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70" windowWidth="18195" windowHeight="12045"/>
  </bookViews>
  <sheets>
    <sheet name="19C1" sheetId="17" r:id="rId1"/>
  </sheets>
  <calcPr calcId="144525"/>
</workbook>
</file>

<file path=xl/calcChain.xml><?xml version="1.0" encoding="utf-8"?>
<calcChain xmlns="http://schemas.openxmlformats.org/spreadsheetml/2006/main">
  <c r="C76" i="17" l="1"/>
  <c r="R46" i="17" l="1"/>
  <c r="L75" i="17" l="1"/>
  <c r="P75" i="17" s="1"/>
  <c r="L74" i="17"/>
  <c r="P74" i="17" s="1"/>
  <c r="L73" i="17"/>
  <c r="P73" i="17" s="1"/>
  <c r="L72" i="17"/>
  <c r="P72" i="17" s="1"/>
  <c r="L71" i="17"/>
  <c r="P71" i="17" s="1"/>
  <c r="L70" i="17"/>
  <c r="P70" i="17" s="1"/>
  <c r="L45" i="17"/>
  <c r="P45" i="17" s="1"/>
  <c r="L44" i="17"/>
  <c r="P44" i="17" s="1"/>
  <c r="L43" i="17"/>
  <c r="P43" i="17" s="1"/>
  <c r="L42" i="17"/>
  <c r="P42" i="17" s="1"/>
  <c r="L41" i="17"/>
  <c r="P41" i="17" s="1"/>
  <c r="L40" i="17"/>
  <c r="P40" i="17" s="1"/>
  <c r="L39" i="17"/>
  <c r="P39" i="17" s="1"/>
  <c r="L38" i="17"/>
  <c r="P38" i="17" s="1"/>
  <c r="C14" i="17"/>
  <c r="L13" i="17"/>
  <c r="P13" i="17" s="1"/>
  <c r="P14" i="17" s="1"/>
  <c r="C46" i="17" l="1"/>
  <c r="P76" i="17" l="1"/>
  <c r="P46" i="17"/>
</calcChain>
</file>

<file path=xl/sharedStrings.xml><?xml version="1.0" encoding="utf-8"?>
<sst xmlns="http://schemas.openxmlformats.org/spreadsheetml/2006/main" count="141" uniqueCount="47">
  <si>
    <t>Số
TT</t>
  </si>
  <si>
    <t>Họ và tên</t>
  </si>
  <si>
    <t>Mã số</t>
  </si>
  <si>
    <t>Đối
tượng</t>
  </si>
  <si>
    <t>Mức học
bổng (sinh
hoạt phí)</t>
  </si>
  <si>
    <t>Các khoản
phụ cấp khác</t>
  </si>
  <si>
    <t>Hệ số</t>
  </si>
  <si>
    <t>Số tiền</t>
  </si>
  <si>
    <t>Tổng số học bổng
(sinh hoạt phí)
được hưởng</t>
  </si>
  <si>
    <t>Các khoản phải
khấu trừ</t>
  </si>
  <si>
    <t xml:space="preserve">. . . . </t>
  </si>
  <si>
    <t>. . . .</t>
  </si>
  <si>
    <t>Tổng số</t>
  </si>
  <si>
    <t>Số còn
được lĩnh</t>
  </si>
  <si>
    <t>Ký nhận</t>
  </si>
  <si>
    <t>A</t>
  </si>
  <si>
    <t>B</t>
  </si>
  <si>
    <t>C</t>
  </si>
  <si>
    <t>D</t>
  </si>
  <si>
    <t>8 = 4 - 7</t>
  </si>
  <si>
    <t>E</t>
  </si>
  <si>
    <t>Người lập</t>
  </si>
  <si>
    <t>Thủ trưởng đơn vị</t>
  </si>
  <si>
    <t>Kế toán trưởng</t>
  </si>
  <si>
    <t>UBND THÀNH PHỐ HỒ CHÍ MINH</t>
  </si>
  <si>
    <t>Lớp</t>
  </si>
  <si>
    <t>CỘNG HÒA XÃ HỘI CHỦ NGHĨA VIỆT NAM</t>
  </si>
  <si>
    <t>Mã ĐV có QH với NS: 1058083</t>
  </si>
  <si>
    <t>BẢNG THANH TOÁN HỌC BỔNG (SINH HOẠT PHÍ)</t>
  </si>
  <si>
    <t>Khá</t>
  </si>
  <si>
    <t>Giỏi</t>
  </si>
  <si>
    <t>Nguyễn Kính</t>
  </si>
  <si>
    <t>Phạm Hữu Lộc</t>
  </si>
  <si>
    <t>Cộng =</t>
  </si>
  <si>
    <t>Độc lập - Tự do - Hạnh phúc</t>
  </si>
  <si>
    <t>TRƯỜNG CAO ĐẲNG LÝ TỰ TRỌNG</t>
  </si>
  <si>
    <t>THÀNH PHỐ HỐ CHÍ MINH</t>
  </si>
  <si>
    <t>ĐIỂM
TBCHT</t>
  </si>
  <si>
    <t>KQRL</t>
  </si>
  <si>
    <t>Lê Xuân Thiện</t>
  </si>
  <si>
    <t>Xuất sắc</t>
  </si>
  <si>
    <t>Học kỳ I năm học 2019-2020</t>
  </si>
  <si>
    <t>Khóa 2019C1 - Cao đẳng</t>
  </si>
  <si>
    <t>Tổng số tiền (Viết bằng chữ: Hai triệu bảy trăm năm mươi ngàn đồng)</t>
  </si>
  <si>
    <t>Tổng số tiền (Viết bằng chữ: Một trăm lẻ hai triệu một trăm hai mươi lăm ngàn đồng)</t>
  </si>
  <si>
    <t>Tổng số tiền (Viết bằng chữ: Tám mươi mốt triệu đồng)</t>
  </si>
  <si>
    <t>Ngày 24  tháng 8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</si>
</sst>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#,##0"/>
  </numFmts>
  <fonts count="14" x14ac:knownFonts="1">
    <font>
      <sz val="10"/>
      <name val="Arial"/>
    </font>
    <font>
      <sz val="10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sz val="9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3" fontId="10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1" xfId="0" quotePrefix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20"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123825</xdr:colOff>
      <xdr:row>27</xdr:row>
      <xdr:rowOff>9525</xdr:rowOff>
    </xdr:from>
    <xdr:to>
      <xdr:col>15</xdr:col>
      <xdr:colOff>676275</xdr:colOff>
      <xdr:row>27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258050" y="76771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123825</xdr:colOff>
      <xdr:row>59</xdr:row>
      <xdr:rowOff>9525</xdr:rowOff>
    </xdr:from>
    <xdr:to>
      <xdr:col>15</xdr:col>
      <xdr:colOff>676275</xdr:colOff>
      <xdr:row>59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258050" y="221551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123825</xdr:colOff>
      <xdr:row>2</xdr:row>
      <xdr:rowOff>9525</xdr:rowOff>
    </xdr:from>
    <xdr:to>
      <xdr:col>15</xdr:col>
      <xdr:colOff>676275</xdr:colOff>
      <xdr:row>2</xdr:row>
      <xdr:rowOff>9525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7258050" y="4667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R119"/>
  <sheetViews>
    <sheetView tabSelected="1" view="pageBreakPreview" topLeftCell="A4" zoomScaleNormal="100" workbookViewId="0">
      <selection activeCell="A19" sqref="A19:XFD19"/>
    </sheetView>
  </sheetViews>
  <sheetFormatPr defaultRowHeight="12.75" x14ac:dyDescent="0.2"/>
  <cols>
    <col min="1" max="1" width="5.7109375" style="1" customWidth="1"/>
    <col min="2" max="2" width="20.7109375" style="1" customWidth="1"/>
    <col min="3" max="3" width="8.28515625" style="1" customWidth="1"/>
    <col min="4" max="4" width="10.7109375" style="1" customWidth="1"/>
    <col min="5" max="5" width="12.7109375" style="1" customWidth="1"/>
    <col min="6" max="7" width="6.7109375" style="1" customWidth="1"/>
    <col min="8" max="8" width="8.7109375" style="1" customWidth="1"/>
    <col min="9" max="9" width="10.7109375" style="1" customWidth="1"/>
    <col min="10" max="10" width="6.7109375" style="1" hidden="1" customWidth="1"/>
    <col min="11" max="11" width="7.7109375" style="1" hidden="1" customWidth="1"/>
    <col min="12" max="12" width="16" style="1" bestFit="1" customWidth="1"/>
    <col min="13" max="14" width="5.7109375" style="1" customWidth="1"/>
    <col min="15" max="15" width="8.7109375" style="1" customWidth="1"/>
    <col min="16" max="16" width="12.7109375" style="1" customWidth="1"/>
    <col min="17" max="17" width="14.7109375" style="1" customWidth="1"/>
    <col min="18" max="16384" width="9.140625" style="1"/>
  </cols>
  <sheetData>
    <row r="1" spans="1:17" ht="18" customHeight="1" x14ac:dyDescent="0.25">
      <c r="A1" s="62" t="s">
        <v>24</v>
      </c>
      <c r="B1" s="62"/>
      <c r="C1" s="62"/>
      <c r="D1" s="62"/>
      <c r="E1" s="10"/>
      <c r="F1" s="10"/>
      <c r="G1" s="10"/>
      <c r="J1" s="40" t="s">
        <v>26</v>
      </c>
      <c r="K1" s="40"/>
      <c r="L1" s="40"/>
      <c r="M1" s="40"/>
      <c r="N1" s="40"/>
      <c r="O1" s="40"/>
      <c r="P1" s="40"/>
      <c r="Q1" s="40"/>
    </row>
    <row r="2" spans="1:17" ht="18" customHeight="1" x14ac:dyDescent="0.25">
      <c r="A2" s="40" t="s">
        <v>35</v>
      </c>
      <c r="B2" s="40"/>
      <c r="C2" s="40"/>
      <c r="D2" s="40"/>
      <c r="E2" s="11"/>
      <c r="F2" s="11"/>
      <c r="G2" s="11"/>
      <c r="J2" s="39" t="s">
        <v>34</v>
      </c>
      <c r="K2" s="39"/>
      <c r="L2" s="39"/>
      <c r="M2" s="39"/>
      <c r="N2" s="39"/>
      <c r="O2" s="39"/>
      <c r="P2" s="39"/>
      <c r="Q2" s="39"/>
    </row>
    <row r="3" spans="1:17" ht="18" customHeight="1" x14ac:dyDescent="0.25">
      <c r="A3" s="40" t="s">
        <v>36</v>
      </c>
      <c r="B3" s="40"/>
      <c r="C3" s="40"/>
      <c r="D3" s="40"/>
      <c r="E3" s="11"/>
      <c r="F3" s="11"/>
      <c r="G3" s="11"/>
      <c r="J3" s="62"/>
      <c r="K3" s="62"/>
      <c r="L3" s="62"/>
      <c r="M3" s="62"/>
      <c r="N3" s="62"/>
      <c r="O3" s="62"/>
      <c r="P3" s="62"/>
      <c r="Q3" s="62"/>
    </row>
    <row r="4" spans="1:17" ht="18" customHeight="1" x14ac:dyDescent="0.25">
      <c r="A4" s="62" t="s">
        <v>42</v>
      </c>
      <c r="B4" s="62"/>
      <c r="C4" s="62"/>
      <c r="D4" s="62"/>
      <c r="E4" s="10"/>
      <c r="F4" s="10"/>
      <c r="G4" s="10"/>
      <c r="P4" s="36"/>
    </row>
    <row r="5" spans="1:17" ht="18" customHeight="1" x14ac:dyDescent="0.25">
      <c r="A5" s="62" t="s">
        <v>27</v>
      </c>
      <c r="B5" s="62"/>
      <c r="C5" s="62"/>
      <c r="D5" s="62"/>
      <c r="E5" s="12"/>
      <c r="F5" s="12"/>
      <c r="G5" s="12"/>
    </row>
    <row r="6" spans="1:17" ht="15" customHeight="1" x14ac:dyDescent="0.2"/>
    <row r="7" spans="1:17" ht="30" customHeight="1" x14ac:dyDescent="0.3">
      <c r="A7" s="41" t="s">
        <v>28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</row>
    <row r="8" spans="1:17" ht="24.95" customHeight="1" x14ac:dyDescent="0.3">
      <c r="A8" s="44" t="s">
        <v>41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</row>
    <row r="9" spans="1:17" ht="15" customHeight="1" x14ac:dyDescent="0.25">
      <c r="Q9" s="2"/>
    </row>
    <row r="10" spans="1:17" ht="30" customHeight="1" x14ac:dyDescent="0.2">
      <c r="A10" s="45" t="s">
        <v>0</v>
      </c>
      <c r="B10" s="51" t="s">
        <v>1</v>
      </c>
      <c r="C10" s="52"/>
      <c r="D10" s="49" t="s">
        <v>2</v>
      </c>
      <c r="E10" s="49" t="s">
        <v>25</v>
      </c>
      <c r="F10" s="55" t="s">
        <v>37</v>
      </c>
      <c r="G10" s="57" t="s">
        <v>38</v>
      </c>
      <c r="H10" s="45" t="s">
        <v>3</v>
      </c>
      <c r="I10" s="45" t="s">
        <v>4</v>
      </c>
      <c r="J10" s="47" t="s">
        <v>5</v>
      </c>
      <c r="K10" s="48"/>
      <c r="L10" s="59" t="s">
        <v>8</v>
      </c>
      <c r="M10" s="47" t="s">
        <v>9</v>
      </c>
      <c r="N10" s="61"/>
      <c r="O10" s="48"/>
      <c r="P10" s="45" t="s">
        <v>13</v>
      </c>
      <c r="Q10" s="49" t="s">
        <v>14</v>
      </c>
    </row>
    <row r="11" spans="1:17" ht="20.100000000000001" customHeight="1" x14ac:dyDescent="0.25">
      <c r="A11" s="46"/>
      <c r="B11" s="53"/>
      <c r="C11" s="54"/>
      <c r="D11" s="50"/>
      <c r="E11" s="50"/>
      <c r="F11" s="56"/>
      <c r="G11" s="58"/>
      <c r="H11" s="46"/>
      <c r="I11" s="46"/>
      <c r="J11" s="4" t="s">
        <v>6</v>
      </c>
      <c r="K11" s="4" t="s">
        <v>7</v>
      </c>
      <c r="L11" s="60"/>
      <c r="M11" s="5" t="s">
        <v>10</v>
      </c>
      <c r="N11" s="5" t="s">
        <v>11</v>
      </c>
      <c r="O11" s="4" t="s">
        <v>12</v>
      </c>
      <c r="P11" s="46"/>
      <c r="Q11" s="50"/>
    </row>
    <row r="12" spans="1:17" ht="18" customHeight="1" x14ac:dyDescent="0.2">
      <c r="A12" s="13" t="s">
        <v>15</v>
      </c>
      <c r="B12" s="42" t="s">
        <v>16</v>
      </c>
      <c r="C12" s="43"/>
      <c r="D12" s="13" t="s">
        <v>17</v>
      </c>
      <c r="E12" s="13"/>
      <c r="F12" s="13"/>
      <c r="G12" s="13"/>
      <c r="H12" s="13" t="s">
        <v>18</v>
      </c>
      <c r="I12" s="13">
        <v>1</v>
      </c>
      <c r="J12" s="13">
        <v>2</v>
      </c>
      <c r="K12" s="13">
        <v>3</v>
      </c>
      <c r="L12" s="13">
        <v>4</v>
      </c>
      <c r="M12" s="13">
        <v>5</v>
      </c>
      <c r="N12" s="13">
        <v>6</v>
      </c>
      <c r="O12" s="13">
        <v>7</v>
      </c>
      <c r="P12" s="13" t="s">
        <v>19</v>
      </c>
      <c r="Q12" s="13" t="s">
        <v>20</v>
      </c>
    </row>
    <row r="13" spans="1:17" ht="50.1" customHeight="1" x14ac:dyDescent="0.2">
      <c r="A13" s="18">
        <v>1</v>
      </c>
      <c r="B13" s="25"/>
      <c r="C13" s="26"/>
      <c r="D13" s="27"/>
      <c r="E13" s="24"/>
      <c r="F13" s="28"/>
      <c r="G13" s="29"/>
      <c r="H13" s="23" t="s">
        <v>40</v>
      </c>
      <c r="I13" s="17"/>
      <c r="J13" s="14"/>
      <c r="K13" s="14"/>
      <c r="L13" s="17">
        <f>SUM(I13,K13)</f>
        <v>0</v>
      </c>
      <c r="M13" s="14"/>
      <c r="N13" s="14"/>
      <c r="O13" s="14"/>
      <c r="P13" s="17">
        <f>L13-O13</f>
        <v>0</v>
      </c>
      <c r="Q13" s="14"/>
    </row>
    <row r="14" spans="1:17" s="8" customFormat="1" ht="50.1" customHeight="1" x14ac:dyDescent="0.2">
      <c r="A14" s="6"/>
      <c r="B14" s="22" t="s">
        <v>33</v>
      </c>
      <c r="C14" s="21">
        <f>A13</f>
        <v>1</v>
      </c>
      <c r="D14" s="21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15">
        <f>SUM(P13:P13)</f>
        <v>0</v>
      </c>
      <c r="Q14" s="7"/>
    </row>
    <row r="15" spans="1:17" ht="50.1" customHeight="1" x14ac:dyDescent="0.25">
      <c r="B15" s="2" t="s">
        <v>43</v>
      </c>
    </row>
    <row r="16" spans="1:17" ht="18" customHeight="1" x14ac:dyDescent="0.25">
      <c r="P16" s="9" t="s">
        <v>46</v>
      </c>
    </row>
    <row r="17" spans="1:17" ht="18" customHeight="1" x14ac:dyDescent="0.25">
      <c r="B17" s="40" t="s">
        <v>21</v>
      </c>
      <c r="C17" s="40"/>
      <c r="I17" s="35" t="s">
        <v>23</v>
      </c>
      <c r="P17" s="35" t="s">
        <v>22</v>
      </c>
    </row>
    <row r="18" spans="1:17" ht="18" customHeight="1" x14ac:dyDescent="0.2">
      <c r="B18" s="3"/>
      <c r="I18" s="3"/>
      <c r="P18" s="3"/>
    </row>
    <row r="19" spans="1:17" s="30" customFormat="1" ht="18" customHeight="1" x14ac:dyDescent="0.2">
      <c r="B19" s="31"/>
      <c r="I19" s="31"/>
      <c r="P19" s="31"/>
    </row>
    <row r="20" spans="1:17" ht="18" customHeight="1" x14ac:dyDescent="0.2"/>
    <row r="21" spans="1:17" ht="18" customHeight="1" x14ac:dyDescent="0.2"/>
    <row r="22" spans="1:17" ht="18" customHeight="1" x14ac:dyDescent="0.25">
      <c r="B22" s="39" t="s">
        <v>39</v>
      </c>
      <c r="C22" s="39"/>
      <c r="I22" s="37" t="s">
        <v>31</v>
      </c>
      <c r="P22" s="37" t="s">
        <v>32</v>
      </c>
    </row>
    <row r="23" spans="1:17" ht="18" customHeight="1" x14ac:dyDescent="0.25">
      <c r="B23" s="37"/>
      <c r="I23" s="37"/>
      <c r="P23" s="37"/>
    </row>
    <row r="24" spans="1:17" ht="18" customHeight="1" x14ac:dyDescent="0.25">
      <c r="B24" s="37"/>
      <c r="I24" s="37"/>
      <c r="P24" s="37"/>
    </row>
    <row r="25" spans="1:17" ht="18" customHeight="1" x14ac:dyDescent="0.25">
      <c r="B25" s="37"/>
      <c r="I25" s="37"/>
      <c r="P25" s="37"/>
    </row>
    <row r="26" spans="1:17" ht="17.100000000000001" customHeight="1" x14ac:dyDescent="0.25">
      <c r="A26" s="62" t="s">
        <v>24</v>
      </c>
      <c r="B26" s="62"/>
      <c r="C26" s="62"/>
      <c r="D26" s="62"/>
      <c r="E26" s="10"/>
      <c r="F26" s="10"/>
      <c r="G26" s="10"/>
      <c r="J26" s="40" t="s">
        <v>26</v>
      </c>
      <c r="K26" s="40"/>
      <c r="L26" s="40"/>
      <c r="M26" s="40"/>
      <c r="N26" s="40"/>
      <c r="O26" s="40"/>
      <c r="P26" s="40"/>
      <c r="Q26" s="40"/>
    </row>
    <row r="27" spans="1:17" ht="17.100000000000001" customHeight="1" x14ac:dyDescent="0.25">
      <c r="A27" s="40" t="s">
        <v>35</v>
      </c>
      <c r="B27" s="40"/>
      <c r="C27" s="40"/>
      <c r="D27" s="40"/>
      <c r="E27" s="11"/>
      <c r="F27" s="11"/>
      <c r="G27" s="11"/>
      <c r="J27" s="39" t="s">
        <v>34</v>
      </c>
      <c r="K27" s="39"/>
      <c r="L27" s="39"/>
      <c r="M27" s="39"/>
      <c r="N27" s="39"/>
      <c r="O27" s="39"/>
      <c r="P27" s="39"/>
      <c r="Q27" s="39"/>
    </row>
    <row r="28" spans="1:17" ht="17.100000000000001" customHeight="1" x14ac:dyDescent="0.25">
      <c r="A28" s="40" t="s">
        <v>36</v>
      </c>
      <c r="B28" s="40"/>
      <c r="C28" s="40"/>
      <c r="D28" s="40"/>
      <c r="E28" s="11"/>
      <c r="F28" s="11"/>
      <c r="G28" s="11"/>
      <c r="J28" s="62"/>
      <c r="K28" s="62"/>
      <c r="L28" s="62"/>
      <c r="M28" s="62"/>
      <c r="N28" s="62"/>
      <c r="O28" s="62"/>
      <c r="P28" s="62"/>
      <c r="Q28" s="62"/>
    </row>
    <row r="29" spans="1:17" ht="17.100000000000001" customHeight="1" x14ac:dyDescent="0.25">
      <c r="A29" s="62" t="s">
        <v>42</v>
      </c>
      <c r="B29" s="62"/>
      <c r="C29" s="62"/>
      <c r="D29" s="62"/>
      <c r="E29" s="10"/>
      <c r="F29" s="10"/>
      <c r="G29" s="10"/>
      <c r="P29" s="34"/>
    </row>
    <row r="30" spans="1:17" ht="17.100000000000001" customHeight="1" x14ac:dyDescent="0.25">
      <c r="A30" s="62" t="s">
        <v>27</v>
      </c>
      <c r="B30" s="62"/>
      <c r="C30" s="62"/>
      <c r="D30" s="62"/>
      <c r="E30" s="12"/>
      <c r="F30" s="12"/>
      <c r="G30" s="12"/>
    </row>
    <row r="31" spans="1:17" ht="15" customHeight="1" x14ac:dyDescent="0.2"/>
    <row r="32" spans="1:17" ht="24.95" customHeight="1" x14ac:dyDescent="0.3">
      <c r="A32" s="41" t="s">
        <v>28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</row>
    <row r="33" spans="1:18" ht="21.95" customHeight="1" x14ac:dyDescent="0.3">
      <c r="A33" s="44" t="s">
        <v>41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</row>
    <row r="34" spans="1:18" ht="12" customHeight="1" x14ac:dyDescent="0.25">
      <c r="Q34" s="2"/>
    </row>
    <row r="35" spans="1:18" ht="30" customHeight="1" x14ac:dyDescent="0.2">
      <c r="A35" s="45" t="s">
        <v>0</v>
      </c>
      <c r="B35" s="51" t="s">
        <v>1</v>
      </c>
      <c r="C35" s="52"/>
      <c r="D35" s="49" t="s">
        <v>2</v>
      </c>
      <c r="E35" s="49" t="s">
        <v>25</v>
      </c>
      <c r="F35" s="55" t="s">
        <v>37</v>
      </c>
      <c r="G35" s="57" t="s">
        <v>38</v>
      </c>
      <c r="H35" s="45" t="s">
        <v>3</v>
      </c>
      <c r="I35" s="45" t="s">
        <v>4</v>
      </c>
      <c r="J35" s="47" t="s">
        <v>5</v>
      </c>
      <c r="K35" s="48"/>
      <c r="L35" s="59" t="s">
        <v>8</v>
      </c>
      <c r="M35" s="47" t="s">
        <v>9</v>
      </c>
      <c r="N35" s="61"/>
      <c r="O35" s="48"/>
      <c r="P35" s="45" t="s">
        <v>13</v>
      </c>
      <c r="Q35" s="49" t="s">
        <v>14</v>
      </c>
    </row>
    <row r="36" spans="1:18" ht="18" customHeight="1" x14ac:dyDescent="0.25">
      <c r="A36" s="46"/>
      <c r="B36" s="53"/>
      <c r="C36" s="54"/>
      <c r="D36" s="50"/>
      <c r="E36" s="50"/>
      <c r="F36" s="56"/>
      <c r="G36" s="58"/>
      <c r="H36" s="46"/>
      <c r="I36" s="46"/>
      <c r="J36" s="4" t="s">
        <v>6</v>
      </c>
      <c r="K36" s="4" t="s">
        <v>7</v>
      </c>
      <c r="L36" s="60"/>
      <c r="M36" s="5" t="s">
        <v>10</v>
      </c>
      <c r="N36" s="5" t="s">
        <v>11</v>
      </c>
      <c r="O36" s="4" t="s">
        <v>12</v>
      </c>
      <c r="P36" s="46"/>
      <c r="Q36" s="50"/>
    </row>
    <row r="37" spans="1:18" ht="18" customHeight="1" x14ac:dyDescent="0.2">
      <c r="A37" s="13" t="s">
        <v>15</v>
      </c>
      <c r="B37" s="42" t="s">
        <v>16</v>
      </c>
      <c r="C37" s="43"/>
      <c r="D37" s="13" t="s">
        <v>17</v>
      </c>
      <c r="E37" s="13"/>
      <c r="F37" s="13"/>
      <c r="G37" s="13"/>
      <c r="H37" s="13" t="s">
        <v>18</v>
      </c>
      <c r="I37" s="13">
        <v>1</v>
      </c>
      <c r="J37" s="13">
        <v>2</v>
      </c>
      <c r="K37" s="13">
        <v>3</v>
      </c>
      <c r="L37" s="13">
        <v>4</v>
      </c>
      <c r="M37" s="13">
        <v>5</v>
      </c>
      <c r="N37" s="13">
        <v>6</v>
      </c>
      <c r="O37" s="13">
        <v>7</v>
      </c>
      <c r="P37" s="13" t="s">
        <v>19</v>
      </c>
      <c r="Q37" s="13" t="s">
        <v>20</v>
      </c>
    </row>
    <row r="38" spans="1:18" ht="17.100000000000001" customHeight="1" x14ac:dyDescent="0.2">
      <c r="A38" s="18">
        <v>1</v>
      </c>
      <c r="B38" s="25"/>
      <c r="C38" s="26"/>
      <c r="D38" s="27"/>
      <c r="E38" s="24"/>
      <c r="F38" s="28"/>
      <c r="G38" s="29"/>
      <c r="H38" s="23" t="s">
        <v>30</v>
      </c>
      <c r="I38" s="17"/>
      <c r="J38" s="14"/>
      <c r="K38" s="14"/>
      <c r="L38" s="17">
        <f t="shared" ref="L38:L45" si="0">SUM(I38,K38)</f>
        <v>0</v>
      </c>
      <c r="M38" s="14"/>
      <c r="N38" s="14"/>
      <c r="O38" s="14"/>
      <c r="P38" s="17">
        <f t="shared" ref="P38:P45" si="1">L38-O38</f>
        <v>0</v>
      </c>
      <c r="Q38" s="14"/>
    </row>
    <row r="39" spans="1:18" ht="17.100000000000001" customHeight="1" x14ac:dyDescent="0.2">
      <c r="A39" s="18">
        <v>2</v>
      </c>
      <c r="B39" s="25"/>
      <c r="C39" s="26"/>
      <c r="D39" s="27"/>
      <c r="E39" s="24"/>
      <c r="F39" s="28"/>
      <c r="G39" s="29"/>
      <c r="H39" s="23" t="s">
        <v>30</v>
      </c>
      <c r="I39" s="17"/>
      <c r="J39" s="14"/>
      <c r="K39" s="14"/>
      <c r="L39" s="17">
        <f t="shared" si="0"/>
        <v>0</v>
      </c>
      <c r="M39" s="14"/>
      <c r="N39" s="14"/>
      <c r="O39" s="14"/>
      <c r="P39" s="17">
        <f t="shared" si="1"/>
        <v>0</v>
      </c>
      <c r="Q39" s="14"/>
    </row>
    <row r="40" spans="1:18" ht="17.100000000000001" customHeight="1" x14ac:dyDescent="0.2">
      <c r="A40" s="18">
        <v>3</v>
      </c>
      <c r="B40" s="25"/>
      <c r="C40" s="26"/>
      <c r="D40" s="27"/>
      <c r="E40" s="24"/>
      <c r="F40" s="28"/>
      <c r="G40" s="29"/>
      <c r="H40" s="23" t="s">
        <v>30</v>
      </c>
      <c r="I40" s="17"/>
      <c r="J40" s="14"/>
      <c r="K40" s="14"/>
      <c r="L40" s="17">
        <f t="shared" si="0"/>
        <v>0</v>
      </c>
      <c r="M40" s="14"/>
      <c r="N40" s="14"/>
      <c r="O40" s="14"/>
      <c r="P40" s="17">
        <f t="shared" si="1"/>
        <v>0</v>
      </c>
      <c r="Q40" s="14"/>
    </row>
    <row r="41" spans="1:18" ht="17.100000000000001" customHeight="1" x14ac:dyDescent="0.2">
      <c r="A41" s="18">
        <v>4</v>
      </c>
      <c r="B41" s="25"/>
      <c r="C41" s="26"/>
      <c r="D41" s="27"/>
      <c r="E41" s="24"/>
      <c r="F41" s="28"/>
      <c r="G41" s="29"/>
      <c r="H41" s="23" t="s">
        <v>30</v>
      </c>
      <c r="I41" s="17"/>
      <c r="J41" s="14"/>
      <c r="K41" s="14"/>
      <c r="L41" s="17">
        <f t="shared" si="0"/>
        <v>0</v>
      </c>
      <c r="M41" s="14"/>
      <c r="N41" s="14"/>
      <c r="O41" s="14"/>
      <c r="P41" s="17">
        <f t="shared" si="1"/>
        <v>0</v>
      </c>
      <c r="Q41" s="14"/>
    </row>
    <row r="42" spans="1:18" ht="17.100000000000001" customHeight="1" x14ac:dyDescent="0.2">
      <c r="A42" s="18">
        <v>5</v>
      </c>
      <c r="B42" s="25"/>
      <c r="C42" s="26"/>
      <c r="D42" s="27"/>
      <c r="E42" s="24"/>
      <c r="F42" s="28"/>
      <c r="G42" s="29"/>
      <c r="H42" s="23" t="s">
        <v>30</v>
      </c>
      <c r="I42" s="17"/>
      <c r="J42" s="14"/>
      <c r="K42" s="14"/>
      <c r="L42" s="17">
        <f t="shared" si="0"/>
        <v>0</v>
      </c>
      <c r="M42" s="14"/>
      <c r="N42" s="14"/>
      <c r="O42" s="14"/>
      <c r="P42" s="17">
        <f t="shared" si="1"/>
        <v>0</v>
      </c>
      <c r="Q42" s="14"/>
    </row>
    <row r="43" spans="1:18" ht="17.100000000000001" customHeight="1" x14ac:dyDescent="0.2">
      <c r="A43" s="18">
        <v>6</v>
      </c>
      <c r="B43" s="25"/>
      <c r="C43" s="26"/>
      <c r="D43" s="27"/>
      <c r="E43" s="24"/>
      <c r="F43" s="28"/>
      <c r="G43" s="29"/>
      <c r="H43" s="23" t="s">
        <v>30</v>
      </c>
      <c r="I43" s="17"/>
      <c r="J43" s="14"/>
      <c r="K43" s="14"/>
      <c r="L43" s="17">
        <f t="shared" si="0"/>
        <v>0</v>
      </c>
      <c r="M43" s="14"/>
      <c r="N43" s="14"/>
      <c r="O43" s="14"/>
      <c r="P43" s="17">
        <f t="shared" si="1"/>
        <v>0</v>
      </c>
      <c r="Q43" s="14"/>
    </row>
    <row r="44" spans="1:18" ht="17.100000000000001" customHeight="1" x14ac:dyDescent="0.2">
      <c r="A44" s="18">
        <v>7</v>
      </c>
      <c r="B44" s="25"/>
      <c r="C44" s="26"/>
      <c r="D44" s="27"/>
      <c r="E44" s="24"/>
      <c r="F44" s="28"/>
      <c r="G44" s="29"/>
      <c r="H44" s="23" t="s">
        <v>30</v>
      </c>
      <c r="I44" s="17"/>
      <c r="J44" s="14"/>
      <c r="K44" s="14"/>
      <c r="L44" s="17">
        <f t="shared" si="0"/>
        <v>0</v>
      </c>
      <c r="M44" s="14"/>
      <c r="N44" s="14"/>
      <c r="O44" s="14"/>
      <c r="P44" s="17">
        <f t="shared" si="1"/>
        <v>0</v>
      </c>
      <c r="Q44" s="14"/>
    </row>
    <row r="45" spans="1:18" ht="17.100000000000001" customHeight="1" x14ac:dyDescent="0.2">
      <c r="A45" s="18">
        <v>8</v>
      </c>
      <c r="B45" s="25"/>
      <c r="C45" s="26"/>
      <c r="D45" s="27"/>
      <c r="E45" s="24"/>
      <c r="F45" s="28"/>
      <c r="G45" s="29"/>
      <c r="H45" s="23" t="s">
        <v>30</v>
      </c>
      <c r="I45" s="17"/>
      <c r="J45" s="14"/>
      <c r="K45" s="14"/>
      <c r="L45" s="17">
        <f t="shared" si="0"/>
        <v>0</v>
      </c>
      <c r="M45" s="14"/>
      <c r="N45" s="14"/>
      <c r="O45" s="14"/>
      <c r="P45" s="17">
        <f t="shared" si="1"/>
        <v>0</v>
      </c>
      <c r="Q45" s="14"/>
    </row>
    <row r="46" spans="1:18" s="8" customFormat="1" ht="21.95" customHeight="1" x14ac:dyDescent="0.2">
      <c r="A46" s="6"/>
      <c r="B46" s="22" t="s">
        <v>33</v>
      </c>
      <c r="C46" s="21" t="e">
        <f>#REF!</f>
        <v>#REF!</v>
      </c>
      <c r="D46" s="21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15">
        <f>SUM(P38:P45)</f>
        <v>0</v>
      </c>
      <c r="Q46" s="7"/>
      <c r="R46" s="8">
        <f>19+2+3+6+1+3+6+2+1</f>
        <v>43</v>
      </c>
    </row>
    <row r="47" spans="1:18" ht="21.95" customHeight="1" x14ac:dyDescent="0.25">
      <c r="B47" s="2" t="s">
        <v>44</v>
      </c>
    </row>
    <row r="48" spans="1:18" ht="18" customHeight="1" x14ac:dyDescent="0.25">
      <c r="P48" s="9" t="s">
        <v>46</v>
      </c>
    </row>
    <row r="49" spans="1:17" ht="18" customHeight="1" x14ac:dyDescent="0.25">
      <c r="B49" s="40" t="s">
        <v>21</v>
      </c>
      <c r="C49" s="40"/>
      <c r="I49" s="32" t="s">
        <v>23</v>
      </c>
      <c r="P49" s="32" t="s">
        <v>22</v>
      </c>
    </row>
    <row r="50" spans="1:17" ht="18" customHeight="1" x14ac:dyDescent="0.2">
      <c r="B50" s="3"/>
      <c r="I50" s="3"/>
      <c r="P50" s="3"/>
    </row>
    <row r="51" spans="1:17" s="30" customFormat="1" ht="18" customHeight="1" x14ac:dyDescent="0.2">
      <c r="B51" s="31"/>
      <c r="I51" s="31"/>
      <c r="P51" s="31"/>
    </row>
    <row r="52" spans="1:17" ht="18" customHeight="1" x14ac:dyDescent="0.2"/>
    <row r="53" spans="1:17" ht="18" customHeight="1" x14ac:dyDescent="0.2"/>
    <row r="54" spans="1:17" ht="18" customHeight="1" x14ac:dyDescent="0.25">
      <c r="B54" s="39" t="s">
        <v>39</v>
      </c>
      <c r="C54" s="39"/>
      <c r="I54" s="33" t="s">
        <v>31</v>
      </c>
      <c r="P54" s="33" t="s">
        <v>32</v>
      </c>
    </row>
    <row r="55" spans="1:17" ht="18" customHeight="1" x14ac:dyDescent="0.25">
      <c r="B55" s="33"/>
      <c r="I55" s="33"/>
      <c r="P55" s="33"/>
    </row>
    <row r="56" spans="1:17" ht="18" customHeight="1" x14ac:dyDescent="0.25">
      <c r="B56" s="38"/>
      <c r="I56" s="38"/>
      <c r="P56" s="38"/>
    </row>
    <row r="57" spans="1:17" ht="18" customHeight="1" x14ac:dyDescent="0.25">
      <c r="B57" s="38"/>
      <c r="I57" s="38"/>
      <c r="P57" s="38"/>
    </row>
    <row r="58" spans="1:17" ht="18" customHeight="1" x14ac:dyDescent="0.25">
      <c r="A58" s="62" t="s">
        <v>24</v>
      </c>
      <c r="B58" s="62"/>
      <c r="C58" s="62"/>
      <c r="D58" s="62"/>
      <c r="E58" s="10"/>
      <c r="F58" s="10"/>
      <c r="G58" s="10"/>
      <c r="J58" s="40" t="s">
        <v>26</v>
      </c>
      <c r="K58" s="40"/>
      <c r="L58" s="40"/>
      <c r="M58" s="40"/>
      <c r="N58" s="40"/>
      <c r="O58" s="40"/>
      <c r="P58" s="40"/>
      <c r="Q58" s="40"/>
    </row>
    <row r="59" spans="1:17" ht="18" customHeight="1" x14ac:dyDescent="0.25">
      <c r="A59" s="40" t="s">
        <v>35</v>
      </c>
      <c r="B59" s="40"/>
      <c r="C59" s="40"/>
      <c r="D59" s="40"/>
      <c r="E59" s="11"/>
      <c r="F59" s="11"/>
      <c r="G59" s="11"/>
      <c r="J59" s="39" t="s">
        <v>34</v>
      </c>
      <c r="K59" s="39"/>
      <c r="L59" s="39"/>
      <c r="M59" s="39"/>
      <c r="N59" s="39"/>
      <c r="O59" s="39"/>
      <c r="P59" s="39"/>
      <c r="Q59" s="39"/>
    </row>
    <row r="60" spans="1:17" ht="18" customHeight="1" x14ac:dyDescent="0.25">
      <c r="A60" s="40" t="s">
        <v>36</v>
      </c>
      <c r="B60" s="40"/>
      <c r="C60" s="40"/>
      <c r="D60" s="40"/>
      <c r="E60" s="11"/>
      <c r="F60" s="11"/>
      <c r="G60" s="11"/>
      <c r="J60" s="62"/>
      <c r="K60" s="62"/>
      <c r="L60" s="62"/>
      <c r="M60" s="62"/>
      <c r="N60" s="62"/>
      <c r="O60" s="62"/>
      <c r="P60" s="62"/>
      <c r="Q60" s="62"/>
    </row>
    <row r="61" spans="1:17" ht="18" customHeight="1" x14ac:dyDescent="0.25">
      <c r="A61" s="62" t="s">
        <v>42</v>
      </c>
      <c r="B61" s="62"/>
      <c r="C61" s="62"/>
      <c r="D61" s="62"/>
      <c r="E61" s="10"/>
      <c r="F61" s="10"/>
      <c r="G61" s="10"/>
      <c r="P61" s="34"/>
    </row>
    <row r="62" spans="1:17" ht="18" customHeight="1" x14ac:dyDescent="0.25">
      <c r="A62" s="62" t="s">
        <v>27</v>
      </c>
      <c r="B62" s="62"/>
      <c r="C62" s="62"/>
      <c r="D62" s="62"/>
      <c r="E62" s="12"/>
      <c r="F62" s="12"/>
      <c r="G62" s="12"/>
    </row>
    <row r="63" spans="1:17" ht="18" customHeight="1" x14ac:dyDescent="0.2"/>
    <row r="64" spans="1:17" ht="30" customHeight="1" x14ac:dyDescent="0.3">
      <c r="A64" s="41" t="s">
        <v>28</v>
      </c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</row>
    <row r="65" spans="1:17" ht="24.95" customHeight="1" x14ac:dyDescent="0.3">
      <c r="A65" s="44" t="s">
        <v>41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</row>
    <row r="66" spans="1:17" ht="18" customHeight="1" x14ac:dyDescent="0.25">
      <c r="Q66" s="2"/>
    </row>
    <row r="67" spans="1:17" ht="30" customHeight="1" x14ac:dyDescent="0.2">
      <c r="A67" s="45" t="s">
        <v>0</v>
      </c>
      <c r="B67" s="51" t="s">
        <v>1</v>
      </c>
      <c r="C67" s="52"/>
      <c r="D67" s="49" t="s">
        <v>2</v>
      </c>
      <c r="E67" s="49" t="s">
        <v>25</v>
      </c>
      <c r="F67" s="55" t="s">
        <v>37</v>
      </c>
      <c r="G67" s="57" t="s">
        <v>38</v>
      </c>
      <c r="H67" s="45" t="s">
        <v>3</v>
      </c>
      <c r="I67" s="45" t="s">
        <v>4</v>
      </c>
      <c r="J67" s="47" t="s">
        <v>5</v>
      </c>
      <c r="K67" s="48"/>
      <c r="L67" s="59" t="s">
        <v>8</v>
      </c>
      <c r="M67" s="47" t="s">
        <v>9</v>
      </c>
      <c r="N67" s="61"/>
      <c r="O67" s="48"/>
      <c r="P67" s="45" t="s">
        <v>13</v>
      </c>
      <c r="Q67" s="49" t="s">
        <v>14</v>
      </c>
    </row>
    <row r="68" spans="1:17" ht="20.100000000000001" customHeight="1" x14ac:dyDescent="0.25">
      <c r="A68" s="46"/>
      <c r="B68" s="53"/>
      <c r="C68" s="54"/>
      <c r="D68" s="50"/>
      <c r="E68" s="50"/>
      <c r="F68" s="56"/>
      <c r="G68" s="58"/>
      <c r="H68" s="46"/>
      <c r="I68" s="46"/>
      <c r="J68" s="4" t="s">
        <v>6</v>
      </c>
      <c r="K68" s="4" t="s">
        <v>7</v>
      </c>
      <c r="L68" s="60"/>
      <c r="M68" s="5" t="s">
        <v>10</v>
      </c>
      <c r="N68" s="5" t="s">
        <v>11</v>
      </c>
      <c r="O68" s="4" t="s">
        <v>12</v>
      </c>
      <c r="P68" s="46"/>
      <c r="Q68" s="50"/>
    </row>
    <row r="69" spans="1:17" ht="20.100000000000001" customHeight="1" x14ac:dyDescent="0.2">
      <c r="A69" s="13" t="s">
        <v>15</v>
      </c>
      <c r="B69" s="42" t="s">
        <v>16</v>
      </c>
      <c r="C69" s="43"/>
      <c r="D69" s="13" t="s">
        <v>17</v>
      </c>
      <c r="E69" s="13"/>
      <c r="F69" s="13"/>
      <c r="G69" s="13"/>
      <c r="H69" s="13" t="s">
        <v>18</v>
      </c>
      <c r="I69" s="13">
        <v>1</v>
      </c>
      <c r="J69" s="13">
        <v>2</v>
      </c>
      <c r="K69" s="13">
        <v>3</v>
      </c>
      <c r="L69" s="13">
        <v>4</v>
      </c>
      <c r="M69" s="13">
        <v>5</v>
      </c>
      <c r="N69" s="13">
        <v>6</v>
      </c>
      <c r="O69" s="13">
        <v>7</v>
      </c>
      <c r="P69" s="13" t="s">
        <v>19</v>
      </c>
      <c r="Q69" s="13" t="s">
        <v>20</v>
      </c>
    </row>
    <row r="70" spans="1:17" ht="20.100000000000001" customHeight="1" x14ac:dyDescent="0.2">
      <c r="A70" s="18"/>
      <c r="B70" s="25"/>
      <c r="C70" s="26"/>
      <c r="D70" s="27"/>
      <c r="E70" s="24"/>
      <c r="F70" s="28"/>
      <c r="G70" s="29"/>
      <c r="H70" s="23" t="s">
        <v>29</v>
      </c>
      <c r="I70" s="16"/>
      <c r="J70" s="14"/>
      <c r="K70" s="14"/>
      <c r="L70" s="17">
        <f t="shared" ref="L70:L75" si="2">SUM(I70,K70)</f>
        <v>0</v>
      </c>
      <c r="M70" s="14"/>
      <c r="N70" s="14"/>
      <c r="O70" s="14"/>
      <c r="P70" s="17">
        <f t="shared" ref="P70:P75" si="3">L70-O70</f>
        <v>0</v>
      </c>
      <c r="Q70" s="14"/>
    </row>
    <row r="71" spans="1:17" ht="20.100000000000001" customHeight="1" x14ac:dyDescent="0.2">
      <c r="A71" s="18"/>
      <c r="B71" s="25"/>
      <c r="C71" s="26"/>
      <c r="D71" s="27"/>
      <c r="E71" s="24"/>
      <c r="F71" s="29"/>
      <c r="G71" s="29"/>
      <c r="H71" s="23" t="s">
        <v>29</v>
      </c>
      <c r="I71" s="16"/>
      <c r="J71" s="14"/>
      <c r="K71" s="14"/>
      <c r="L71" s="17">
        <f t="shared" si="2"/>
        <v>0</v>
      </c>
      <c r="M71" s="14"/>
      <c r="N71" s="14"/>
      <c r="O71" s="14"/>
      <c r="P71" s="17">
        <f t="shared" si="3"/>
        <v>0</v>
      </c>
      <c r="Q71" s="14"/>
    </row>
    <row r="72" spans="1:17" ht="20.100000000000001" customHeight="1" x14ac:dyDescent="0.2">
      <c r="A72" s="18"/>
      <c r="B72" s="25"/>
      <c r="C72" s="26"/>
      <c r="D72" s="27"/>
      <c r="E72" s="24"/>
      <c r="F72" s="28"/>
      <c r="G72" s="29"/>
      <c r="H72" s="23" t="s">
        <v>29</v>
      </c>
      <c r="I72" s="16"/>
      <c r="J72" s="14"/>
      <c r="K72" s="14"/>
      <c r="L72" s="17">
        <f t="shared" si="2"/>
        <v>0</v>
      </c>
      <c r="M72" s="14"/>
      <c r="N72" s="14"/>
      <c r="O72" s="14"/>
      <c r="P72" s="17">
        <f t="shared" si="3"/>
        <v>0</v>
      </c>
      <c r="Q72" s="14"/>
    </row>
    <row r="73" spans="1:17" ht="20.100000000000001" customHeight="1" x14ac:dyDescent="0.2">
      <c r="A73" s="18"/>
      <c r="B73" s="25"/>
      <c r="C73" s="26"/>
      <c r="D73" s="27"/>
      <c r="E73" s="24"/>
      <c r="F73" s="28"/>
      <c r="G73" s="29"/>
      <c r="H73" s="23" t="s">
        <v>29</v>
      </c>
      <c r="I73" s="16"/>
      <c r="J73" s="14"/>
      <c r="K73" s="14"/>
      <c r="L73" s="17">
        <f t="shared" si="2"/>
        <v>0</v>
      </c>
      <c r="M73" s="14"/>
      <c r="N73" s="14"/>
      <c r="O73" s="14"/>
      <c r="P73" s="17">
        <f t="shared" si="3"/>
        <v>0</v>
      </c>
      <c r="Q73" s="14"/>
    </row>
    <row r="74" spans="1:17" ht="20.100000000000001" customHeight="1" x14ac:dyDescent="0.2">
      <c r="A74" s="18"/>
      <c r="B74" s="25"/>
      <c r="C74" s="26"/>
      <c r="D74" s="27"/>
      <c r="E74" s="24"/>
      <c r="F74" s="28"/>
      <c r="G74" s="29"/>
      <c r="H74" s="23" t="s">
        <v>29</v>
      </c>
      <c r="I74" s="16"/>
      <c r="J74" s="14"/>
      <c r="K74" s="14"/>
      <c r="L74" s="17">
        <f t="shared" si="2"/>
        <v>0</v>
      </c>
      <c r="M74" s="14"/>
      <c r="N74" s="14"/>
      <c r="O74" s="14"/>
      <c r="P74" s="17">
        <f t="shared" si="3"/>
        <v>0</v>
      </c>
      <c r="Q74" s="14"/>
    </row>
    <row r="75" spans="1:17" ht="20.100000000000001" customHeight="1" x14ac:dyDescent="0.2">
      <c r="A75" s="18"/>
      <c r="B75" s="25"/>
      <c r="C75" s="26"/>
      <c r="D75" s="27"/>
      <c r="E75" s="24"/>
      <c r="F75" s="28"/>
      <c r="G75" s="29"/>
      <c r="H75" s="23" t="s">
        <v>29</v>
      </c>
      <c r="I75" s="16"/>
      <c r="J75" s="14"/>
      <c r="K75" s="14"/>
      <c r="L75" s="17">
        <f t="shared" si="2"/>
        <v>0</v>
      </c>
      <c r="M75" s="14"/>
      <c r="N75" s="14"/>
      <c r="O75" s="14"/>
      <c r="P75" s="17">
        <f t="shared" si="3"/>
        <v>0</v>
      </c>
      <c r="Q75" s="14"/>
    </row>
    <row r="76" spans="1:17" s="8" customFormat="1" ht="30" customHeight="1" x14ac:dyDescent="0.2">
      <c r="A76" s="6"/>
      <c r="B76" s="22" t="s">
        <v>33</v>
      </c>
      <c r="C76" s="21" t="e">
        <f>#REF!</f>
        <v>#REF!</v>
      </c>
      <c r="D76" s="7"/>
      <c r="E76" s="19"/>
      <c r="F76" s="19"/>
      <c r="G76" s="19"/>
      <c r="H76" s="7"/>
      <c r="I76" s="7"/>
      <c r="J76" s="7"/>
      <c r="K76" s="7"/>
      <c r="L76" s="7"/>
      <c r="M76" s="7"/>
      <c r="N76" s="7"/>
      <c r="O76" s="7"/>
      <c r="P76" s="20">
        <f>SUM(P70:P75)</f>
        <v>0</v>
      </c>
      <c r="Q76" s="7"/>
    </row>
    <row r="77" spans="1:17" ht="30" customHeight="1" x14ac:dyDescent="0.25">
      <c r="B77" s="2" t="s">
        <v>45</v>
      </c>
    </row>
    <row r="78" spans="1:17" ht="18" customHeight="1" x14ac:dyDescent="0.25">
      <c r="P78" s="9" t="s">
        <v>46</v>
      </c>
    </row>
    <row r="79" spans="1:17" ht="18" customHeight="1" x14ac:dyDescent="0.25">
      <c r="B79" s="40" t="s">
        <v>21</v>
      </c>
      <c r="C79" s="40"/>
      <c r="I79" s="32" t="s">
        <v>23</v>
      </c>
      <c r="P79" s="32" t="s">
        <v>22</v>
      </c>
    </row>
    <row r="80" spans="1:17" ht="18" customHeight="1" x14ac:dyDescent="0.2">
      <c r="B80" s="3"/>
      <c r="I80" s="3"/>
      <c r="P80" s="3"/>
    </row>
    <row r="81" spans="2:16" s="30" customFormat="1" ht="18" customHeight="1" x14ac:dyDescent="0.2">
      <c r="B81" s="31"/>
      <c r="I81" s="31"/>
      <c r="P81" s="31"/>
    </row>
    <row r="82" spans="2:16" ht="18" customHeight="1" x14ac:dyDescent="0.2"/>
    <row r="83" spans="2:16" ht="18" customHeight="1" x14ac:dyDescent="0.2"/>
    <row r="84" spans="2:16" ht="18" customHeight="1" x14ac:dyDescent="0.25">
      <c r="B84" s="39" t="s">
        <v>39</v>
      </c>
      <c r="C84" s="39"/>
      <c r="I84" s="33" t="s">
        <v>31</v>
      </c>
      <c r="P84" s="33" t="s">
        <v>32</v>
      </c>
    </row>
    <row r="85" spans="2:16" ht="18" customHeight="1" x14ac:dyDescent="0.2"/>
    <row r="86" spans="2:16" ht="18" customHeight="1" x14ac:dyDescent="0.2"/>
    <row r="87" spans="2:16" ht="18" customHeight="1" x14ac:dyDescent="0.2"/>
    <row r="88" spans="2:16" ht="18" customHeight="1" x14ac:dyDescent="0.2"/>
    <row r="89" spans="2:16" ht="18" customHeight="1" x14ac:dyDescent="0.2"/>
    <row r="90" spans="2:16" ht="18" customHeight="1" x14ac:dyDescent="0.2"/>
    <row r="91" spans="2:16" ht="18" customHeight="1" x14ac:dyDescent="0.2"/>
    <row r="92" spans="2:16" ht="18" customHeight="1" x14ac:dyDescent="0.2"/>
    <row r="93" spans="2:16" ht="18" customHeight="1" x14ac:dyDescent="0.2"/>
    <row r="94" spans="2:16" ht="18" customHeight="1" x14ac:dyDescent="0.2"/>
    <row r="95" spans="2:16" ht="18" customHeight="1" x14ac:dyDescent="0.2"/>
    <row r="96" spans="2:16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</sheetData>
  <sortState ref="A104:R157">
    <sortCondition ref="A157"/>
  </sortState>
  <mergeCells count="78">
    <mergeCell ref="A26:D26"/>
    <mergeCell ref="J26:Q26"/>
    <mergeCell ref="A27:D27"/>
    <mergeCell ref="J27:Q27"/>
    <mergeCell ref="A28:D28"/>
    <mergeCell ref="B12:C12"/>
    <mergeCell ref="B17:C17"/>
    <mergeCell ref="B22:C22"/>
    <mergeCell ref="J28:Q28"/>
    <mergeCell ref="A29:D29"/>
    <mergeCell ref="A30:D30"/>
    <mergeCell ref="A32:Q32"/>
    <mergeCell ref="A33:Q33"/>
    <mergeCell ref="A35:A36"/>
    <mergeCell ref="B35:C36"/>
    <mergeCell ref="D35:D36"/>
    <mergeCell ref="E35:E36"/>
    <mergeCell ref="F35:F36"/>
    <mergeCell ref="G35:G36"/>
    <mergeCell ref="A60:D60"/>
    <mergeCell ref="J60:Q60"/>
    <mergeCell ref="A61:D61"/>
    <mergeCell ref="A8:Q8"/>
    <mergeCell ref="A10:A11"/>
    <mergeCell ref="B10:C11"/>
    <mergeCell ref="D10:D11"/>
    <mergeCell ref="E10:E11"/>
    <mergeCell ref="F10:F11"/>
    <mergeCell ref="G10:G11"/>
    <mergeCell ref="H10:H11"/>
    <mergeCell ref="I10:I11"/>
    <mergeCell ref="J10:K10"/>
    <mergeCell ref="L10:L11"/>
    <mergeCell ref="M10:O10"/>
    <mergeCell ref="P10:P11"/>
    <mergeCell ref="Q10:Q11"/>
    <mergeCell ref="A1:D1"/>
    <mergeCell ref="J1:Q1"/>
    <mergeCell ref="A2:D2"/>
    <mergeCell ref="J2:Q2"/>
    <mergeCell ref="A3:D3"/>
    <mergeCell ref="J3:Q3"/>
    <mergeCell ref="A4:D4"/>
    <mergeCell ref="A5:D5"/>
    <mergeCell ref="A7:Q7"/>
    <mergeCell ref="A62:D62"/>
    <mergeCell ref="A64:Q64"/>
    <mergeCell ref="A65:Q65"/>
    <mergeCell ref="Q35:Q36"/>
    <mergeCell ref="B37:C37"/>
    <mergeCell ref="A58:D58"/>
    <mergeCell ref="J58:Q58"/>
    <mergeCell ref="A59:D59"/>
    <mergeCell ref="J59:Q59"/>
    <mergeCell ref="H35:H36"/>
    <mergeCell ref="I35:I36"/>
    <mergeCell ref="J35:K35"/>
    <mergeCell ref="L35:L36"/>
    <mergeCell ref="M35:O35"/>
    <mergeCell ref="P35:P36"/>
    <mergeCell ref="B49:C49"/>
    <mergeCell ref="B54:C54"/>
    <mergeCell ref="Q67:Q68"/>
    <mergeCell ref="B69:C69"/>
    <mergeCell ref="H67:H68"/>
    <mergeCell ref="I67:I68"/>
    <mergeCell ref="J67:K67"/>
    <mergeCell ref="L67:L68"/>
    <mergeCell ref="M67:O67"/>
    <mergeCell ref="P67:P68"/>
    <mergeCell ref="A67:A68"/>
    <mergeCell ref="B67:C68"/>
    <mergeCell ref="D67:D68"/>
    <mergeCell ref="E67:E68"/>
    <mergeCell ref="F67:F68"/>
    <mergeCell ref="G67:G68"/>
    <mergeCell ref="B79:C79"/>
    <mergeCell ref="B84:C84"/>
  </mergeCells>
  <conditionalFormatting sqref="G13">
    <cfRule type="cellIs" dxfId="19" priority="33" stopIfTrue="1" operator="lessThan">
      <formula>30</formula>
    </cfRule>
    <cfRule type="cellIs" dxfId="18" priority="34" stopIfTrue="1" operator="lessThan">
      <formula>50</formula>
    </cfRule>
    <cfRule type="cellIs" dxfId="17" priority="35" stopIfTrue="1" operator="notBetween">
      <formula>70</formula>
      <formula>"&lt;70"</formula>
    </cfRule>
  </conditionalFormatting>
  <conditionalFormatting sqref="F13">
    <cfRule type="cellIs" dxfId="16" priority="36" stopIfTrue="1" operator="lessThan">
      <formula>3</formula>
    </cfRule>
  </conditionalFormatting>
  <conditionalFormatting sqref="F38:F45">
    <cfRule type="cellIs" dxfId="15" priority="30" stopIfTrue="1" operator="lessThan">
      <formula>3</formula>
    </cfRule>
  </conditionalFormatting>
  <conditionalFormatting sqref="G38:G45">
    <cfRule type="cellIs" dxfId="14" priority="27" stopIfTrue="1" operator="lessThan">
      <formula>30</formula>
    </cfRule>
    <cfRule type="cellIs" dxfId="13" priority="28" stopIfTrue="1" operator="lessThan">
      <formula>50</formula>
    </cfRule>
    <cfRule type="cellIs" dxfId="12" priority="29" stopIfTrue="1" operator="notBetween">
      <formula>70</formula>
      <formula>"&lt;70"</formula>
    </cfRule>
  </conditionalFormatting>
  <conditionalFormatting sqref="G70:G75">
    <cfRule type="cellIs" dxfId="11" priority="21" stopIfTrue="1" operator="lessThan">
      <formula>30</formula>
    </cfRule>
    <cfRule type="cellIs" dxfId="10" priority="22" stopIfTrue="1" operator="lessThan">
      <formula>50</formula>
    </cfRule>
    <cfRule type="cellIs" dxfId="9" priority="23" stopIfTrue="1" operator="notBetween">
      <formula>70</formula>
      <formula>"&lt;70"</formula>
    </cfRule>
  </conditionalFormatting>
  <conditionalFormatting sqref="F70:F75">
    <cfRule type="cellIs" dxfId="8" priority="24" stopIfTrue="1" operator="lessThan">
      <formula>3</formula>
    </cfRule>
  </conditionalFormatting>
  <pageMargins left="0.5" right="0.25" top="0.5" bottom="0.5" header="0" footer="0.25"/>
  <pageSetup paperSize="9" scale="9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2020-08-27T14:21:28Z</cp:lastPrinted>
  <dcterms:created xsi:type="dcterms:W3CDTF">2016-06-21T02:02:47Z</dcterms:created>
  <dcterms:modified xsi:type="dcterms:W3CDTF">2020-12-16T09:04:19Z</dcterms:modified>
</cp:coreProperties>
</file>