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17" i="9" l="1"/>
  <c r="L17" i="9" s="1"/>
  <c r="N17" i="9" s="1"/>
  <c r="K17" i="9"/>
  <c r="M17" i="9" s="1"/>
  <c r="O17" i="9" s="1"/>
  <c r="E28" i="9" l="1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<sst xmlns="http://schemas.openxmlformats.org/spreadsheetml/2006/main" count="52" uniqueCount="52">
  <si>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</si>
  <si>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</si>
  <si>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</si>
  <si>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</si>
  <si>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</si>
  <si>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</si>
  <si>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</si>
  <si>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</si>
  <si>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</si>
  <si>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</si>
  <si>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</si>
  <si>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</si>
  <si>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</si>
  <si>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</si>
  <si>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</si>
  <si>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</si>
  <si>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</si>
  <si>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</si>
  <si>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</si>
  <si>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</si>
  <si>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</si>
  <si>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</si>
  <si>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</si>
  <si>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</si>
  <si>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</si>
  <si>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</si>
  <si>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</si>
  <si>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</si>
  <si>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</si>
  <si>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</si>
  <si>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</si>
  <si>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</si>
  <si>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</si>
  <si>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</si>
  <si>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</si>
  <si>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</si>
  <si>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Cao Thị Hồng</t>
  </si>
  <si>
    <t>THẮM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</si>
  <si>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</si>
  <si>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</si>
  <si>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</si>
  <si>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</si>
  <si>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</si>
  <si>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</si>
  <si>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</si>
  <si>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</si>
  <si>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</si>
  <si>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</si>
  <si>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</si>
  <si>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</si>
  <si>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</si>
  <si>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đăng trên tạp chí KH (Kì 2 - 7/2020) 0,25 điểm (2 tác giả)(150/2=75 giờ)
- 01 bài đăng trên tạp chí European Journal of Political Science Studies (Volume 3, Issue 1, 2019) (trong danh mục ISSN) 480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</si>
</sst>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6" zoomScale="70" zoomScaleNormal="98" zoomScaleSheetLayoutView="70" workbookViewId="0">
      <selection activeCell="A17" sqref="A17:XFD17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ht="141.44999999999999" x14ac:dyDescent="0.3">
      <c r="A17" s="30">
        <v>6</v>
      </c>
      <c r="B17" s="85" t="s">
        <v>36</v>
      </c>
      <c r="C17" s="84" t="s">
        <v>37</v>
      </c>
      <c r="D17" s="31"/>
      <c r="E17" s="30"/>
      <c r="F17" s="26">
        <v>480</v>
      </c>
      <c r="G17" s="26">
        <v>75</v>
      </c>
      <c r="H17" s="63">
        <f t="shared" ref="H12:H27" si="0">E17+F17+G17</f>
        <v>555</v>
      </c>
      <c r="I17" s="30">
        <v>160</v>
      </c>
      <c r="J17" s="30">
        <v>0</v>
      </c>
      <c r="K17" s="30">
        <f t="shared" ref="K12:K27" si="1">I17-J17</f>
        <v>160</v>
      </c>
      <c r="L17" s="71">
        <f t="shared" ref="L13:L27" si="2">IF(H17-K17&lt;=0,0,H17-K17)</f>
        <v>395</v>
      </c>
      <c r="M17" s="71">
        <f t="shared" ref="M13:M27" si="3">IF(K17-H17&lt;=0,0,K17-H17)</f>
        <v>0</v>
      </c>
      <c r="N17" s="26">
        <f t="shared" ref="N13:N27" si="4">ROUND(L17/2.98,1)</f>
        <v>132.6</v>
      </c>
      <c r="O17" s="71">
        <f t="shared" ref="O14:O27" si="5">ROUND(M17/2.98,1)</f>
        <v>0</v>
      </c>
      <c r="P17" s="86" t="s">
        <v>51</v>
      </c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480</v>
      </c>
      <c r="G28" s="76">
        <f t="shared" si="6"/>
        <v>75</v>
      </c>
      <c r="H28" s="77">
        <f t="shared" si="6"/>
        <v>555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395</v>
      </c>
      <c r="M28" s="76">
        <f t="shared" si="6"/>
        <v>0</v>
      </c>
      <c r="N28" s="75">
        <f t="shared" si="6"/>
        <v>132.6</v>
      </c>
      <c r="O28" s="77">
        <f t="shared" si="6"/>
        <v>0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2020-12-02T01:46:42Z</dcterms:modified>
</cp:coreProperties>
</file>