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Sheet1" sheetId="1" r:id="rId1"/>
  </sheets>
  <definedNames>
    <definedName name="_xlnm.Print_Area" localSheetId="0">Sheet1!$A$1:$H$50</definedName>
    <definedName name="_xlnm.Print_Titles" localSheetId="0">Sheet1!$8:$9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H14" i="1"/>
  <c r="H11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10" i="1"/>
  <c r="H32" i="1"/>
  <c r="H33" i="1"/>
  <c r="H34" i="1"/>
  <c r="H35" i="1"/>
  <c r="H36" i="1"/>
  <c r="H37" i="1"/>
  <c r="H38" i="1"/>
  <c r="H39" i="1"/>
  <c r="H40" i="1"/>
  <c r="H12" i="1"/>
  <c r="D41" i="1"/>
  <c r="E41" i="1"/>
  <c r="F41" i="1"/>
  <c r="G41" i="1"/>
  <c r="H41" i="1" l="1"/>
</calcChain>
</file>

<file path=xl/sharedStrings.xml><?xml version="1.0" encoding="utf-8"?>
<sst xmlns="http://schemas.openxmlformats.org/spreadsheetml/2006/main" count="109" uniqueCount="108">
  <si>
    <t>THỐNG KÊ SỐ TIẾT THỰC GIẢNG</t>
  </si>
  <si>
    <t>Khoa Điện - Điện tử</t>
  </si>
  <si>
    <t>HK1 (2019 - 2020)</t>
  </si>
  <si>
    <t>STT</t>
  </si>
  <si>
    <t>Mã GV</t>
  </si>
  <si>
    <t>Giảng viên</t>
  </si>
  <si>
    <t>Thực giảng</t>
  </si>
  <si>
    <t>Tổng cộng</t>
  </si>
  <si>
    <t>Thực tế lý thuyết</t>
  </si>
  <si>
    <t>Quy đổi lý thuyết</t>
  </si>
  <si>
    <t>Thực tế thực hành</t>
  </si>
  <si>
    <t>Quy đổi thực hành</t>
  </si>
  <si>
    <t>1</t>
  </si>
  <si>
    <t>01014002</t>
  </si>
  <si>
    <t>Tạ Minh  Cường</t>
  </si>
  <si>
    <t>2</t>
  </si>
  <si>
    <t>01014004</t>
  </si>
  <si>
    <t>Huỳnh Ngọc Mai</t>
  </si>
  <si>
    <t>3</t>
  </si>
  <si>
    <t>01014045</t>
  </si>
  <si>
    <t>Cao Văn Tuấn</t>
  </si>
  <si>
    <t>4</t>
  </si>
  <si>
    <t>01014024</t>
  </si>
  <si>
    <t>Đặng Đức  Minh</t>
  </si>
  <si>
    <t>5</t>
  </si>
  <si>
    <t>01014032</t>
  </si>
  <si>
    <t>Đỗ Huỳnh Thanh  Phong</t>
  </si>
  <si>
    <t>6</t>
  </si>
  <si>
    <t>01014019</t>
  </si>
  <si>
    <t>Lê Thế  Huân</t>
  </si>
  <si>
    <t>7</t>
  </si>
  <si>
    <t>01014023</t>
  </si>
  <si>
    <t>Lê Tiến Đạt</t>
  </si>
  <si>
    <t>8</t>
  </si>
  <si>
    <t>01014018</t>
  </si>
  <si>
    <t>Mạnh Lê Hoàn</t>
  </si>
  <si>
    <t>9</t>
  </si>
  <si>
    <t>01014005</t>
  </si>
  <si>
    <t>Ngô Hoàng  Anh</t>
  </si>
  <si>
    <t>10</t>
  </si>
  <si>
    <t>01014029</t>
  </si>
  <si>
    <t>Ngô Phong  Cường</t>
  </si>
  <si>
    <t>11</t>
  </si>
  <si>
    <t>01014006</t>
  </si>
  <si>
    <t>Nguyễn Anh  Tăng</t>
  </si>
  <si>
    <t>12</t>
  </si>
  <si>
    <t>01014013</t>
  </si>
  <si>
    <t>Nguyễn Hồng  Đức</t>
  </si>
  <si>
    <t>13</t>
  </si>
  <si>
    <t>01014003</t>
  </si>
  <si>
    <t>Nguyễn Minh  Đức(A)</t>
  </si>
  <si>
    <t>14</t>
  </si>
  <si>
    <t>01014017</t>
  </si>
  <si>
    <t>Nguyễn Minh  Đức(B)</t>
  </si>
  <si>
    <t>15</t>
  </si>
  <si>
    <t>01014033</t>
  </si>
  <si>
    <t>Nguyễn Minh Đức  Cường</t>
  </si>
  <si>
    <t>16</t>
  </si>
  <si>
    <t>01014050</t>
  </si>
  <si>
    <t>Nguyễn Minh Đức (TG)</t>
  </si>
  <si>
    <t>17</t>
  </si>
  <si>
    <t>01014034</t>
  </si>
  <si>
    <t>Nguyễn Thị Ngọc Hiền</t>
  </si>
  <si>
    <t>18</t>
  </si>
  <si>
    <t>01014022</t>
  </si>
  <si>
    <t>Nguyễn Thị Tố  Nga</t>
  </si>
  <si>
    <t>19</t>
  </si>
  <si>
    <t>01014030</t>
  </si>
  <si>
    <t>Nguyễn Thùy  Linh</t>
  </si>
  <si>
    <t>20</t>
  </si>
  <si>
    <t>01014025</t>
  </si>
  <si>
    <t>Nguyễn Trần Thanh  Nhàn</t>
  </si>
  <si>
    <t>21</t>
  </si>
  <si>
    <t>01014016</t>
  </si>
  <si>
    <t>Nguyễn Văn  Yên</t>
  </si>
  <si>
    <t>22</t>
  </si>
  <si>
    <t>01014007</t>
  </si>
  <si>
    <t>Quách Minh Thử</t>
  </si>
  <si>
    <t>23</t>
  </si>
  <si>
    <t>01014010</t>
  </si>
  <si>
    <t>Tăng Cẩm Huê</t>
  </si>
  <si>
    <t>24</t>
  </si>
  <si>
    <t>01014009</t>
  </si>
  <si>
    <t>Trần Công  Tiến</t>
  </si>
  <si>
    <t>25</t>
  </si>
  <si>
    <t>01014048</t>
  </si>
  <si>
    <t>Trần Giang Nam</t>
  </si>
  <si>
    <t>26</t>
  </si>
  <si>
    <t>01014021</t>
  </si>
  <si>
    <t>Trần Hiếu Trinh</t>
  </si>
  <si>
    <t>27</t>
  </si>
  <si>
    <t>01014046</t>
  </si>
  <si>
    <t>Trần Nam Anh</t>
  </si>
  <si>
    <t>28</t>
  </si>
  <si>
    <t>01014038</t>
  </si>
  <si>
    <t>Trần Nguyên Bảo Trân</t>
  </si>
  <si>
    <t>29</t>
  </si>
  <si>
    <t>01014020</t>
  </si>
  <si>
    <t>Trần Trung  Hiếu</t>
  </si>
  <si>
    <t>30</t>
  </si>
  <si>
    <t>01014008</t>
  </si>
  <si>
    <t>Võ  Cường</t>
  </si>
  <si>
    <t>31</t>
  </si>
  <si>
    <t>01014026</t>
  </si>
  <si>
    <t>Vũ Hạnh  Chiêu</t>
  </si>
  <si>
    <t>TP. HCM, ngày 13 tháng 08 năm 2020</t>
  </si>
  <si>
    <t>Người lập biểu</t>
  </si>
  <si>
    <t>Hồ Minh 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</si>
</sst>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\ #,##0.00\ \);_(* &quot;-&quot;??_);_(\ @_ \)"/>
    <numFmt numFmtId="165" formatCode="_(* #,##0_);_(* \(\ #,##0\ \);_(* &quot;-&quot;??_);_(\ @_ \)"/>
  </numFmts>
  <fonts count="32" x14ac:knownFonts="1">
    <font>
      <sz val="10"/>
      <name val="Tahoma"/>
    </font>
    <font>
      <sz val="10"/>
      <name val="Tahoma"/>
    </font>
    <font>
      <sz val="10"/>
      <name val="Times New Roman"/>
      <family val="1"/>
    </font>
    <font>
      <i/>
      <sz val="14"/>
      <name val="Times New Roman"/>
      <family val="1"/>
    </font>
    <font>
      <sz val="9"/>
      <name val="Arial"/>
      <family val="2"/>
    </font>
    <font>
      <sz val="10"/>
      <name val="Tahoma"/>
      <family val="2"/>
    </font>
    <font>
      <b/>
      <sz val="16"/>
      <name val="Times New Roman"/>
      <family val="1"/>
    </font>
    <font>
      <b/>
      <sz val="10"/>
      <name val="Arial"/>
      <family val="2"/>
    </font>
    <font>
      <sz val="10"/>
      <name val="Tahoma"/>
      <family val="2"/>
    </font>
    <font>
      <i/>
      <sz val="10"/>
      <name val="Arial"/>
      <family val="2"/>
    </font>
    <font>
      <i/>
      <sz val="11"/>
      <name val="Times New Roman"/>
      <family val="1"/>
    </font>
    <font>
      <sz val="11"/>
      <name val="Tahoma"/>
      <family val="2"/>
    </font>
    <font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name val="Arial"/>
      <family val="2"/>
    </font>
    <font>
      <b/>
      <sz val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164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5" fillId="23" borderId="7" applyNumberFormat="0" applyFon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8" fillId="0" borderId="0" xfId="0" applyFont="1"/>
    <xf numFmtId="0" fontId="1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5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10" xfId="0" quotePrefix="1" applyFont="1" applyBorder="1" applyAlignment="1">
      <alignment horizontal="left" vertical="center" wrapText="1"/>
    </xf>
    <xf numFmtId="0" fontId="30" fillId="0" borderId="10" xfId="0" applyFont="1" applyBorder="1" applyAlignment="1">
      <alignment horizontal="center" vertical="center" wrapText="1"/>
    </xf>
    <xf numFmtId="165" fontId="7" fillId="0" borderId="10" xfId="28" applyNumberFormat="1" applyFont="1" applyBorder="1" applyAlignment="1">
      <alignment horizontal="center" vertical="center" wrapText="1"/>
    </xf>
    <xf numFmtId="165" fontId="30" fillId="0" borderId="10" xfId="28" applyNumberFormat="1" applyFont="1" applyBorder="1" applyAlignment="1">
      <alignment horizontal="center" vertical="center" wrapText="1"/>
    </xf>
    <xf numFmtId="0" fontId="31" fillId="0" borderId="0" xfId="0" applyFont="1"/>
    <xf numFmtId="0" fontId="31" fillId="0" borderId="0" xfId="0" applyFont="1" applyAlignment="1"/>
    <xf numFmtId="0" fontId="7" fillId="0" borderId="0" xfId="0" applyFont="1" applyBorder="1" applyAlignment="1">
      <alignment horizontal="center" vertical="center" wrapText="1"/>
    </xf>
    <xf numFmtId="165" fontId="7" fillId="0" borderId="0" xfId="28" applyNumberFormat="1" applyFont="1" applyBorder="1" applyAlignment="1">
      <alignment horizontal="center" vertical="center" wrapText="1"/>
    </xf>
    <xf numFmtId="165" fontId="30" fillId="0" borderId="0" xfId="28" applyNumberFormat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 wrapText="1"/>
    </xf>
    <xf numFmtId="0" fontId="7" fillId="24" borderId="1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24" borderId="11" xfId="0" applyFont="1" applyFill="1" applyBorder="1" applyAlignment="1">
      <alignment horizontal="center" vertical="center" wrapText="1"/>
    </xf>
    <xf numFmtId="0" fontId="7" fillId="24" borderId="12" xfId="0" applyFont="1" applyFill="1" applyBorder="1" applyAlignment="1">
      <alignment horizontal="center" vertical="center" wrapText="1"/>
    </xf>
    <xf numFmtId="0" fontId="7" fillId="24" borderId="15" xfId="0" applyFont="1" applyFill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 vertical="center" wrapText="1"/>
    </xf>
    <xf numFmtId="0" fontId="7" fillId="24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24" borderId="13" xfId="0" applyFont="1" applyFill="1" applyBorder="1" applyAlignment="1">
      <alignment horizontal="center" vertical="center" wrapText="1"/>
    </xf>
    <xf numFmtId="0" fontId="7" fillId="24" borderId="14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714376</xdr:colOff>
      <xdr:row>0</xdr:row>
      <xdr:rowOff>19050</xdr:rowOff>
    </xdr:from>
    <xdr:to>
      <xdr:col>7</xdr:col>
      <xdr:colOff>866776</xdr:colOff>
      <xdr:row>3</xdr:row>
      <xdr:rowOff>19050</xdr:rowOff>
    </xdr:to>
    <xdr:sp macro="" textlink="" fLocksText="0">
      <xdr:nvSpPr>
        <xdr:cNvPr id="1173" name="TextBox 8">
          <a:extLst>
            <a:ext uri="{FF2B5EF4-FFF2-40B4-BE49-F238E27FC236}">
              <a16:creationId xmlns:a16="http://schemas.microsoft.com/office/drawing/2014/main" xmlns="" id="{217C6CC4-E5BB-4F23-BEB9-42B8F52697B5}"/>
            </a:ext>
          </a:extLst>
        </xdr:cNvPr>
        <xdr:cNvSpPr txBox="1">
          <a:spLocks noChangeArrowheads="1"/>
        </xdr:cNvSpPr>
      </xdr:nvSpPr>
      <xdr:spPr bwMode="auto">
        <a:xfrm>
          <a:off x="4314826" y="19050"/>
          <a:ext cx="2952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57150</xdr:colOff>
      <xdr:row>0</xdr:row>
      <xdr:rowOff>9525</xdr:rowOff>
    </xdr:from>
    <xdr:to>
      <xdr:col>4</xdr:col>
      <xdr:colOff>723900</xdr:colOff>
      <xdr:row>3</xdr:row>
      <xdr:rowOff>19050</xdr:rowOff>
    </xdr:to>
    <xdr:sp macro="" textlink="" fLocksText="0">
      <xdr:nvSpPr>
        <xdr:cNvPr id="1174" name="TextBox 5">
          <a:extLst>
            <a:ext uri="{FF2B5EF4-FFF2-40B4-BE49-F238E27FC236}">
              <a16:creationId xmlns:a16="http://schemas.microsoft.com/office/drawing/2014/main" xmlns="" id="{DE4B2615-D3AE-4315-A6ED-5A8773D976BC}"/>
            </a:ext>
          </a:extLst>
        </xdr:cNvPr>
        <xdr:cNvSpPr txBox="1">
          <a:spLocks noChangeArrowheads="1"/>
        </xdr:cNvSpPr>
      </xdr:nvSpPr>
      <xdr:spPr bwMode="auto">
        <a:xfrm>
          <a:off x="57150" y="9525"/>
          <a:ext cx="42672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showGridLines="0" tabSelected="1" view="pageBreakPreview" topLeftCell="A17" zoomScaleNormal="100" zoomScaleSheetLayoutView="100" workbookViewId="0">
      <selection activeCell="H42" sqref="H42"/>
    </sheetView>
  </sheetViews>
  <sheetFormatPr defaultRowHeight="12.75" x14ac:dyDescent="0.2"/>
  <cols>
    <col min="1" max="1" width="5.7109375" customWidth="1"/>
    <col min="2" max="2" width="10.85546875" customWidth="1"/>
    <col min="3" max="3" width="23.140625" customWidth="1"/>
    <col min="4" max="4" width="14.28515625" customWidth="1"/>
    <col min="5" max="5" width="14" customWidth="1"/>
    <col min="6" max="6" width="14.28515625" customWidth="1"/>
    <col min="7" max="7" width="13.7109375" customWidth="1"/>
    <col min="8" max="8" width="14" style="15" customWidth="1"/>
  </cols>
  <sheetData>
    <row r="1" spans="1:8" ht="15.75" customHeight="1" x14ac:dyDescent="0.2">
      <c r="A1" s="4"/>
      <c r="B1" s="4"/>
      <c r="C1" s="4"/>
    </row>
    <row r="2" spans="1:8" ht="15.75" customHeight="1" x14ac:dyDescent="0.2">
      <c r="A2" s="1"/>
      <c r="B2" s="1"/>
      <c r="C2" s="1"/>
    </row>
    <row r="3" spans="1:8" ht="15.75" customHeight="1" x14ac:dyDescent="0.2">
      <c r="A3" s="1"/>
      <c r="B3" s="1"/>
      <c r="C3" s="1"/>
    </row>
    <row r="4" spans="1:8" ht="21.95" customHeight="1" x14ac:dyDescent="0.2">
      <c r="A4" s="23" t="s">
        <v>0</v>
      </c>
      <c r="B4" s="23"/>
      <c r="C4" s="23"/>
      <c r="D4" s="23"/>
      <c r="E4" s="23"/>
      <c r="F4" s="23"/>
      <c r="G4" s="23"/>
      <c r="H4" s="23"/>
    </row>
    <row r="5" spans="1:8" ht="21.95" customHeight="1" x14ac:dyDescent="0.2">
      <c r="A5" s="23" t="s">
        <v>1</v>
      </c>
      <c r="B5" s="23"/>
      <c r="C5" s="23"/>
      <c r="D5" s="23"/>
      <c r="E5" s="23"/>
      <c r="F5" s="23"/>
      <c r="G5" s="23"/>
      <c r="H5" s="23"/>
    </row>
    <row r="6" spans="1:8" ht="21.95" customHeight="1" x14ac:dyDescent="0.2">
      <c r="A6" s="24" t="s">
        <v>2</v>
      </c>
      <c r="B6" s="24"/>
      <c r="C6" s="24"/>
      <c r="D6" s="24"/>
      <c r="E6" s="24"/>
      <c r="F6" s="24"/>
      <c r="G6" s="24"/>
      <c r="H6" s="24"/>
    </row>
    <row r="7" spans="1:8" ht="15.75" customHeight="1" x14ac:dyDescent="0.2"/>
    <row r="8" spans="1:8" s="8" customFormat="1" ht="21.95" customHeight="1" x14ac:dyDescent="0.2">
      <c r="A8" s="25" t="s">
        <v>3</v>
      </c>
      <c r="B8" s="25" t="s">
        <v>4</v>
      </c>
      <c r="C8" s="25" t="s">
        <v>5</v>
      </c>
      <c r="D8" s="27" t="s">
        <v>6</v>
      </c>
      <c r="E8" s="28"/>
      <c r="F8" s="28"/>
      <c r="G8" s="29"/>
      <c r="H8" s="33" t="s">
        <v>7</v>
      </c>
    </row>
    <row r="9" spans="1:8" s="8" customFormat="1" ht="30.75" customHeight="1" x14ac:dyDescent="0.2">
      <c r="A9" s="26"/>
      <c r="B9" s="26"/>
      <c r="C9" s="26"/>
      <c r="D9" s="21" t="s">
        <v>8</v>
      </c>
      <c r="E9" s="21" t="s">
        <v>9</v>
      </c>
      <c r="F9" s="21" t="s">
        <v>10</v>
      </c>
      <c r="G9" s="21" t="s">
        <v>11</v>
      </c>
      <c r="H9" s="34"/>
    </row>
    <row r="10" spans="1:8" s="9" customFormat="1" ht="21.75" customHeight="1" x14ac:dyDescent="0.2">
      <c r="A10" s="20" t="s">
        <v>12</v>
      </c>
      <c r="B10" s="11" t="s">
        <v>13</v>
      </c>
      <c r="C10" s="7" t="s">
        <v>14</v>
      </c>
      <c r="D10" s="6">
        <v>173</v>
      </c>
      <c r="E10" s="6">
        <v>173</v>
      </c>
      <c r="F10" s="6">
        <v>66</v>
      </c>
      <c r="G10" s="6">
        <v>66</v>
      </c>
      <c r="H10" s="12">
        <f>E10+G10</f>
        <v>239</v>
      </c>
    </row>
    <row r="11" spans="1:8" s="9" customFormat="1" ht="21.75" customHeight="1" x14ac:dyDescent="0.2">
      <c r="A11" s="20" t="s">
        <v>15</v>
      </c>
      <c r="B11" s="11" t="s">
        <v>16</v>
      </c>
      <c r="C11" s="7" t="s">
        <v>17</v>
      </c>
      <c r="D11" s="6">
        <v>0</v>
      </c>
      <c r="E11" s="6">
        <v>0</v>
      </c>
      <c r="F11" s="6">
        <v>240</v>
      </c>
      <c r="G11" s="6">
        <v>240</v>
      </c>
      <c r="H11" s="12">
        <f>E11+G11</f>
        <v>240</v>
      </c>
    </row>
    <row r="12" spans="1:8" s="9" customFormat="1" ht="21.75" customHeight="1" x14ac:dyDescent="0.2">
      <c r="A12" s="20" t="s">
        <v>18</v>
      </c>
      <c r="B12" s="11" t="s">
        <v>19</v>
      </c>
      <c r="C12" s="7" t="s">
        <v>20</v>
      </c>
      <c r="D12" s="6">
        <v>97</v>
      </c>
      <c r="E12" s="6">
        <v>97</v>
      </c>
      <c r="F12" s="6">
        <v>397</v>
      </c>
      <c r="G12" s="6">
        <v>397</v>
      </c>
      <c r="H12" s="12">
        <f>E12+G12</f>
        <v>494</v>
      </c>
    </row>
    <row r="13" spans="1:8" s="9" customFormat="1" ht="21.75" customHeight="1" x14ac:dyDescent="0.2">
      <c r="A13" s="20" t="s">
        <v>21</v>
      </c>
      <c r="B13" s="11" t="s">
        <v>22</v>
      </c>
      <c r="C13" s="7" t="s">
        <v>23</v>
      </c>
      <c r="D13" s="6">
        <v>142</v>
      </c>
      <c r="E13" s="6">
        <v>142</v>
      </c>
      <c r="F13" s="6">
        <v>60</v>
      </c>
      <c r="G13" s="6">
        <v>60</v>
      </c>
      <c r="H13" s="12">
        <f t="shared" ref="H13:H40" si="0">E13+G13</f>
        <v>202</v>
      </c>
    </row>
    <row r="14" spans="1:8" s="9" customFormat="1" ht="21.75" customHeight="1" x14ac:dyDescent="0.2">
      <c r="A14" s="20" t="s">
        <v>24</v>
      </c>
      <c r="B14" s="11" t="s">
        <v>25</v>
      </c>
      <c r="C14" s="7" t="s">
        <v>26</v>
      </c>
      <c r="D14" s="6">
        <v>109</v>
      </c>
      <c r="E14" s="6">
        <v>109</v>
      </c>
      <c r="F14" s="6">
        <v>420</v>
      </c>
      <c r="G14" s="6">
        <v>420</v>
      </c>
      <c r="H14" s="12">
        <f t="shared" si="0"/>
        <v>529</v>
      </c>
    </row>
    <row r="15" spans="1:8" s="9" customFormat="1" ht="21.75" customHeight="1" x14ac:dyDescent="0.2">
      <c r="A15" s="20" t="s">
        <v>27</v>
      </c>
      <c r="B15" s="11" t="s">
        <v>28</v>
      </c>
      <c r="C15" s="7" t="s">
        <v>29</v>
      </c>
      <c r="D15" s="6">
        <v>99</v>
      </c>
      <c r="E15" s="6">
        <v>99</v>
      </c>
      <c r="F15" s="6">
        <v>420</v>
      </c>
      <c r="G15" s="6">
        <v>420</v>
      </c>
      <c r="H15" s="12">
        <f t="shared" si="0"/>
        <v>519</v>
      </c>
    </row>
    <row r="16" spans="1:8" s="9" customFormat="1" ht="21.75" customHeight="1" x14ac:dyDescent="0.2">
      <c r="A16" s="20" t="s">
        <v>30</v>
      </c>
      <c r="B16" s="11" t="s">
        <v>31</v>
      </c>
      <c r="C16" s="7" t="s">
        <v>32</v>
      </c>
      <c r="D16" s="6">
        <v>60</v>
      </c>
      <c r="E16" s="6">
        <v>60</v>
      </c>
      <c r="F16" s="6">
        <v>241</v>
      </c>
      <c r="G16" s="6">
        <v>241</v>
      </c>
      <c r="H16" s="12">
        <f t="shared" si="0"/>
        <v>301</v>
      </c>
    </row>
    <row r="17" spans="1:8" s="9" customFormat="1" ht="21.75" customHeight="1" x14ac:dyDescent="0.2">
      <c r="A17" s="20" t="s">
        <v>33</v>
      </c>
      <c r="B17" s="11" t="s">
        <v>34</v>
      </c>
      <c r="C17" s="7" t="s">
        <v>35</v>
      </c>
      <c r="D17" s="6">
        <v>117</v>
      </c>
      <c r="E17" s="6">
        <v>117</v>
      </c>
      <c r="F17" s="6">
        <v>205</v>
      </c>
      <c r="G17" s="6">
        <v>205</v>
      </c>
      <c r="H17" s="12">
        <f t="shared" si="0"/>
        <v>322</v>
      </c>
    </row>
    <row r="18" spans="1:8" s="9" customFormat="1" ht="21.75" customHeight="1" x14ac:dyDescent="0.2">
      <c r="A18" s="20" t="s">
        <v>36</v>
      </c>
      <c r="B18" s="11" t="s">
        <v>37</v>
      </c>
      <c r="C18" s="7" t="s">
        <v>38</v>
      </c>
      <c r="D18" s="6">
        <v>0</v>
      </c>
      <c r="E18" s="6">
        <v>0</v>
      </c>
      <c r="F18" s="6">
        <v>450</v>
      </c>
      <c r="G18" s="6">
        <v>450</v>
      </c>
      <c r="H18" s="12">
        <f t="shared" si="0"/>
        <v>450</v>
      </c>
    </row>
    <row r="19" spans="1:8" s="9" customFormat="1" ht="21.75" customHeight="1" x14ac:dyDescent="0.2">
      <c r="A19" s="20" t="s">
        <v>39</v>
      </c>
      <c r="B19" s="11" t="s">
        <v>40</v>
      </c>
      <c r="C19" s="7" t="s">
        <v>41</v>
      </c>
      <c r="D19" s="6">
        <v>166</v>
      </c>
      <c r="E19" s="6">
        <v>166</v>
      </c>
      <c r="F19" s="6">
        <v>180</v>
      </c>
      <c r="G19" s="6">
        <v>180</v>
      </c>
      <c r="H19" s="12">
        <f t="shared" si="0"/>
        <v>346</v>
      </c>
    </row>
    <row r="20" spans="1:8" s="9" customFormat="1" ht="21.75" customHeight="1" x14ac:dyDescent="0.2">
      <c r="A20" s="20" t="s">
        <v>42</v>
      </c>
      <c r="B20" s="11" t="s">
        <v>43</v>
      </c>
      <c r="C20" s="7" t="s">
        <v>44</v>
      </c>
      <c r="D20" s="6">
        <v>120</v>
      </c>
      <c r="E20" s="6">
        <v>120</v>
      </c>
      <c r="F20" s="6">
        <v>360</v>
      </c>
      <c r="G20" s="6">
        <v>360</v>
      </c>
      <c r="H20" s="12">
        <f t="shared" si="0"/>
        <v>480</v>
      </c>
    </row>
    <row r="21" spans="1:8" s="9" customFormat="1" ht="21.75" customHeight="1" x14ac:dyDescent="0.2">
      <c r="A21" s="20" t="s">
        <v>45</v>
      </c>
      <c r="B21" s="11" t="s">
        <v>46</v>
      </c>
      <c r="C21" s="7" t="s">
        <v>47</v>
      </c>
      <c r="D21" s="6">
        <v>104</v>
      </c>
      <c r="E21" s="6">
        <v>104</v>
      </c>
      <c r="F21" s="6">
        <v>240</v>
      </c>
      <c r="G21" s="6">
        <v>240</v>
      </c>
      <c r="H21" s="12">
        <f t="shared" si="0"/>
        <v>344</v>
      </c>
    </row>
    <row r="22" spans="1:8" s="9" customFormat="1" ht="21.75" customHeight="1" x14ac:dyDescent="0.2">
      <c r="A22" s="20" t="s">
        <v>48</v>
      </c>
      <c r="B22" s="11" t="s">
        <v>49</v>
      </c>
      <c r="C22" s="7" t="s">
        <v>50</v>
      </c>
      <c r="D22" s="6">
        <v>10</v>
      </c>
      <c r="E22" s="6">
        <v>10</v>
      </c>
      <c r="F22" s="6">
        <v>233</v>
      </c>
      <c r="G22" s="6">
        <v>233</v>
      </c>
      <c r="H22" s="12">
        <f t="shared" si="0"/>
        <v>243</v>
      </c>
    </row>
    <row r="23" spans="1:8" s="9" customFormat="1" ht="21.75" customHeight="1" x14ac:dyDescent="0.2">
      <c r="A23" s="20" t="s">
        <v>51</v>
      </c>
      <c r="B23" s="11" t="s">
        <v>52</v>
      </c>
      <c r="C23" s="7" t="s">
        <v>53</v>
      </c>
      <c r="D23" s="6">
        <v>13</v>
      </c>
      <c r="E23" s="6">
        <v>13</v>
      </c>
      <c r="F23" s="6">
        <v>240</v>
      </c>
      <c r="G23" s="6">
        <v>240</v>
      </c>
      <c r="H23" s="12">
        <f t="shared" si="0"/>
        <v>253</v>
      </c>
    </row>
    <row r="24" spans="1:8" s="9" customFormat="1" ht="21.75" customHeight="1" x14ac:dyDescent="0.2">
      <c r="A24" s="20" t="s">
        <v>54</v>
      </c>
      <c r="B24" s="11" t="s">
        <v>55</v>
      </c>
      <c r="C24" s="7" t="s">
        <v>56</v>
      </c>
      <c r="D24" s="6">
        <v>45</v>
      </c>
      <c r="E24" s="6">
        <v>45</v>
      </c>
      <c r="F24" s="6">
        <v>411</v>
      </c>
      <c r="G24" s="6">
        <v>411</v>
      </c>
      <c r="H24" s="12">
        <f t="shared" si="0"/>
        <v>456</v>
      </c>
    </row>
    <row r="25" spans="1:8" s="9" customFormat="1" ht="21.75" customHeight="1" x14ac:dyDescent="0.2">
      <c r="A25" s="20" t="s">
        <v>57</v>
      </c>
      <c r="B25" s="11" t="s">
        <v>58</v>
      </c>
      <c r="C25" s="7" t="s">
        <v>59</v>
      </c>
      <c r="D25" s="6">
        <v>0</v>
      </c>
      <c r="E25" s="6">
        <v>0</v>
      </c>
      <c r="F25" s="6">
        <v>10</v>
      </c>
      <c r="G25" s="6">
        <v>10</v>
      </c>
      <c r="H25" s="12">
        <f t="shared" si="0"/>
        <v>10</v>
      </c>
    </row>
    <row r="26" spans="1:8" s="9" customFormat="1" ht="21.75" customHeight="1" x14ac:dyDescent="0.2">
      <c r="A26" s="20" t="s">
        <v>60</v>
      </c>
      <c r="B26" s="11" t="s">
        <v>61</v>
      </c>
      <c r="C26" s="7" t="s">
        <v>62</v>
      </c>
      <c r="D26" s="6">
        <v>165</v>
      </c>
      <c r="E26" s="6">
        <v>165</v>
      </c>
      <c r="F26" s="6">
        <v>120</v>
      </c>
      <c r="G26" s="6">
        <v>120</v>
      </c>
      <c r="H26" s="12">
        <f t="shared" si="0"/>
        <v>285</v>
      </c>
    </row>
    <row r="27" spans="1:8" s="9" customFormat="1" ht="21.75" customHeight="1" x14ac:dyDescent="0.2">
      <c r="A27" s="20" t="s">
        <v>63</v>
      </c>
      <c r="B27" s="11" t="s">
        <v>64</v>
      </c>
      <c r="C27" s="7" t="s">
        <v>65</v>
      </c>
      <c r="D27" s="6">
        <v>75</v>
      </c>
      <c r="E27" s="6">
        <v>75</v>
      </c>
      <c r="F27" s="6">
        <v>120</v>
      </c>
      <c r="G27" s="6">
        <v>120</v>
      </c>
      <c r="H27" s="12">
        <f t="shared" si="0"/>
        <v>195</v>
      </c>
    </row>
    <row r="28" spans="1:8" s="9" customFormat="1" ht="21.75" customHeight="1" x14ac:dyDescent="0.2">
      <c r="A28" s="20" t="s">
        <v>66</v>
      </c>
      <c r="B28" s="11" t="s">
        <v>67</v>
      </c>
      <c r="C28" s="7" t="s">
        <v>68</v>
      </c>
      <c r="D28" s="6">
        <v>4</v>
      </c>
      <c r="E28" s="6">
        <v>4</v>
      </c>
      <c r="F28" s="6">
        <v>0</v>
      </c>
      <c r="G28" s="6">
        <v>0</v>
      </c>
      <c r="H28" s="12">
        <f t="shared" si="0"/>
        <v>4</v>
      </c>
    </row>
    <row r="29" spans="1:8" s="9" customFormat="1" ht="21.75" customHeight="1" x14ac:dyDescent="0.2">
      <c r="A29" s="20" t="s">
        <v>69</v>
      </c>
      <c r="B29" s="11" t="s">
        <v>70</v>
      </c>
      <c r="C29" s="7" t="s">
        <v>71</v>
      </c>
      <c r="D29" s="6">
        <v>254</v>
      </c>
      <c r="E29" s="6">
        <v>254</v>
      </c>
      <c r="F29" s="6">
        <v>55</v>
      </c>
      <c r="G29" s="6">
        <v>55</v>
      </c>
      <c r="H29" s="12">
        <f t="shared" si="0"/>
        <v>309</v>
      </c>
    </row>
    <row r="30" spans="1:8" s="9" customFormat="1" ht="21.75" customHeight="1" x14ac:dyDescent="0.2">
      <c r="A30" s="20" t="s">
        <v>72</v>
      </c>
      <c r="B30" s="11" t="s">
        <v>73</v>
      </c>
      <c r="C30" s="7" t="s">
        <v>74</v>
      </c>
      <c r="D30" s="6">
        <v>204</v>
      </c>
      <c r="E30" s="6">
        <v>204</v>
      </c>
      <c r="F30" s="6">
        <v>180</v>
      </c>
      <c r="G30" s="6">
        <v>180</v>
      </c>
      <c r="H30" s="12">
        <f t="shared" si="0"/>
        <v>384</v>
      </c>
    </row>
    <row r="31" spans="1:8" s="9" customFormat="1" ht="21.75" customHeight="1" x14ac:dyDescent="0.2">
      <c r="A31" s="20" t="s">
        <v>75</v>
      </c>
      <c r="B31" s="11" t="s">
        <v>76</v>
      </c>
      <c r="C31" s="7" t="s">
        <v>77</v>
      </c>
      <c r="D31" s="6">
        <v>165</v>
      </c>
      <c r="E31" s="6">
        <v>165</v>
      </c>
      <c r="F31" s="6">
        <v>391</v>
      </c>
      <c r="G31" s="6">
        <v>391</v>
      </c>
      <c r="H31" s="12">
        <f t="shared" si="0"/>
        <v>556</v>
      </c>
    </row>
    <row r="32" spans="1:8" s="9" customFormat="1" ht="21.75" customHeight="1" x14ac:dyDescent="0.2">
      <c r="A32" s="20" t="s">
        <v>78</v>
      </c>
      <c r="B32" s="11" t="s">
        <v>79</v>
      </c>
      <c r="C32" s="7" t="s">
        <v>80</v>
      </c>
      <c r="D32" s="6">
        <v>129</v>
      </c>
      <c r="E32" s="6">
        <v>129</v>
      </c>
      <c r="F32" s="6">
        <v>60</v>
      </c>
      <c r="G32" s="6">
        <v>60</v>
      </c>
      <c r="H32" s="12">
        <f t="shared" si="0"/>
        <v>189</v>
      </c>
    </row>
    <row r="33" spans="1:8" s="9" customFormat="1" ht="21.75" customHeight="1" x14ac:dyDescent="0.2">
      <c r="A33" s="20" t="s">
        <v>81</v>
      </c>
      <c r="B33" s="11" t="s">
        <v>82</v>
      </c>
      <c r="C33" s="7" t="s">
        <v>83</v>
      </c>
      <c r="D33" s="6">
        <v>44</v>
      </c>
      <c r="E33" s="6">
        <v>44</v>
      </c>
      <c r="F33" s="6">
        <v>247</v>
      </c>
      <c r="G33" s="6">
        <v>247</v>
      </c>
      <c r="H33" s="12">
        <f t="shared" si="0"/>
        <v>291</v>
      </c>
    </row>
    <row r="34" spans="1:8" s="9" customFormat="1" ht="21.75" customHeight="1" x14ac:dyDescent="0.2">
      <c r="A34" s="20" t="s">
        <v>84</v>
      </c>
      <c r="B34" s="11" t="s">
        <v>85</v>
      </c>
      <c r="C34" s="7" t="s">
        <v>86</v>
      </c>
      <c r="D34" s="6">
        <v>45</v>
      </c>
      <c r="E34" s="6">
        <v>45</v>
      </c>
      <c r="F34" s="6">
        <v>282</v>
      </c>
      <c r="G34" s="6">
        <v>282</v>
      </c>
      <c r="H34" s="12">
        <f t="shared" si="0"/>
        <v>327</v>
      </c>
    </row>
    <row r="35" spans="1:8" s="9" customFormat="1" ht="21.75" customHeight="1" x14ac:dyDescent="0.2">
      <c r="A35" s="20" t="s">
        <v>87</v>
      </c>
      <c r="B35" s="11" t="s">
        <v>88</v>
      </c>
      <c r="C35" s="7" t="s">
        <v>89</v>
      </c>
      <c r="D35" s="6">
        <v>141</v>
      </c>
      <c r="E35" s="6">
        <v>141</v>
      </c>
      <c r="F35" s="6">
        <v>110</v>
      </c>
      <c r="G35" s="6">
        <v>110</v>
      </c>
      <c r="H35" s="12">
        <f t="shared" si="0"/>
        <v>251</v>
      </c>
    </row>
    <row r="36" spans="1:8" s="9" customFormat="1" ht="21.75" customHeight="1" x14ac:dyDescent="0.2">
      <c r="A36" s="20" t="s">
        <v>90</v>
      </c>
      <c r="B36" s="11" t="s">
        <v>91</v>
      </c>
      <c r="C36" s="7" t="s">
        <v>92</v>
      </c>
      <c r="D36" s="6">
        <v>109</v>
      </c>
      <c r="E36" s="6">
        <v>109</v>
      </c>
      <c r="F36" s="6">
        <v>306</v>
      </c>
      <c r="G36" s="6">
        <v>306</v>
      </c>
      <c r="H36" s="12">
        <f t="shared" si="0"/>
        <v>415</v>
      </c>
    </row>
    <row r="37" spans="1:8" s="9" customFormat="1" ht="21.75" customHeight="1" x14ac:dyDescent="0.2">
      <c r="A37" s="20" t="s">
        <v>93</v>
      </c>
      <c r="B37" s="11" t="s">
        <v>94</v>
      </c>
      <c r="C37" s="7" t="s">
        <v>95</v>
      </c>
      <c r="D37" s="6">
        <v>136</v>
      </c>
      <c r="E37" s="6">
        <v>136</v>
      </c>
      <c r="F37" s="6">
        <v>153</v>
      </c>
      <c r="G37" s="6">
        <v>153</v>
      </c>
      <c r="H37" s="12">
        <f t="shared" si="0"/>
        <v>289</v>
      </c>
    </row>
    <row r="38" spans="1:8" s="9" customFormat="1" ht="21.75" customHeight="1" x14ac:dyDescent="0.2">
      <c r="A38" s="20" t="s">
        <v>96</v>
      </c>
      <c r="B38" s="11" t="s">
        <v>97</v>
      </c>
      <c r="C38" s="7" t="s">
        <v>98</v>
      </c>
      <c r="D38" s="6">
        <v>91</v>
      </c>
      <c r="E38" s="6">
        <v>91</v>
      </c>
      <c r="F38" s="6">
        <v>480</v>
      </c>
      <c r="G38" s="6">
        <v>480</v>
      </c>
      <c r="H38" s="12">
        <f t="shared" si="0"/>
        <v>571</v>
      </c>
    </row>
    <row r="39" spans="1:8" s="9" customFormat="1" ht="21.75" customHeight="1" x14ac:dyDescent="0.2">
      <c r="A39" s="20" t="s">
        <v>99</v>
      </c>
      <c r="B39" s="11" t="s">
        <v>100</v>
      </c>
      <c r="C39" s="7" t="s">
        <v>101</v>
      </c>
      <c r="D39" s="6">
        <v>22</v>
      </c>
      <c r="E39" s="6">
        <v>22</v>
      </c>
      <c r="F39" s="6">
        <v>193</v>
      </c>
      <c r="G39" s="6">
        <v>193</v>
      </c>
      <c r="H39" s="12">
        <f t="shared" si="0"/>
        <v>215</v>
      </c>
    </row>
    <row r="40" spans="1:8" s="9" customFormat="1" ht="21.75" customHeight="1" x14ac:dyDescent="0.2">
      <c r="A40" s="20" t="s">
        <v>102</v>
      </c>
      <c r="B40" s="11" t="s">
        <v>103</v>
      </c>
      <c r="C40" s="7" t="s">
        <v>104</v>
      </c>
      <c r="D40" s="6">
        <v>137</v>
      </c>
      <c r="E40" s="6">
        <v>137</v>
      </c>
      <c r="F40" s="6">
        <v>245</v>
      </c>
      <c r="G40" s="6">
        <v>245</v>
      </c>
      <c r="H40" s="12">
        <f t="shared" si="0"/>
        <v>382</v>
      </c>
    </row>
    <row r="41" spans="1:8" s="8" customFormat="1" ht="18" customHeight="1" x14ac:dyDescent="0.2">
      <c r="A41" s="32" t="s">
        <v>7</v>
      </c>
      <c r="B41" s="32"/>
      <c r="C41" s="32"/>
      <c r="D41" s="13">
        <f>SUM(D12:D40)</f>
        <v>2803</v>
      </c>
      <c r="E41" s="13">
        <f>SUM(E12:E40)</f>
        <v>2803</v>
      </c>
      <c r="F41" s="13">
        <f>SUM(F12:F40)</f>
        <v>6809</v>
      </c>
      <c r="G41" s="13">
        <f>SUM(G12:G40)</f>
        <v>6809</v>
      </c>
      <c r="H41" s="14">
        <f>SUM(H10:H40)</f>
        <v>10091</v>
      </c>
    </row>
    <row r="42" spans="1:8" s="8" customFormat="1" ht="18" customHeight="1" x14ac:dyDescent="0.2">
      <c r="A42" s="17"/>
      <c r="B42" s="17"/>
      <c r="C42" s="17"/>
      <c r="D42" s="18"/>
      <c r="E42" s="18"/>
      <c r="F42" s="18"/>
      <c r="G42" s="18"/>
      <c r="H42" s="19"/>
    </row>
    <row r="43" spans="1:8" s="2" customFormat="1" x14ac:dyDescent="0.2">
      <c r="A43" s="8"/>
      <c r="B43" s="8"/>
      <c r="C43" s="8"/>
      <c r="D43" s="8"/>
      <c r="E43" s="8"/>
      <c r="F43" s="30" t="s">
        <v>105</v>
      </c>
      <c r="G43" s="30"/>
      <c r="H43" s="30"/>
    </row>
    <row r="44" spans="1:8" s="2" customFormat="1" ht="15" x14ac:dyDescent="0.2">
      <c r="A44" s="5"/>
      <c r="B44" s="5"/>
      <c r="C44" s="3"/>
      <c r="D44" s="8"/>
      <c r="E44" s="8"/>
      <c r="F44" s="31" t="s">
        <v>106</v>
      </c>
      <c r="G44" s="31"/>
      <c r="H44" s="31"/>
    </row>
    <row r="45" spans="1:8" s="2" customFormat="1" ht="15.75" customHeight="1" x14ac:dyDescent="0.2">
      <c r="A45" s="8"/>
      <c r="B45" s="8"/>
      <c r="C45" s="8"/>
      <c r="D45" s="8"/>
      <c r="E45" s="8"/>
      <c r="F45" s="8"/>
      <c r="G45" s="8"/>
      <c r="H45" s="15"/>
    </row>
    <row r="46" spans="1:8" s="2" customFormat="1" ht="15.75" customHeight="1" x14ac:dyDescent="0.2">
      <c r="A46" s="8"/>
      <c r="B46" s="8"/>
      <c r="C46" s="8"/>
      <c r="D46" s="8"/>
      <c r="E46" s="8"/>
      <c r="F46" s="8"/>
      <c r="G46" s="8"/>
      <c r="H46" s="15"/>
    </row>
    <row r="47" spans="1:8" s="2" customFormat="1" ht="15.75" customHeight="1" x14ac:dyDescent="0.2">
      <c r="A47" s="8"/>
      <c r="B47" s="8"/>
      <c r="C47" s="8"/>
      <c r="D47" s="8"/>
      <c r="E47" s="8"/>
      <c r="F47" s="8"/>
      <c r="G47" s="8"/>
      <c r="H47" s="15"/>
    </row>
    <row r="48" spans="1:8" s="2" customFormat="1" ht="15.75" customHeight="1" x14ac:dyDescent="0.2">
      <c r="A48" s="8"/>
      <c r="B48" s="8"/>
      <c r="C48" s="8"/>
      <c r="D48" s="8"/>
      <c r="E48" s="8"/>
      <c r="F48" s="8"/>
      <c r="G48" s="8"/>
      <c r="H48" s="15"/>
    </row>
    <row r="49" spans="6:8" s="2" customFormat="1" ht="15.75" customHeight="1" x14ac:dyDescent="0.2">
      <c r="F49" s="31" t="s">
        <v>107</v>
      </c>
      <c r="G49" s="31"/>
      <c r="H49" s="31"/>
    </row>
    <row r="50" spans="6:8" s="2" customFormat="1" ht="15.75" customHeight="1" x14ac:dyDescent="0.2">
      <c r="F50" s="10"/>
      <c r="G50" s="22"/>
      <c r="H50" s="16"/>
    </row>
    <row r="51" spans="6:8" ht="15.75" customHeight="1" x14ac:dyDescent="0.2"/>
    <row r="52" spans="6:8" ht="15.75" customHeight="1" x14ac:dyDescent="0.2"/>
    <row r="53" spans="6:8" ht="15.75" customHeight="1" x14ac:dyDescent="0.2"/>
    <row r="54" spans="6:8" ht="15.75" customHeight="1" x14ac:dyDescent="0.2"/>
    <row r="55" spans="6:8" ht="15.75" customHeight="1" x14ac:dyDescent="0.2"/>
    <row r="56" spans="6:8" ht="15.75" customHeight="1" x14ac:dyDescent="0.2"/>
    <row r="57" spans="6:8" ht="15.75" customHeight="1" x14ac:dyDescent="0.2"/>
    <row r="58" spans="6:8" ht="15.75" customHeight="1" x14ac:dyDescent="0.2"/>
  </sheetData>
  <mergeCells count="12">
    <mergeCell ref="F43:H43"/>
    <mergeCell ref="F44:H44"/>
    <mergeCell ref="F49:H49"/>
    <mergeCell ref="B8:B9"/>
    <mergeCell ref="A41:C41"/>
    <mergeCell ref="H8:H9"/>
    <mergeCell ref="A4:H4"/>
    <mergeCell ref="A6:H6"/>
    <mergeCell ref="A8:A9"/>
    <mergeCell ref="C8:C9"/>
    <mergeCell ref="A5:H5"/>
    <mergeCell ref="D8:G8"/>
  </mergeCells>
  <phoneticPr fontId="0" type="noConversion"/>
  <pageMargins left="0" right="0" top="0.36" bottom="0.42" header="0" footer="0"/>
  <pageSetup paperSize="9" scale="96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SECHUI01</dc:creator>
  <cp:lastModifiedBy>user</cp:lastModifiedBy>
  <cp:revision/>
  <dcterms:created xsi:type="dcterms:W3CDTF">2020-09-21T07:44:45Z</dcterms:created>
  <dcterms:modified xsi:type="dcterms:W3CDTF">2020-09-21T07:47:26Z</dcterms:modified>
</cp:coreProperties>
</file>