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LTT\Ctr Hỗ trợ mượn máy tính\"/>
    </mc:Choice>
  </mc:AlternateContent>
  <xr:revisionPtr revIDLastSave="0" documentId="13_ncr:1_{5A6EDC62-5A92-4E7D-A218-2652B17663B4}" xr6:coauthVersionLast="45" xr6:coauthVersionMax="45" xr10:uidLastSave="{00000000-0000-0000-0000-000000000000}"/>
  <bookViews>
    <workbookView xWindow="-110" yWindow="-110" windowWidth="19420" windowHeight="10420" xr2:uid="{0335A8C3-FFD5-4943-8402-81FC7FB9DC03}"/>
  </bookViews>
  <sheets>
    <sheet name="Sheet1" sheetId="1" r:id="rId1"/>
  </sheets>
  <definedNames>
    <definedName name="_xlnm.Print_Area" localSheetId="0">Sheet1!$A$1:$AD$39</definedName>
    <definedName name="_xlnm.Print_Titles" localSheetId="0">Sheet1!$8:$8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8" i="1" l="1"/>
  <c r="C27" i="1"/>
  <c r="C26" i="1"/>
  <c r="C25" i="1"/>
  <c r="C24" i="1"/>
  <c r="C23" i="1"/>
  <c r="C22" i="1"/>
  <c r="C21" i="1"/>
  <c r="C20" i="1"/>
  <c r="C19" i="1"/>
  <c r="C18" i="1"/>
  <c r="C17" i="1"/>
  <c r="C16" i="1"/>
  <c r="C15" i="1"/>
  <c r="C14" i="1"/>
  <c r="C13" i="1"/>
  <c r="C12" i="1"/>
  <c r="C11" i="1"/>
  <c r="C10" i="1"/>
  <c r="C9" i="1"/>
</calcChain>
</file>

<file path=xl/sharedStrings.xml><?xml version="1.0" encoding="utf-8"?>
<sst xmlns="http://schemas.openxmlformats.org/spreadsheetml/2006/main" count="445" uniqueCount="283">
  <si>
    <t>STT</t>
  </si>
  <si>
    <t>Họ và Tên</t>
  </si>
  <si>
    <t>Họ - tên đệm</t>
  </si>
  <si>
    <t>Tên</t>
  </si>
  <si>
    <t>Giới tính</t>
  </si>
  <si>
    <t>Ngày sinh</t>
  </si>
  <si>
    <t>Số CMTND</t>
  </si>
  <si>
    <t>Dân tộc</t>
  </si>
  <si>
    <t>Quê quán</t>
  </si>
  <si>
    <t>Email</t>
  </si>
  <si>
    <t>Số điện thoại</t>
  </si>
  <si>
    <t>Trường</t>
  </si>
  <si>
    <t>Lớp</t>
  </si>
  <si>
    <t>Ngành học</t>
  </si>
  <si>
    <t>Mã Sinh viên</t>
  </si>
  <si>
    <t>Năm học</t>
  </si>
  <si>
    <t>Điểm học kỳ gần nhất</t>
  </si>
  <si>
    <t>Nguyện vọng tham gia chương trình</t>
  </si>
  <si>
    <t>Thông tin nhà trường cung cấp</t>
  </si>
  <si>
    <t>Sinh viên tự thuật về hoàn cảnh</t>
  </si>
  <si>
    <t>Số nhân khẩu</t>
  </si>
  <si>
    <t>Số con đi học</t>
  </si>
  <si>
    <t>Số người lao động</t>
  </si>
  <si>
    <t>Hoàn cảnh gia đình</t>
  </si>
  <si>
    <t>Giấy tờ chứng minh hoàn cảnh</t>
  </si>
  <si>
    <t>Hồ sơ gồm có</t>
  </si>
  <si>
    <t>Thời gian mượn</t>
  </si>
  <si>
    <t>Thời gian trả</t>
  </si>
  <si>
    <t xml:space="preserve">Hà Võ </t>
  </si>
  <si>
    <t>An</t>
  </si>
  <si>
    <t>Nam</t>
  </si>
  <si>
    <t>15/08/2000</t>
  </si>
  <si>
    <t>Kinh</t>
  </si>
  <si>
    <t>Tiền Giang</t>
  </si>
  <si>
    <t>havoan141@gmail.com</t>
  </si>
  <si>
    <t>0393587210</t>
  </si>
  <si>
    <t>Cao Đẳng Lý Tự Trọng</t>
  </si>
  <si>
    <t>19C4-CNO1</t>
  </si>
  <si>
    <t>Công nghệ ô tô</t>
  </si>
  <si>
    <t>Mong nhận được hỗ trợ để học tập tốt hơn</t>
  </si>
  <si>
    <t>Gia đình khó khăn; Bản thân SV phải tự đi làm kiến tiền trang trãi việc học;</t>
  </si>
  <si>
    <t>Hoàn cảnh gia đình khó khăn, bố mẹ không có khả năng kinh tế nên phải tự đi làm để trang trải</t>
  </si>
  <si>
    <t>Ba làm hồ, mẹ làm vườn, em trai học lớp 10</t>
  </si>
  <si>
    <t>Giấy xác nhận hoàn cảnh của nhà trường</t>
  </si>
  <si>
    <t>1234</t>
  </si>
  <si>
    <t xml:space="preserve">Hứa An </t>
  </si>
  <si>
    <t>Bình</t>
  </si>
  <si>
    <t>31/10/2001</t>
  </si>
  <si>
    <t>Hoa</t>
  </si>
  <si>
    <t>Sóc Trăng</t>
  </si>
  <si>
    <t>huaanbinhtb@gmail.com</t>
  </si>
  <si>
    <t>0376301023</t>
  </si>
  <si>
    <t>Mong muốn có cơ hội để hoàn thiện nhiều thiếu sót trong học tập</t>
  </si>
  <si>
    <t>Dân tộc Hoa, Hộ nghèo 2019</t>
  </si>
  <si>
    <t>Ba làm nông, mẹ nuôi bệnh</t>
  </si>
  <si>
    <t xml:space="preserve">Nguyễn Hùng </t>
  </si>
  <si>
    <t>Dũng</t>
  </si>
  <si>
    <t>17/7/2018</t>
  </si>
  <si>
    <t>001201032879</t>
  </si>
  <si>
    <t>Hà Nội</t>
  </si>
  <si>
    <t>nhungdung19962001@gmail.com</t>
  </si>
  <si>
    <t>0399821776</t>
  </si>
  <si>
    <t>Để bản thân phấn đấu nhiều hơn , hoàn thành tốt chương trình học</t>
  </si>
  <si>
    <t>Hoàn cảnh gia đình khó khăn, phải tự đi làm để trang trải</t>
  </si>
  <si>
    <t>Ba mẹ ly hôn, ba mẹ con vào sài gòn, không có nhà</t>
  </si>
  <si>
    <t xml:space="preserve">Bùi Quốc </t>
  </si>
  <si>
    <t>Duy</t>
  </si>
  <si>
    <t>25/7/2001</t>
  </si>
  <si>
    <t>Bến Tre</t>
  </si>
  <si>
    <t>buiquocduyxt@gmail.com</t>
  </si>
  <si>
    <t>0365017123</t>
  </si>
  <si>
    <t>Mong muốn nhận được hỗ trợ laptop để phục vụ cho việc học</t>
  </si>
  <si>
    <t>Gia đình khó khăn</t>
  </si>
  <si>
    <t>Hoàn cảnh gia đình khó khăn, cha mẹ đều làm nông</t>
  </si>
  <si>
    <t>Mẹ trụ cột chính, ba gặp vấn đề về chân không đi lại được</t>
  </si>
  <si>
    <t xml:space="preserve">Lê Thị Ngọc </t>
  </si>
  <si>
    <t>Hân</t>
  </si>
  <si>
    <t>Nữ</t>
  </si>
  <si>
    <t>lethingochan2301@gmail.com</t>
  </si>
  <si>
    <t>0706596445</t>
  </si>
  <si>
    <t>Thiết kế đồ họa</t>
  </si>
  <si>
    <t>Mong muốn nhận được hỗ trợ laptop để hỗ trợ cho việc học</t>
  </si>
  <si>
    <t>Gia đình thuộc diện cận nghèo</t>
  </si>
  <si>
    <t>Mẹ bị bện thận, ba làm mướn</t>
  </si>
  <si>
    <t>Hạnh</t>
  </si>
  <si>
    <t>14/01/2001</t>
  </si>
  <si>
    <t>Đồng Tháp</t>
  </si>
  <si>
    <t>lethingochanh1401@gmail.com</t>
  </si>
  <si>
    <t>0925902302</t>
  </si>
  <si>
    <t>Điện Điện tử</t>
  </si>
  <si>
    <t>Mong muốn nhận được hỗ trợ laptop để hỗ trợ cho việc học, sau này kiếm được việc làm tốt</t>
  </si>
  <si>
    <t>- Gia đình khó khăn;
- Là cán bộ lớp gương mẫu, tích cực tham gia phong trào.</t>
  </si>
  <si>
    <t>Ba mẹ làm nông</t>
  </si>
  <si>
    <t xml:space="preserve">Châu Chiêu </t>
  </si>
  <si>
    <t>Hùng</t>
  </si>
  <si>
    <t>Kiên Giang</t>
  </si>
  <si>
    <t>chieuhung69@gmail.com</t>
  </si>
  <si>
    <t>0987332945</t>
  </si>
  <si>
    <t>Gia cảnh khó khăn, cha mẹ đều làm nông, anh trai đang thất nghiệp do Covid 19. Phải tự kiếm tiền trang trải việc học</t>
  </si>
  <si>
    <t>Dân tộc Hoa, bố mẹ đều làm nông khu vực kinh tế mới, ở với anh, anh chạy Grab (delivery)</t>
  </si>
  <si>
    <t xml:space="preserve">Nguyễn Thị Yến </t>
  </si>
  <si>
    <t>Hương</t>
  </si>
  <si>
    <t>29/11/2002</t>
  </si>
  <si>
    <t>079302020898</t>
  </si>
  <si>
    <t>TP HCM</t>
  </si>
  <si>
    <t>shukikazuto1993@gmail.com</t>
  </si>
  <si>
    <t>0585882970</t>
  </si>
  <si>
    <t>Công nghệ thông tin</t>
  </si>
  <si>
    <t>Vì chương trình học đòi hỏi phải sử dụng máy tính, mong muốn đượ chỗ trợ để cải thiện việc học</t>
  </si>
  <si>
    <t xml:space="preserve"> Ba chạy xe grab, mẹ nội chợ, bà nội bị khiếm thị phải ik bán vé số, ông nội thì bệnh phổi</t>
  </si>
  <si>
    <t>Ông bà bị khiếm thị và bệnh phổi, bà nội đi bán vé số, em gái đi làm thêm, mẹ bị bệnh khớp và đau bao tử, thuộc hộ nghèo, ba chạy grab và cho mướn âm thanh</t>
  </si>
  <si>
    <t xml:space="preserve">Nguyễn Văn </t>
  </si>
  <si>
    <t>Kiên</t>
  </si>
  <si>
    <t>16/05/2001</t>
  </si>
  <si>
    <t>037201006062</t>
  </si>
  <si>
    <t>nguyenkien12082001@gmail.com</t>
  </si>
  <si>
    <t>0372767432</t>
  </si>
  <si>
    <t>Chưa có đủ điều kiện kinh tế để tự trang bị laptop, mong muốn được hỗ trợ để cải thiện việc học</t>
  </si>
  <si>
    <t>Hoàn cảnh gia đình khó khăn, bố mẹ đều làm vườn. Tự đi làm để trang trải việc học</t>
  </si>
  <si>
    <t>Gia đình di cư từ Bắc vào 2002, bố làm nông, mẹ làm nội trợ, nhà thuê 1 đám ruộng nhỏ trồng rau muống</t>
  </si>
  <si>
    <t>10</t>
  </si>
  <si>
    <t xml:space="preserve">Rơ Châm </t>
  </si>
  <si>
    <t>Mlai</t>
  </si>
  <si>
    <t>20/5/2001</t>
  </si>
  <si>
    <t>Jarai</t>
  </si>
  <si>
    <t>Gia Lai</t>
  </si>
  <si>
    <t>rochammlai@gmail.com</t>
  </si>
  <si>
    <t>0353403694</t>
  </si>
  <si>
    <t>May thời trang</t>
  </si>
  <si>
    <t>Mong muốn được hỗ trợ laptop để cải thiện việc học, có được việc làm tốt để phụ giúp gia đình</t>
  </si>
  <si>
    <t>DT.Jrai-KT.ĐBKK, Trong diện xét nhưng không đủ Kinh phí để cấp</t>
  </si>
  <si>
    <t>Gia đinh có 4 anh chị em, ba mẹ làm nông chủ yếu kiếm tiền bằng đi làm thuê làm mướn, nghề nghiệp không ổn định. Một năm thu hoạch chẳng khá được bao nhiêu, ba mẹ chỉ trồng mì, cây bờ lời, làm nương rẫy. Có khi mất mùa nên việc lo cho các con đi học cũng gặp không ít khó khăn.</t>
  </si>
  <si>
    <t>Ba mẹ làm nông (trồng cây mì, cây bờ lời) và làm thuê, em trai đi làm thuê (được trả lương 1tr/lần/2 - 3 tháng), em gái đi học</t>
  </si>
  <si>
    <t>11</t>
  </si>
  <si>
    <t xml:space="preserve">Võ Trần Nhật </t>
  </si>
  <si>
    <t>14/10/2001</t>
  </si>
  <si>
    <t>Đồng Nai</t>
  </si>
  <si>
    <t>tuilanhatnam@gmail.com</t>
  </si>
  <si>
    <t>0375632596</t>
  </si>
  <si>
    <t>Tự động hóa</t>
  </si>
  <si>
    <t>Mong muốn được hỗ trợ laptop để hộc tập được thuận lợi hơn, nâng cao kiến thức chuyên môn để chuẩn bị cho công việc sau này</t>
  </si>
  <si>
    <t xml:space="preserve"> - Gia đình khó khăn;
 - Thuộc hộ nghèo
 - Là cán bộ lớp gương mẫu, tích cực tham gia phong trào.</t>
  </si>
  <si>
    <t xml:space="preserve">Hoàn cảnh gia đình khó khăn, cha mẹ mất sức lao động. Tự đi làm kiếm tiền trang trải việc học. </t>
  </si>
  <si>
    <t>Ba làm nông ( trồng ổi), mẹ nội trợ (bị bệnh tiểu đường), anh trai vừa đi học vừa đi làm thu nhập không ổn định</t>
  </si>
  <si>
    <t>12</t>
  </si>
  <si>
    <t xml:space="preserve">Nguyễn Phan Hoàng </t>
  </si>
  <si>
    <t>Phúc</t>
  </si>
  <si>
    <t>Bình Thuận</t>
  </si>
  <si>
    <t>banmai851994@gmail.com</t>
  </si>
  <si>
    <t>0394295512</t>
  </si>
  <si>
    <t>Cần laptop để phục vụ cho công tác học tập, mong muốn được tiến bộ hơn, chuẩn bị cho công việc sau này để có thể phụ giúp gia đình</t>
  </si>
  <si>
    <t>- Gia đình khó khăn;
 - Bản thân SV phải tự đi làm kiến tiền trang trãi việc học;
- Tích cực tham gia hoạt động phong trào</t>
  </si>
  <si>
    <t xml:space="preserve">Hoàn cảnh gia đình khó khăn, bố mẹ lớn tuổi, mất sức lao động. Bản thân tự kiếm tiền trang trải </t>
  </si>
  <si>
    <t>Ba làm nông, mẹ làm giáo viên tiểu học, em gái đang học đại học Sài Gòn</t>
  </si>
  <si>
    <t>13</t>
  </si>
  <si>
    <t xml:space="preserve">Lê Thị Minh </t>
  </si>
  <si>
    <t>Tâm</t>
  </si>
  <si>
    <t>lethiminhtam0511@gmail.com</t>
  </si>
  <si>
    <t>0338246978</t>
  </si>
  <si>
    <t>Mong muốn được hỗ trợ laptop để học tập tót hơn, có được công việc tốt để đỡ đần mẹ nuôi các em ăn học</t>
  </si>
  <si>
    <t>- Gia đình khó khăn;
 - Cha mẹ ly hôn, 1 mình mẹ nuôi 3 con tuổi đi học;
 - Bản thân SV phải tự đi làm kiến tiền trang trãi việc học;
 - Là Sinh viên gương mẫu, tích cực tham gia phong trào</t>
  </si>
  <si>
    <t>Hoàn cảnh gia đình khó khăn, cha mẹ đã li hôn, mẹ là người nuôi 3 anh chị em ăn học. Bản thân tự kiếm tiền trang trải việc học.</t>
  </si>
  <si>
    <t>Bố mẹ ly hôn, mẹ làm rẫy nuôi 3 con và bà ngoại</t>
  </si>
  <si>
    <t>14</t>
  </si>
  <si>
    <t xml:space="preserve">Nguyễn Quốc </t>
  </si>
  <si>
    <t>Thắng</t>
  </si>
  <si>
    <t>26/04/2001</t>
  </si>
  <si>
    <t>072201000460</t>
  </si>
  <si>
    <t>Tây Ninh</t>
  </si>
  <si>
    <t>nhokga2357159@gmail.com</t>
  </si>
  <si>
    <t>0384680011</t>
  </si>
  <si>
    <t>Công nghệ kỹ thuật cơ khí</t>
  </si>
  <si>
    <t>Cần laptop để phục vụ cho công tác học tập, chuẩn bị cho công việc sau này để có thể phụ giúp gia đình</t>
  </si>
  <si>
    <t>Gia đình khó khăn, mồ côi cha, mẹ làm nông thu nhập bấp bênh</t>
  </si>
  <si>
    <t>Gia đình khó khăn, mồ côi cha; mẹ sức khỏe yếu (huyết áp), làm nông thu nhập bấp bênh do mất mùa và ảnh hưởng của Covid-19</t>
  </si>
  <si>
    <t>Mồ côi cha, mẹ bị cao huyết áp đi làm mướn  với thu nhập bấp bênh</t>
  </si>
  <si>
    <t>15</t>
  </si>
  <si>
    <t xml:space="preserve">Biện Thành </t>
  </si>
  <si>
    <t>Thi</t>
  </si>
  <si>
    <t>Long An</t>
  </si>
  <si>
    <t>btthi0406@gmail.com</t>
  </si>
  <si>
    <t>0328584311</t>
  </si>
  <si>
    <t>Mong muốn được hỗ trợ laptop để học tập tốt hơn, có được công việc tốt để đỡ đần mẹ và trang trải tiền trị bệnh cho bố</t>
  </si>
  <si>
    <t xml:space="preserve"> - Gia đình khó khăn;
 - Thuộc hộ nghèo </t>
  </si>
  <si>
    <t>Gia đình khó khăn, phụ thuộc vào nguồn thu nhập  từ mẹ do ba bị bệnh, mất sức lao động</t>
  </si>
  <si>
    <t>Bà mới mất, ba bị bệnh (sỏi thận, gai cột sống), mẹ làm căn tin ở cảng, anh bị tai nạn mất sức lao động, gia đình đang sống trên đất của cậu đã bán cho người khác</t>
  </si>
  <si>
    <t>16</t>
  </si>
  <si>
    <t xml:space="preserve">Phạm Thành </t>
  </si>
  <si>
    <t>Trung</t>
  </si>
  <si>
    <t>13/10/2000</t>
  </si>
  <si>
    <t>trungdev1310@gmail.com</t>
  </si>
  <si>
    <t>0395933852</t>
  </si>
  <si>
    <t>- Gia đình thuộc diện cận nghèo</t>
  </si>
  <si>
    <t>Gia đình khó khăn, phải nghỉ học cấp ba ở Gia Lai giữa chừng để vào Sài Gòn lao động phụ giúp gia đình. Nhưng vì niềm đam mê với máy tính nên hiện tại vừa đi học vừa đi làm (xe ôm công nghệ) để trang trải cuộc sống.</t>
  </si>
  <si>
    <t>Bố làm nông, mẹ bị gai cột sống (có bảo hiểm), chị làm kho (6tr) hỗ trợ tiền nhà</t>
  </si>
  <si>
    <t>17</t>
  </si>
  <si>
    <t>Tuấn</t>
  </si>
  <si>
    <t>20/9/1996</t>
  </si>
  <si>
    <t>079096010930</t>
  </si>
  <si>
    <t>quoctuan.nguyen20091996@gmail.com</t>
  </si>
  <si>
    <t>0898209960</t>
  </si>
  <si>
    <t>Điện Công Nghiệp</t>
  </si>
  <si>
    <t>Cần laptop để hỗ trợ cho việc học, chuẩn bị cho công việc sau này để có thể phụ giúp kinh tế gia đình</t>
  </si>
  <si>
    <t>Gia đình khó khăn, thuộc hộ cận nghèo;</t>
  </si>
  <si>
    <t>Gia đình thuộc hộ cận nghèo</t>
  </si>
  <si>
    <t>Ba bị tai biến, mẹ làm công việc may mùng, vì dịch covid thu nhập giảm, em trai nghỉ học và đi làm từ năm lớp 9</t>
  </si>
  <si>
    <t>18</t>
  </si>
  <si>
    <t xml:space="preserve">Phan Minh </t>
  </si>
  <si>
    <t>072201001594</t>
  </si>
  <si>
    <t>phanminhtuanz2535@gmail.com</t>
  </si>
  <si>
    <t>0853210732</t>
  </si>
  <si>
    <t>Động lực</t>
  </si>
  <si>
    <t>Mong muốn được hỗ trợ laptop để cải thiện việc học do bản thân chưa đủ khả năng để tự trang bị</t>
  </si>
  <si>
    <t>Hoàn cảnh gia đình khó khăn, tự kiếm tiền trang trải việc học</t>
  </si>
  <si>
    <t>Ba làm rẫy thuê, ba mẹ bán hủ tiếu</t>
  </si>
  <si>
    <t>19</t>
  </si>
  <si>
    <t>Tỷ</t>
  </si>
  <si>
    <t>072201003211</t>
  </si>
  <si>
    <t>tynguyen09042001@gmail.com</t>
  </si>
  <si>
    <t>0398486907</t>
  </si>
  <si>
    <t>Lắp đặt thiết bị lạnh</t>
  </si>
  <si>
    <t>Nhà có hoàn cảnh khó khăn, thu nhập không ổn định.</t>
  </si>
  <si>
    <t>Gia đình thuần nông, thu nhập thấp. Có em trai cũng đang đi học</t>
  </si>
  <si>
    <t>Ba mẹ làm nông (trồng nhãn, 20/vụ/năm), em trai học lớp 6, ba từng bị tai nạn</t>
  </si>
  <si>
    <t>20</t>
  </si>
  <si>
    <t xml:space="preserve">Bùi Văn Tuấn </t>
  </si>
  <si>
    <t>Vũ</t>
  </si>
  <si>
    <t>19/01/1994</t>
  </si>
  <si>
    <t>079094006512</t>
  </si>
  <si>
    <t>buivu0406@gmail.com</t>
  </si>
  <si>
    <t>0338541544</t>
  </si>
  <si>
    <t>Mong  được hỗ trợ  laptop để học tập tốt hơn</t>
  </si>
  <si>
    <t>- Gia đình khó khăn;
 - Thuộc hộ nghèo;
 - Là cán bộ lớp gương mẫu, tích cực tham gia phong trào.</t>
  </si>
  <si>
    <t>Gia đình khó khăn, cha mẹ mất sức lao động. Tự đi làm để trang trải chi  phí</t>
  </si>
  <si>
    <t>Ba mẹ li hôn, ở với ba nhưng không nuôi dưỡng. Tự trang trải, mới trả nợ tiền mua xe xong.</t>
  </si>
  <si>
    <t>DO QUỸ DARIU, THỤY SĨ TÀI TRỢ</t>
  </si>
  <si>
    <t>19C1-CNO4</t>
  </si>
  <si>
    <t>19C1-TKĐ1</t>
  </si>
  <si>
    <t>17T4-THU1</t>
  </si>
  <si>
    <t>18T4-LTM1</t>
  </si>
  <si>
    <t>19C1-CNM1</t>
  </si>
  <si>
    <t>19C1-ĐĐT1</t>
  </si>
  <si>
    <t>19C1-TĐH1</t>
  </si>
  <si>
    <t>19C1-ĐĐT3</t>
  </si>
  <si>
    <t>19C1-ĐCN2</t>
  </si>
  <si>
    <t>19C1-BCN1</t>
  </si>
  <si>
    <t>19C1-LĐL1</t>
  </si>
  <si>
    <t>TRƯỜNG CAO ĐẲNG LÝ TỰ TRỌNG</t>
  </si>
  <si>
    <t>THÀNH PHỐ HỒ CHÍ MINH</t>
  </si>
  <si>
    <t>CỘNG HÒA XÃ HỘI CHỦ NGHĨA VIỆT NAM</t>
  </si>
  <si>
    <t>Độc lập - Tự do - Hạnh phúc</t>
  </si>
  <si>
    <t>Tổng cộng danh sách: 20 sinh viên.</t>
  </si>
  <si>
    <t xml:space="preserve">                                                                 P. QLKH - HTQT</t>
  </si>
  <si>
    <t xml:space="preserve">                                                                 Nguyễn Ngọc Trang</t>
  </si>
  <si>
    <t xml:space="preserve">                                                                 </t>
  </si>
  <si>
    <t xml:space="preserve">     </t>
  </si>
  <si>
    <t>HIỆU TRƯỞNG</t>
  </si>
  <si>
    <t>UBND THÀNH PHỐ HỒ CHÍ MINH</t>
  </si>
  <si>
    <t>Máy mới 100%</t>
  </si>
  <si>
    <t>1</t>
  </si>
  <si>
    <t>2</t>
  </si>
  <si>
    <t>3</t>
  </si>
  <si>
    <t>4</t>
  </si>
  <si>
    <t>5</t>
  </si>
  <si>
    <t>6</t>
  </si>
  <si>
    <t>7</t>
  </si>
  <si>
    <t>8</t>
  </si>
  <si>
    <t>9</t>
  </si>
  <si>
    <t>Tình trạng Laptop</t>
  </si>
  <si>
    <t xml:space="preserve">Phạm Hữu Lộc  </t>
  </si>
  <si>
    <t>Thành phố Hồ Chí Minh, ngày 20 tháng 10 năm 2020</t>
  </si>
  <si>
    <t xml:space="preserve">DANH SÁCH SINH VIÊN THAM GIA DỰ ÁN NGÂN HÀNG LAPTOP </t>
  </si>
  <si>
    <t>Danh sách cố vấn học tập</t>
  </si>
  <si>
    <t>Nguyễn Anh Tuấn</t>
  </si>
  <si>
    <t>Nguyễn Thị Nhung</t>
  </si>
  <si>
    <t>Đặng Ngọc Đoàn</t>
  </si>
  <si>
    <t>Nguyễn Trần Thanh Nhàn</t>
  </si>
  <si>
    <t>Trần Công Tiến</t>
  </si>
  <si>
    <t>Đặng Đức Minh</t>
  </si>
  <si>
    <t>Phạm Thị Thanh Thúy</t>
  </si>
  <si>
    <t>Nguyễn Minh Đức (A)</t>
  </si>
  <si>
    <t>Trần Thị Hương</t>
  </si>
  <si>
    <t>Nguyễn Văn Tấn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</si>
</sst>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yyyy"/>
    <numFmt numFmtId="165" formatCode="00\1\T"/>
    <numFmt numFmtId="166" formatCode="0.0"/>
    <numFmt numFmtId="167" formatCode="mm/dd/yyyy"/>
  </numFmts>
  <fonts count="13" x14ac:knownFonts="1">
    <font>
      <sz val="11"/>
      <color theme="1"/>
      <name val="Calibri"/>
      <family val="2"/>
      <scheme val="minor"/>
    </font>
    <font>
      <b/>
      <sz val="12"/>
      <color theme="1"/>
      <name val="Times New Roman"/>
      <family val="1"/>
    </font>
    <font>
      <sz val="11"/>
      <color theme="1"/>
      <name val="Times New Roman"/>
      <family val="1"/>
    </font>
    <font>
      <sz val="12"/>
      <color theme="1"/>
      <name val="Times New Roman"/>
      <family val="1"/>
    </font>
    <font>
      <sz val="12"/>
      <color rgb="FF000000"/>
      <name val="Times New Roman"/>
      <family val="1"/>
    </font>
    <font>
      <u/>
      <sz val="11"/>
      <color theme="1"/>
      <name val="Times New Roman"/>
      <family val="1"/>
    </font>
    <font>
      <sz val="13"/>
      <color theme="1"/>
      <name val="Times New Roman"/>
      <family val="1"/>
    </font>
    <font>
      <b/>
      <sz val="13"/>
      <color rgb="FF000000"/>
      <name val="Times New Roman"/>
      <family val="1"/>
    </font>
    <font>
      <b/>
      <sz val="16"/>
      <color theme="1"/>
      <name val="Times New Roman"/>
      <family val="1"/>
    </font>
    <font>
      <sz val="14"/>
      <color theme="1"/>
      <name val="Calibri"/>
      <family val="2"/>
      <scheme val="minor"/>
    </font>
    <font>
      <b/>
      <sz val="13"/>
      <color theme="1"/>
      <name val="Times New Roman"/>
      <family val="1"/>
    </font>
    <font>
      <sz val="8"/>
      <name val="Calibri"/>
      <family val="2"/>
      <scheme val="minor"/>
    </font>
    <font>
      <i/>
      <sz val="13"/>
      <color theme="1"/>
      <name val="Times New Roman"/>
      <family val="1"/>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applyAlignment="1">
      <alignment horizontal="center" vertical="center"/>
    </xf>
    <xf numFmtId="0" fontId="8" fillId="0" borderId="0" xfId="0" applyFont="1"/>
    <xf numFmtId="0" fontId="9" fillId="0" borderId="0" xfId="0" applyFont="1"/>
    <xf numFmtId="0" fontId="9" fillId="0" borderId="0" xfId="0" applyFont="1" applyAlignment="1">
      <alignment horizontal="center" vertical="center"/>
    </xf>
    <xf numFmtId="0" fontId="10" fillId="0" borderId="0" xfId="0" applyFont="1" applyAlignment="1">
      <alignment vertical="center"/>
    </xf>
    <xf numFmtId="164" fontId="3" fillId="0" borderId="0" xfId="0" applyNumberFormat="1" applyFont="1" applyBorder="1" applyAlignment="1">
      <alignment vertical="center"/>
    </xf>
    <xf numFmtId="0" fontId="0" fillId="0" borderId="0" xfId="0" applyAlignment="1"/>
    <xf numFmtId="0" fontId="10" fillId="0" borderId="0" xfId="0" applyFont="1" applyAlignment="1">
      <alignment horizontal="center" vertical="center" wrapText="1"/>
    </xf>
    <xf numFmtId="0" fontId="7" fillId="0" borderId="3" xfId="0" applyFont="1" applyBorder="1" applyAlignment="1">
      <alignment vertical="center"/>
    </xf>
    <xf numFmtId="0" fontId="10" fillId="0" borderId="0" xfId="0" applyFont="1" applyAlignment="1">
      <alignment horizontal="center"/>
    </xf>
    <xf numFmtId="165" fontId="2" fillId="0" borderId="1" xfId="0" quotePrefix="1" applyNumberFormat="1" applyFont="1" applyBorder="1" applyAlignment="1">
      <alignment horizontal="center" vertical="center"/>
    </xf>
    <xf numFmtId="165" fontId="2" fillId="0" borderId="1" xfId="0" applyNumberFormat="1"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quotePrefix="1" applyFont="1" applyBorder="1" applyAlignment="1">
      <alignment horizontal="center" vertical="center"/>
    </xf>
    <xf numFmtId="166" fontId="2" fillId="0" borderId="1" xfId="0" applyNumberFormat="1" applyFont="1" applyBorder="1" applyAlignment="1">
      <alignment horizontal="center" vertical="center"/>
    </xf>
    <xf numFmtId="166" fontId="2" fillId="0" borderId="1" xfId="0" applyNumberFormat="1"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left" vertical="top"/>
    </xf>
    <xf numFmtId="0" fontId="4" fillId="0" borderId="1" xfId="0" applyFont="1" applyBorder="1" applyAlignment="1">
      <alignment horizontal="center" vertical="center"/>
    </xf>
    <xf numFmtId="164" fontId="3" fillId="0" borderId="1" xfId="0" applyNumberFormat="1" applyFont="1" applyBorder="1" applyAlignment="1">
      <alignment horizontal="center" vertical="center"/>
    </xf>
    <xf numFmtId="164" fontId="3" fillId="0" borderId="1" xfId="0" applyNumberFormat="1" applyFont="1" applyBorder="1" applyAlignment="1">
      <alignment horizontal="left" vertical="center" wrapText="1"/>
    </xf>
    <xf numFmtId="0" fontId="3" fillId="0" borderId="1" xfId="0" applyFont="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top"/>
    </xf>
    <xf numFmtId="0" fontId="5" fillId="0" borderId="1" xfId="0" applyFont="1" applyBorder="1" applyAlignment="1">
      <alignment vertical="center"/>
    </xf>
    <xf numFmtId="167" fontId="2" fillId="0" borderId="1" xfId="0" applyNumberFormat="1" applyFont="1" applyBorder="1" applyAlignment="1">
      <alignment horizontal="center" vertical="center"/>
    </xf>
    <xf numFmtId="0" fontId="2" fillId="2" borderId="1" xfId="0" applyFont="1" applyFill="1" applyBorder="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vertical="center"/>
    </xf>
    <xf numFmtId="0" fontId="2" fillId="2" borderId="1" xfId="0" quotePrefix="1" applyFont="1" applyFill="1" applyBorder="1" applyAlignment="1">
      <alignment horizontal="center" vertical="center"/>
    </xf>
    <xf numFmtId="166" fontId="2" fillId="2" borderId="1" xfId="0" applyNumberFormat="1" applyFont="1" applyFill="1" applyBorder="1" applyAlignment="1">
      <alignment horizontal="center" vertical="center"/>
    </xf>
    <xf numFmtId="166" fontId="2" fillId="2" borderId="1" xfId="0" applyNumberFormat="1" applyFont="1" applyFill="1" applyBorder="1" applyAlignment="1">
      <alignment horizontal="left" vertical="center"/>
    </xf>
    <xf numFmtId="0" fontId="3" fillId="2" borderId="1" xfId="0" quotePrefix="1" applyFont="1" applyFill="1" applyBorder="1" applyAlignment="1">
      <alignment vertical="top"/>
    </xf>
    <xf numFmtId="0" fontId="3" fillId="2" borderId="1" xfId="0" applyFont="1" applyFill="1" applyBorder="1" applyAlignment="1">
      <alignment horizontal="center" vertical="center"/>
    </xf>
    <xf numFmtId="0" fontId="3" fillId="0" borderId="1" xfId="0" quotePrefix="1" applyFont="1" applyBorder="1" applyAlignment="1">
      <alignment horizontal="left" vertical="center"/>
    </xf>
    <xf numFmtId="0" fontId="3" fillId="2" borderId="1" xfId="0" quotePrefix="1" applyFont="1" applyFill="1" applyBorder="1" applyAlignment="1">
      <alignment horizontal="left" vertical="center"/>
    </xf>
    <xf numFmtId="0" fontId="3" fillId="2" borderId="1" xfId="0" quotePrefix="1" applyFont="1" applyFill="1" applyBorder="1" applyAlignment="1">
      <alignment horizontal="left" vertical="top"/>
    </xf>
    <xf numFmtId="0" fontId="2" fillId="3" borderId="1" xfId="0" applyFont="1" applyFill="1" applyBorder="1" applyAlignment="1">
      <alignment horizontal="center" vertical="center"/>
    </xf>
    <xf numFmtId="0" fontId="3" fillId="0" borderId="1" xfId="0" applyFont="1" applyBorder="1" applyAlignment="1"/>
    <xf numFmtId="0" fontId="3" fillId="0" borderId="1" xfId="0" applyFont="1" applyBorder="1" applyAlignment="1">
      <alignment vertical="top"/>
    </xf>
    <xf numFmtId="14" fontId="2" fillId="0" borderId="1" xfId="0" applyNumberFormat="1" applyFont="1" applyBorder="1" applyAlignment="1">
      <alignment horizontal="center" vertical="center"/>
    </xf>
    <xf numFmtId="0" fontId="3" fillId="0" borderId="1" xfId="0" quotePrefix="1" applyFont="1" applyBorder="1" applyAlignment="1"/>
    <xf numFmtId="0" fontId="2" fillId="0" borderId="1" xfId="0" applyFont="1" applyBorder="1" applyAlignment="1">
      <alignment vertical="center" wrapText="1"/>
    </xf>
    <xf numFmtId="0" fontId="6" fillId="0" borderId="1" xfId="0" applyFont="1" applyBorder="1" applyAlignment="1">
      <alignment horizontal="left" vertical="top"/>
    </xf>
    <xf numFmtId="0" fontId="3" fillId="0" borderId="1" xfId="0" quotePrefix="1" applyFont="1" applyBorder="1" applyAlignment="1">
      <alignment vertical="top"/>
    </xf>
    <xf numFmtId="0" fontId="10" fillId="0" borderId="0" xfId="0" applyFont="1" applyAlignment="1">
      <alignment horizontal="center" vertical="center" wrapText="1"/>
    </xf>
    <xf numFmtId="0" fontId="3" fillId="0" borderId="0" xfId="0" applyFont="1" applyAlignment="1">
      <alignment horizontal="center" vertical="center"/>
    </xf>
    <xf numFmtId="0" fontId="10" fillId="0" borderId="0" xfId="0" applyFont="1" applyAlignment="1">
      <alignment horizontal="center"/>
    </xf>
    <xf numFmtId="0" fontId="7" fillId="0" borderId="3" xfId="0" applyFont="1" applyBorder="1" applyAlignment="1">
      <alignment horizontal="left"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164" fontId="1" fillId="0" borderId="5" xfId="0" applyNumberFormat="1" applyFont="1" applyBorder="1" applyAlignment="1">
      <alignment horizontal="center" vertical="center" wrapText="1"/>
    </xf>
    <xf numFmtId="164" fontId="1" fillId="0" borderId="7" xfId="0" applyNumberFormat="1" applyFont="1" applyBorder="1" applyAlignment="1">
      <alignment horizontal="center" vertical="center"/>
    </xf>
    <xf numFmtId="0" fontId="12" fillId="0" borderId="0" xfId="0" applyFont="1" applyAlignment="1">
      <alignment vertical="center"/>
    </xf>
    <xf numFmtId="0" fontId="1" fillId="0" borderId="0" xfId="0" applyFont="1" applyAlignment="1">
      <alignment vertical="center" wrapText="1"/>
    </xf>
    <xf numFmtId="0" fontId="10" fillId="0" borderId="0" xfId="0" applyFont="1" applyAlignment="1">
      <alignment vertical="center" wrapText="1"/>
    </xf>
    <xf numFmtId="164" fontId="1" fillId="0" borderId="6" xfId="0" applyNumberFormat="1" applyFont="1" applyBorder="1" applyAlignment="1">
      <alignment horizontal="center" vertical="center" wrapText="1"/>
    </xf>
    <xf numFmtId="164" fontId="3" fillId="0" borderId="2" xfId="0" applyNumberFormat="1" applyFont="1" applyBorder="1" applyAlignment="1">
      <alignment horizontal="center" vertical="center"/>
    </xf>
    <xf numFmtId="0" fontId="0" fillId="0" borderId="1" xfId="0" applyBorder="1" applyAlignment="1"/>
    <xf numFmtId="0" fontId="1"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center" vertical="center"/>
    </xf>
    <xf numFmtId="0" fontId="10" fillId="0" borderId="0" xfId="0" applyFont="1" applyAlignment="1">
      <alignment horizontal="center"/>
    </xf>
    <xf numFmtId="0" fontId="10" fillId="0" borderId="0" xfId="0" applyFont="1" applyAlignment="1">
      <alignment horizontal="center" vertic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812096</xdr:colOff>
      <xdr:row>3</xdr:row>
      <xdr:rowOff>21167</xdr:rowOff>
    </xdr:from>
    <xdr:to>
      <xdr:col>2</xdr:col>
      <xdr:colOff>1037167</xdr:colOff>
      <xdr:row>3</xdr:row>
      <xdr:rowOff>38805</xdr:rowOff>
    </xdr:to>
    <xdr:cxnSp macro="">
      <xdr:nvCxnSpPr>
        <xdr:cNvPr id="6" name="Straight Connector 5">
          <a:extLst>
            <a:ext uri="{FF2B5EF4-FFF2-40B4-BE49-F238E27FC236}">
              <a16:creationId xmlns:a16="http://schemas.microsoft.com/office/drawing/2014/main" id="{0C117F81-6736-4432-8A1C-8BE7F0780968}"/>
            </a:ext>
          </a:extLst>
        </xdr:cNvPr>
        <xdr:cNvCxnSpPr/>
      </xdr:nvCxnSpPr>
      <xdr:spPr>
        <a:xfrm flipV="1">
          <a:off x="1418874" y="592667"/>
          <a:ext cx="1241071" cy="176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528955</xdr:colOff>
      <xdr:row>6</xdr:row>
      <xdr:rowOff>61035</xdr:rowOff>
    </xdr:from>
    <xdr:to>
      <xdr:col>15</xdr:col>
      <xdr:colOff>0</xdr:colOff>
      <xdr:row>6</xdr:row>
      <xdr:rowOff>61035</xdr:rowOff>
    </xdr:to>
    <xdr:cxnSp macro="">
      <xdr:nvCxnSpPr>
        <xdr:cNvPr id="9" name="Straight Connector 8">
          <a:extLst>
            <a:ext uri="{FF2B5EF4-FFF2-40B4-BE49-F238E27FC236}">
              <a16:creationId xmlns:a16="http://schemas.microsoft.com/office/drawing/2014/main" id="{80DF0111-D8E0-438B-BEF0-D51E4DB42552}"/>
            </a:ext>
          </a:extLst>
        </xdr:cNvPr>
        <xdr:cNvCxnSpPr/>
      </xdr:nvCxnSpPr>
      <xdr:spPr>
        <a:xfrm>
          <a:off x="4176677" y="1309868"/>
          <a:ext cx="18591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381000</xdr:colOff>
      <xdr:row>2</xdr:row>
      <xdr:rowOff>21167</xdr:rowOff>
    </xdr:from>
    <xdr:to>
      <xdr:col>26</xdr:col>
      <xdr:colOff>1375833</xdr:colOff>
      <xdr:row>2</xdr:row>
      <xdr:rowOff>28222</xdr:rowOff>
    </xdr:to>
    <xdr:cxnSp macro="">
      <xdr:nvCxnSpPr>
        <xdr:cNvPr id="10" name="Straight Connector 9">
          <a:extLst>
            <a:ext uri="{FF2B5EF4-FFF2-40B4-BE49-F238E27FC236}">
              <a16:creationId xmlns:a16="http://schemas.microsoft.com/office/drawing/2014/main" id="{3A221A82-F6F3-4EDD-9711-4E8CC1BAABD8}"/>
            </a:ext>
          </a:extLst>
        </xdr:cNvPr>
        <xdr:cNvCxnSpPr/>
      </xdr:nvCxnSpPr>
      <xdr:spPr>
        <a:xfrm>
          <a:off x="6632222" y="402167"/>
          <a:ext cx="1989667" cy="70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hukikazuto199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E8EB-13D1-4F8B-94CF-5B297438C296}">
  <dimension ref="A1:AF39"/>
  <sheetViews>
    <sheetView showGridLines="0" tabSelected="1" topLeftCell="A25" zoomScale="90" zoomScaleNormal="90" workbookViewId="0">
      <selection activeCell="AC22" sqref="AC22"/>
    </sheetView>
  </sheetViews>
  <sheetFormatPr defaultRowHeight="14.5" x14ac:dyDescent="0.35"/>
  <cols>
    <col min="2" max="2" width="14.54296875" customWidth="1"/>
    <col min="3" max="3" width="17.08984375" customWidth="1"/>
    <col min="4" max="5" width="0" hidden="1" customWidth="1"/>
    <col min="6" max="6" width="13.36328125" customWidth="1"/>
    <col min="7" max="7" width="7.1796875" customWidth="1"/>
    <col min="8" max="12" width="0" hidden="1" customWidth="1"/>
    <col min="13" max="13" width="8.984375E-2" customWidth="1"/>
    <col min="14" max="14" width="12.08984375" bestFit="1" customWidth="1"/>
    <col min="15" max="15" width="16.453125" customWidth="1"/>
    <col min="16" max="16" width="7.36328125" hidden="1" customWidth="1"/>
    <col min="17" max="17" width="14.26953125" customWidth="1"/>
    <col min="18" max="26" width="0" hidden="1" customWidth="1"/>
    <col min="27" max="27" width="19.81640625" customWidth="1"/>
    <col min="28" max="29" width="11.6328125" customWidth="1"/>
    <col min="30" max="30" width="11.26953125" customWidth="1"/>
    <col min="31" max="31" width="18.08984375" customWidth="1"/>
  </cols>
  <sheetData>
    <row r="1" spans="1:32" ht="15" customHeight="1" x14ac:dyDescent="0.35">
      <c r="B1" s="68" t="s">
        <v>257</v>
      </c>
      <c r="C1" s="68"/>
      <c r="D1" s="68"/>
      <c r="E1" s="68"/>
      <c r="F1" s="68"/>
      <c r="G1" s="49"/>
      <c r="H1" s="49"/>
      <c r="I1" s="49"/>
      <c r="J1" s="49"/>
      <c r="K1" s="49"/>
      <c r="L1" s="49"/>
      <c r="O1" s="63" t="s">
        <v>249</v>
      </c>
      <c r="P1" s="63"/>
      <c r="Q1" s="63"/>
      <c r="R1" s="63"/>
      <c r="S1" s="63"/>
      <c r="T1" s="63"/>
      <c r="U1" s="63"/>
      <c r="V1" s="63"/>
      <c r="W1" s="63"/>
      <c r="X1" s="63"/>
      <c r="Y1" s="63"/>
      <c r="Z1" s="63"/>
      <c r="AA1" s="63"/>
      <c r="AB1" s="63"/>
      <c r="AC1" s="63"/>
      <c r="AD1" s="63"/>
      <c r="AE1" s="58"/>
    </row>
    <row r="2" spans="1:32" ht="15" customHeight="1" x14ac:dyDescent="0.35">
      <c r="B2" s="64" t="s">
        <v>247</v>
      </c>
      <c r="C2" s="64"/>
      <c r="D2" s="64"/>
      <c r="E2" s="64"/>
      <c r="F2" s="64"/>
      <c r="G2" s="48"/>
      <c r="H2" s="48"/>
      <c r="I2" s="48"/>
      <c r="J2" s="48"/>
      <c r="K2" s="48"/>
      <c r="L2" s="48"/>
      <c r="O2" s="64" t="s">
        <v>250</v>
      </c>
      <c r="P2" s="64"/>
      <c r="Q2" s="64"/>
      <c r="R2" s="64"/>
      <c r="S2" s="64"/>
      <c r="T2" s="64"/>
      <c r="U2" s="64"/>
      <c r="V2" s="64"/>
      <c r="W2" s="64"/>
      <c r="X2" s="64"/>
      <c r="Y2" s="64"/>
      <c r="Z2" s="64"/>
      <c r="AA2" s="64"/>
      <c r="AB2" s="64"/>
      <c r="AC2" s="64"/>
      <c r="AD2" s="64"/>
      <c r="AE2" s="59"/>
    </row>
    <row r="3" spans="1:32" ht="15" customHeight="1" x14ac:dyDescent="0.35">
      <c r="B3" s="64" t="s">
        <v>248</v>
      </c>
      <c r="C3" s="64"/>
      <c r="D3" s="64"/>
      <c r="E3" s="64"/>
      <c r="F3" s="64"/>
      <c r="G3" s="48"/>
      <c r="H3" s="48"/>
      <c r="I3" s="48"/>
      <c r="J3" s="48"/>
      <c r="K3" s="48"/>
      <c r="L3" s="48"/>
    </row>
    <row r="4" spans="1:32" ht="15" customHeight="1" x14ac:dyDescent="0.35">
      <c r="C4" s="8"/>
      <c r="D4" s="8"/>
      <c r="E4" s="8"/>
      <c r="F4" s="48"/>
      <c r="G4" s="8"/>
      <c r="O4" s="1"/>
    </row>
    <row r="5" spans="1:32" ht="25" customHeight="1" x14ac:dyDescent="0.35">
      <c r="A5" s="67" t="s">
        <v>271</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7"/>
    </row>
    <row r="6" spans="1:32" ht="13.5" customHeight="1" x14ac:dyDescent="0.35">
      <c r="A6" s="67" t="s">
        <v>235</v>
      </c>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row>
    <row r="7" spans="1:32" ht="15.5" customHeight="1" x14ac:dyDescent="0.45">
      <c r="K7" s="2"/>
      <c r="N7" s="3"/>
      <c r="O7" s="4"/>
    </row>
    <row r="8" spans="1:32" ht="46.5" customHeight="1" x14ac:dyDescent="0.35">
      <c r="A8" s="52" t="s">
        <v>0</v>
      </c>
      <c r="B8" s="53" t="s">
        <v>14</v>
      </c>
      <c r="C8" s="53" t="s">
        <v>1</v>
      </c>
      <c r="D8" s="53" t="s">
        <v>2</v>
      </c>
      <c r="E8" s="53" t="s">
        <v>3</v>
      </c>
      <c r="F8" s="53" t="s">
        <v>5</v>
      </c>
      <c r="G8" s="53" t="s">
        <v>4</v>
      </c>
      <c r="H8" s="53" t="s">
        <v>6</v>
      </c>
      <c r="I8" s="53" t="s">
        <v>7</v>
      </c>
      <c r="J8" s="53" t="s">
        <v>8</v>
      </c>
      <c r="K8" s="53" t="s">
        <v>9</v>
      </c>
      <c r="L8" s="53" t="s">
        <v>10</v>
      </c>
      <c r="M8" s="53" t="s">
        <v>11</v>
      </c>
      <c r="N8" s="53" t="s">
        <v>12</v>
      </c>
      <c r="O8" s="53" t="s">
        <v>13</v>
      </c>
      <c r="P8" s="53" t="s">
        <v>15</v>
      </c>
      <c r="Q8" s="53" t="s">
        <v>16</v>
      </c>
      <c r="R8" s="53" t="s">
        <v>17</v>
      </c>
      <c r="S8" s="53" t="s">
        <v>18</v>
      </c>
      <c r="T8" s="53" t="s">
        <v>19</v>
      </c>
      <c r="U8" s="53" t="s">
        <v>20</v>
      </c>
      <c r="V8" s="53" t="s">
        <v>21</v>
      </c>
      <c r="W8" s="53" t="s">
        <v>22</v>
      </c>
      <c r="X8" s="53" t="s">
        <v>23</v>
      </c>
      <c r="Y8" s="54" t="s">
        <v>24</v>
      </c>
      <c r="Z8" s="54" t="s">
        <v>25</v>
      </c>
      <c r="AA8" s="56" t="s">
        <v>268</v>
      </c>
      <c r="AB8" s="55" t="s">
        <v>26</v>
      </c>
      <c r="AC8" s="60" t="s">
        <v>27</v>
      </c>
      <c r="AD8" s="60" t="s">
        <v>272</v>
      </c>
    </row>
    <row r="9" spans="1:32" s="7" customFormat="1" ht="27.5" customHeight="1" x14ac:dyDescent="0.35">
      <c r="A9" s="11" t="s">
        <v>259</v>
      </c>
      <c r="B9" s="14">
        <v>19002378</v>
      </c>
      <c r="C9" s="12" t="str">
        <f t="shared" ref="C9:C28" si="0">D9&amp;E9</f>
        <v>Hà Võ An</v>
      </c>
      <c r="D9" s="13" t="s">
        <v>28</v>
      </c>
      <c r="E9" s="14" t="s">
        <v>29</v>
      </c>
      <c r="F9" s="14" t="s">
        <v>31</v>
      </c>
      <c r="G9" s="14" t="s">
        <v>30</v>
      </c>
      <c r="H9" s="14">
        <v>312463821</v>
      </c>
      <c r="I9" s="14" t="s">
        <v>32</v>
      </c>
      <c r="J9" s="14" t="s">
        <v>33</v>
      </c>
      <c r="K9" s="15" t="s">
        <v>34</v>
      </c>
      <c r="L9" s="16" t="s">
        <v>35</v>
      </c>
      <c r="M9" s="15" t="s">
        <v>36</v>
      </c>
      <c r="N9" s="14" t="s">
        <v>37</v>
      </c>
      <c r="O9" s="15" t="s">
        <v>38</v>
      </c>
      <c r="P9" s="14">
        <v>2</v>
      </c>
      <c r="Q9" s="17">
        <v>8.3000000000000007</v>
      </c>
      <c r="R9" s="18" t="s">
        <v>39</v>
      </c>
      <c r="S9" s="19" t="s">
        <v>40</v>
      </c>
      <c r="T9" s="20" t="s">
        <v>41</v>
      </c>
      <c r="U9" s="14">
        <v>4</v>
      </c>
      <c r="V9" s="14">
        <v>2</v>
      </c>
      <c r="W9" s="14">
        <v>2</v>
      </c>
      <c r="X9" s="18" t="s">
        <v>42</v>
      </c>
      <c r="Y9" s="18" t="s">
        <v>43</v>
      </c>
      <c r="Z9" s="21" t="s">
        <v>44</v>
      </c>
      <c r="AA9" s="23" t="s">
        <v>258</v>
      </c>
      <c r="AB9" s="22">
        <v>44136</v>
      </c>
      <c r="AC9" s="61">
        <v>44501</v>
      </c>
      <c r="AD9" s="62" t="s">
        <v>273</v>
      </c>
      <c r="AF9" s="6"/>
    </row>
    <row r="10" spans="1:32" s="7" customFormat="1" ht="27.5" customHeight="1" x14ac:dyDescent="0.35">
      <c r="A10" s="11" t="s">
        <v>260</v>
      </c>
      <c r="B10" s="14">
        <v>19004269</v>
      </c>
      <c r="C10" s="12" t="str">
        <f t="shared" si="0"/>
        <v>Hứa An Bình</v>
      </c>
      <c r="D10" s="13" t="s">
        <v>45</v>
      </c>
      <c r="E10" s="14" t="s">
        <v>46</v>
      </c>
      <c r="F10" s="14" t="s">
        <v>47</v>
      </c>
      <c r="G10" s="14" t="s">
        <v>30</v>
      </c>
      <c r="H10" s="14">
        <v>366297676</v>
      </c>
      <c r="I10" s="14" t="s">
        <v>48</v>
      </c>
      <c r="J10" s="14" t="s">
        <v>49</v>
      </c>
      <c r="K10" s="15" t="s">
        <v>50</v>
      </c>
      <c r="L10" s="16" t="s">
        <v>51</v>
      </c>
      <c r="M10" s="15" t="s">
        <v>36</v>
      </c>
      <c r="N10" s="14" t="s">
        <v>37</v>
      </c>
      <c r="O10" s="15" t="s">
        <v>38</v>
      </c>
      <c r="P10" s="14">
        <v>2</v>
      </c>
      <c r="Q10" s="17">
        <v>7.36</v>
      </c>
      <c r="R10" s="18" t="s">
        <v>52</v>
      </c>
      <c r="S10" s="19" t="s">
        <v>53</v>
      </c>
      <c r="T10" s="20" t="s">
        <v>41</v>
      </c>
      <c r="U10" s="14">
        <v>4</v>
      </c>
      <c r="V10" s="14">
        <v>2</v>
      </c>
      <c r="W10" s="14">
        <v>2</v>
      </c>
      <c r="X10" s="18" t="s">
        <v>54</v>
      </c>
      <c r="Y10" s="18" t="s">
        <v>43</v>
      </c>
      <c r="Z10" s="24" t="s">
        <v>44</v>
      </c>
      <c r="AA10" s="23" t="s">
        <v>258</v>
      </c>
      <c r="AB10" s="22">
        <v>44137</v>
      </c>
      <c r="AC10" s="61">
        <v>44502</v>
      </c>
      <c r="AD10" s="62" t="s">
        <v>273</v>
      </c>
    </row>
    <row r="11" spans="1:32" s="7" customFormat="1" ht="27.5" customHeight="1" x14ac:dyDescent="0.35">
      <c r="A11" s="11" t="s">
        <v>261</v>
      </c>
      <c r="B11" s="14">
        <v>19001400</v>
      </c>
      <c r="C11" s="12" t="str">
        <f t="shared" si="0"/>
        <v>Nguyễn Hùng Dũng</v>
      </c>
      <c r="D11" s="13" t="s">
        <v>55</v>
      </c>
      <c r="E11" s="14" t="s">
        <v>56</v>
      </c>
      <c r="F11" s="14" t="s">
        <v>57</v>
      </c>
      <c r="G11" s="14" t="s">
        <v>30</v>
      </c>
      <c r="H11" s="16" t="s">
        <v>58</v>
      </c>
      <c r="I11" s="14" t="s">
        <v>32</v>
      </c>
      <c r="J11" s="14" t="s">
        <v>59</v>
      </c>
      <c r="K11" s="15" t="s">
        <v>60</v>
      </c>
      <c r="L11" s="16" t="s">
        <v>61</v>
      </c>
      <c r="M11" s="15" t="s">
        <v>36</v>
      </c>
      <c r="N11" s="14" t="s">
        <v>37</v>
      </c>
      <c r="O11" s="15" t="s">
        <v>38</v>
      </c>
      <c r="P11" s="14">
        <v>2</v>
      </c>
      <c r="Q11" s="17">
        <v>7.97</v>
      </c>
      <c r="R11" s="18" t="s">
        <v>62</v>
      </c>
      <c r="S11" s="25" t="s">
        <v>40</v>
      </c>
      <c r="T11" s="26" t="s">
        <v>63</v>
      </c>
      <c r="U11" s="14">
        <v>4</v>
      </c>
      <c r="V11" s="14">
        <v>2</v>
      </c>
      <c r="W11" s="14">
        <v>1</v>
      </c>
      <c r="X11" s="18" t="s">
        <v>64</v>
      </c>
      <c r="Y11" s="18" t="s">
        <v>43</v>
      </c>
      <c r="Z11" s="24" t="s">
        <v>44</v>
      </c>
      <c r="AA11" s="23" t="s">
        <v>258</v>
      </c>
      <c r="AB11" s="22">
        <v>44138</v>
      </c>
      <c r="AC11" s="61">
        <v>44503</v>
      </c>
      <c r="AD11" s="62" t="s">
        <v>273</v>
      </c>
    </row>
    <row r="12" spans="1:32" s="7" customFormat="1" ht="27.5" customHeight="1" x14ac:dyDescent="0.35">
      <c r="A12" s="11" t="s">
        <v>262</v>
      </c>
      <c r="B12" s="14">
        <v>19002002</v>
      </c>
      <c r="C12" s="12" t="str">
        <f t="shared" si="0"/>
        <v>Bùi Quốc Duy</v>
      </c>
      <c r="D12" s="13" t="s">
        <v>65</v>
      </c>
      <c r="E12" s="14" t="s">
        <v>66</v>
      </c>
      <c r="F12" s="14" t="s">
        <v>67</v>
      </c>
      <c r="G12" s="14" t="s">
        <v>30</v>
      </c>
      <c r="H12" s="14">
        <v>321782578</v>
      </c>
      <c r="I12" s="14" t="s">
        <v>32</v>
      </c>
      <c r="J12" s="14" t="s">
        <v>68</v>
      </c>
      <c r="K12" s="27" t="s">
        <v>69</v>
      </c>
      <c r="L12" s="16" t="s">
        <v>70</v>
      </c>
      <c r="M12" s="15" t="s">
        <v>36</v>
      </c>
      <c r="N12" s="14" t="s">
        <v>236</v>
      </c>
      <c r="O12" s="15" t="s">
        <v>38</v>
      </c>
      <c r="P12" s="14">
        <v>2</v>
      </c>
      <c r="Q12" s="17">
        <v>8.16</v>
      </c>
      <c r="R12" s="18" t="s">
        <v>71</v>
      </c>
      <c r="S12" s="19" t="s">
        <v>72</v>
      </c>
      <c r="T12" s="20" t="s">
        <v>73</v>
      </c>
      <c r="U12" s="14">
        <v>4</v>
      </c>
      <c r="V12" s="14">
        <v>1</v>
      </c>
      <c r="W12" s="14">
        <v>1</v>
      </c>
      <c r="X12" s="18" t="s">
        <v>74</v>
      </c>
      <c r="Y12" s="18" t="s">
        <v>43</v>
      </c>
      <c r="Z12" s="24" t="s">
        <v>44</v>
      </c>
      <c r="AA12" s="23" t="s">
        <v>258</v>
      </c>
      <c r="AB12" s="22">
        <v>44139</v>
      </c>
      <c r="AC12" s="61">
        <v>44504</v>
      </c>
      <c r="AD12" s="62" t="s">
        <v>274</v>
      </c>
    </row>
    <row r="13" spans="1:32" s="7" customFormat="1" ht="27.5" customHeight="1" x14ac:dyDescent="0.35">
      <c r="A13" s="11" t="s">
        <v>263</v>
      </c>
      <c r="B13" s="14">
        <v>19002979</v>
      </c>
      <c r="C13" s="12" t="str">
        <f t="shared" si="0"/>
        <v>Lê Thị Ngọc Hân</v>
      </c>
      <c r="D13" s="13" t="s">
        <v>75</v>
      </c>
      <c r="E13" s="14" t="s">
        <v>76</v>
      </c>
      <c r="F13" s="28">
        <v>36925</v>
      </c>
      <c r="G13" s="14" t="s">
        <v>77</v>
      </c>
      <c r="H13" s="14">
        <v>366288972</v>
      </c>
      <c r="I13" s="14" t="s">
        <v>32</v>
      </c>
      <c r="J13" s="14" t="s">
        <v>49</v>
      </c>
      <c r="K13" s="15" t="s">
        <v>78</v>
      </c>
      <c r="L13" s="16" t="s">
        <v>79</v>
      </c>
      <c r="M13" s="15" t="s">
        <v>36</v>
      </c>
      <c r="N13" s="14" t="s">
        <v>237</v>
      </c>
      <c r="O13" s="15" t="s">
        <v>80</v>
      </c>
      <c r="P13" s="14">
        <v>2</v>
      </c>
      <c r="Q13" s="17">
        <v>8.06</v>
      </c>
      <c r="R13" s="18" t="s">
        <v>81</v>
      </c>
      <c r="S13" s="25" t="s">
        <v>82</v>
      </c>
      <c r="T13" s="26" t="s">
        <v>82</v>
      </c>
      <c r="U13" s="14">
        <v>4</v>
      </c>
      <c r="V13" s="14">
        <v>2</v>
      </c>
      <c r="W13" s="14">
        <v>1</v>
      </c>
      <c r="X13" s="18" t="s">
        <v>83</v>
      </c>
      <c r="Y13" s="18" t="s">
        <v>43</v>
      </c>
      <c r="Z13" s="24" t="s">
        <v>44</v>
      </c>
      <c r="AA13" s="23" t="s">
        <v>258</v>
      </c>
      <c r="AB13" s="22">
        <v>44140</v>
      </c>
      <c r="AC13" s="61">
        <v>44505</v>
      </c>
      <c r="AD13" s="62" t="s">
        <v>275</v>
      </c>
    </row>
    <row r="14" spans="1:32" s="7" customFormat="1" ht="27.5" customHeight="1" x14ac:dyDescent="0.35">
      <c r="A14" s="11" t="s">
        <v>264</v>
      </c>
      <c r="B14" s="30">
        <v>19001736</v>
      </c>
      <c r="C14" s="12" t="str">
        <f t="shared" si="0"/>
        <v>Lê Thị Ngọc Hạnh</v>
      </c>
      <c r="D14" s="29" t="s">
        <v>75</v>
      </c>
      <c r="E14" s="30" t="s">
        <v>84</v>
      </c>
      <c r="F14" s="30" t="s">
        <v>85</v>
      </c>
      <c r="G14" s="30" t="s">
        <v>77</v>
      </c>
      <c r="H14" s="30">
        <v>342058441</v>
      </c>
      <c r="I14" s="30" t="s">
        <v>32</v>
      </c>
      <c r="J14" s="30" t="s">
        <v>86</v>
      </c>
      <c r="K14" s="31" t="s">
        <v>87</v>
      </c>
      <c r="L14" s="32" t="s">
        <v>88</v>
      </c>
      <c r="M14" s="31" t="s">
        <v>36</v>
      </c>
      <c r="N14" s="14" t="s">
        <v>241</v>
      </c>
      <c r="O14" s="15" t="s">
        <v>89</v>
      </c>
      <c r="P14" s="30">
        <v>2</v>
      </c>
      <c r="Q14" s="33">
        <v>7.08</v>
      </c>
      <c r="R14" s="34" t="s">
        <v>90</v>
      </c>
      <c r="S14" s="35" t="s">
        <v>91</v>
      </c>
      <c r="T14" s="26" t="s">
        <v>63</v>
      </c>
      <c r="U14" s="30">
        <v>4</v>
      </c>
      <c r="V14" s="30">
        <v>2</v>
      </c>
      <c r="W14" s="30">
        <v>2</v>
      </c>
      <c r="X14" s="34" t="s">
        <v>92</v>
      </c>
      <c r="Y14" s="18" t="s">
        <v>43</v>
      </c>
      <c r="Z14" s="36" t="s">
        <v>44</v>
      </c>
      <c r="AA14" s="23" t="s">
        <v>258</v>
      </c>
      <c r="AB14" s="22">
        <v>44141</v>
      </c>
      <c r="AC14" s="61">
        <v>44506</v>
      </c>
      <c r="AD14" s="62" t="s">
        <v>276</v>
      </c>
    </row>
    <row r="15" spans="1:32" s="7" customFormat="1" ht="27.5" customHeight="1" x14ac:dyDescent="0.35">
      <c r="A15" s="11" t="s">
        <v>265</v>
      </c>
      <c r="B15" s="14">
        <v>19004374</v>
      </c>
      <c r="C15" s="12" t="str">
        <f t="shared" si="0"/>
        <v>Châu Chiêu Hùng</v>
      </c>
      <c r="D15" s="13" t="s">
        <v>93</v>
      </c>
      <c r="E15" s="14" t="s">
        <v>94</v>
      </c>
      <c r="F15" s="28">
        <v>37044</v>
      </c>
      <c r="G15" s="14" t="s">
        <v>30</v>
      </c>
      <c r="H15" s="14">
        <v>372000670</v>
      </c>
      <c r="I15" s="14" t="s">
        <v>48</v>
      </c>
      <c r="J15" s="14" t="s">
        <v>95</v>
      </c>
      <c r="K15" s="15" t="s">
        <v>96</v>
      </c>
      <c r="L15" s="16" t="s">
        <v>97</v>
      </c>
      <c r="M15" s="15" t="s">
        <v>36</v>
      </c>
      <c r="N15" s="14" t="s">
        <v>37</v>
      </c>
      <c r="O15" s="15" t="s">
        <v>38</v>
      </c>
      <c r="P15" s="14">
        <v>2</v>
      </c>
      <c r="Q15" s="17">
        <v>8.5500000000000007</v>
      </c>
      <c r="R15" s="18" t="s">
        <v>81</v>
      </c>
      <c r="S15" s="37" t="s">
        <v>40</v>
      </c>
      <c r="T15" s="20" t="s">
        <v>98</v>
      </c>
      <c r="U15" s="14">
        <v>4</v>
      </c>
      <c r="V15" s="14">
        <v>1</v>
      </c>
      <c r="W15" s="14">
        <v>3</v>
      </c>
      <c r="X15" s="18" t="s">
        <v>99</v>
      </c>
      <c r="Y15" s="18" t="s">
        <v>43</v>
      </c>
      <c r="Z15" s="14" t="s">
        <v>44</v>
      </c>
      <c r="AA15" s="23" t="s">
        <v>258</v>
      </c>
      <c r="AB15" s="22">
        <v>44142</v>
      </c>
      <c r="AC15" s="61">
        <v>44507</v>
      </c>
      <c r="AD15" s="62" t="s">
        <v>273</v>
      </c>
    </row>
    <row r="16" spans="1:32" s="7" customFormat="1" ht="27.5" customHeight="1" x14ac:dyDescent="0.35">
      <c r="A16" s="11" t="s">
        <v>266</v>
      </c>
      <c r="B16" s="14">
        <v>17003292</v>
      </c>
      <c r="C16" s="12" t="str">
        <f t="shared" si="0"/>
        <v>Nguyễn Thị Yến Hương</v>
      </c>
      <c r="D16" s="13" t="s">
        <v>100</v>
      </c>
      <c r="E16" s="14" t="s">
        <v>101</v>
      </c>
      <c r="F16" s="14" t="s">
        <v>102</v>
      </c>
      <c r="G16" s="14" t="s">
        <v>77</v>
      </c>
      <c r="H16" s="16" t="s">
        <v>103</v>
      </c>
      <c r="I16" s="14" t="s">
        <v>32</v>
      </c>
      <c r="J16" s="14" t="s">
        <v>104</v>
      </c>
      <c r="K16" s="27" t="s">
        <v>105</v>
      </c>
      <c r="L16" s="16" t="s">
        <v>106</v>
      </c>
      <c r="M16" s="15" t="s">
        <v>36</v>
      </c>
      <c r="N16" s="14" t="s">
        <v>238</v>
      </c>
      <c r="O16" s="15" t="s">
        <v>107</v>
      </c>
      <c r="P16" s="14">
        <v>3</v>
      </c>
      <c r="Q16" s="17">
        <v>8.6999999999999993</v>
      </c>
      <c r="R16" s="18" t="s">
        <v>108</v>
      </c>
      <c r="S16" s="37" t="s">
        <v>109</v>
      </c>
      <c r="T16" s="20" t="s">
        <v>82</v>
      </c>
      <c r="U16" s="14">
        <v>7</v>
      </c>
      <c r="V16" s="14">
        <v>2</v>
      </c>
      <c r="W16" s="14">
        <v>1</v>
      </c>
      <c r="X16" s="18" t="s">
        <v>110</v>
      </c>
      <c r="Y16" s="18" t="s">
        <v>43</v>
      </c>
      <c r="Z16" s="24" t="s">
        <v>44</v>
      </c>
      <c r="AA16" s="23" t="s">
        <v>258</v>
      </c>
      <c r="AB16" s="22">
        <v>44143</v>
      </c>
      <c r="AC16" s="61">
        <v>44508</v>
      </c>
      <c r="AD16" s="62"/>
    </row>
    <row r="17" spans="1:31" s="7" customFormat="1" ht="27.5" customHeight="1" x14ac:dyDescent="0.35">
      <c r="A17" s="11" t="s">
        <v>267</v>
      </c>
      <c r="B17" s="14">
        <v>19002169</v>
      </c>
      <c r="C17" s="12" t="str">
        <f t="shared" si="0"/>
        <v>Nguyễn Văn Kiên</v>
      </c>
      <c r="D17" s="13" t="s">
        <v>111</v>
      </c>
      <c r="E17" s="14" t="s">
        <v>112</v>
      </c>
      <c r="F17" s="14" t="s">
        <v>113</v>
      </c>
      <c r="G17" s="14" t="s">
        <v>30</v>
      </c>
      <c r="H17" s="16" t="s">
        <v>114</v>
      </c>
      <c r="I17" s="14" t="s">
        <v>32</v>
      </c>
      <c r="J17" s="14" t="s">
        <v>104</v>
      </c>
      <c r="K17" s="15" t="s">
        <v>115</v>
      </c>
      <c r="L17" s="16" t="s">
        <v>116</v>
      </c>
      <c r="M17" s="15" t="s">
        <v>36</v>
      </c>
      <c r="N17" s="14" t="s">
        <v>37</v>
      </c>
      <c r="O17" s="15" t="s">
        <v>38</v>
      </c>
      <c r="P17" s="14">
        <v>2</v>
      </c>
      <c r="Q17" s="17">
        <v>8.43</v>
      </c>
      <c r="R17" s="18" t="s">
        <v>117</v>
      </c>
      <c r="S17" s="19" t="s">
        <v>40</v>
      </c>
      <c r="T17" s="20" t="s">
        <v>118</v>
      </c>
      <c r="U17" s="14">
        <v>4</v>
      </c>
      <c r="V17" s="14">
        <v>2</v>
      </c>
      <c r="W17" s="14">
        <v>1</v>
      </c>
      <c r="X17" s="18" t="s">
        <v>119</v>
      </c>
      <c r="Y17" s="18" t="s">
        <v>43</v>
      </c>
      <c r="Z17" s="14" t="s">
        <v>44</v>
      </c>
      <c r="AA17" s="23" t="s">
        <v>258</v>
      </c>
      <c r="AB17" s="22">
        <v>44144</v>
      </c>
      <c r="AC17" s="61">
        <v>44509</v>
      </c>
      <c r="AD17" s="62" t="s">
        <v>273</v>
      </c>
    </row>
    <row r="18" spans="1:31" s="7" customFormat="1" ht="27.5" customHeight="1" x14ac:dyDescent="0.35">
      <c r="A18" s="11" t="s">
        <v>120</v>
      </c>
      <c r="B18" s="14">
        <v>19004233</v>
      </c>
      <c r="C18" s="12" t="str">
        <f t="shared" si="0"/>
        <v>Rơ Châm Mlai</v>
      </c>
      <c r="D18" s="13" t="s">
        <v>121</v>
      </c>
      <c r="E18" s="14" t="s">
        <v>122</v>
      </c>
      <c r="F18" s="14" t="s">
        <v>123</v>
      </c>
      <c r="G18" s="14" t="s">
        <v>77</v>
      </c>
      <c r="H18" s="14">
        <v>231332400</v>
      </c>
      <c r="I18" s="14" t="s">
        <v>124</v>
      </c>
      <c r="J18" s="14" t="s">
        <v>125</v>
      </c>
      <c r="K18" s="27" t="s">
        <v>126</v>
      </c>
      <c r="L18" s="16" t="s">
        <v>127</v>
      </c>
      <c r="M18" s="15" t="s">
        <v>36</v>
      </c>
      <c r="N18" s="14" t="s">
        <v>240</v>
      </c>
      <c r="O18" s="15" t="s">
        <v>128</v>
      </c>
      <c r="P18" s="14">
        <v>2</v>
      </c>
      <c r="Q18" s="17">
        <v>7.56</v>
      </c>
      <c r="R18" s="18" t="s">
        <v>129</v>
      </c>
      <c r="S18" s="38" t="s">
        <v>130</v>
      </c>
      <c r="T18" s="39" t="s">
        <v>131</v>
      </c>
      <c r="U18" s="14">
        <v>6</v>
      </c>
      <c r="V18" s="14">
        <v>2</v>
      </c>
      <c r="W18" s="14">
        <v>3</v>
      </c>
      <c r="X18" s="18" t="s">
        <v>132</v>
      </c>
      <c r="Y18" s="18" t="s">
        <v>43</v>
      </c>
      <c r="Z18" s="40" t="s">
        <v>44</v>
      </c>
      <c r="AA18" s="23" t="s">
        <v>258</v>
      </c>
      <c r="AB18" s="22">
        <v>44145</v>
      </c>
      <c r="AC18" s="61">
        <v>44510</v>
      </c>
      <c r="AD18" s="62" t="s">
        <v>279</v>
      </c>
    </row>
    <row r="19" spans="1:31" s="7" customFormat="1" ht="27.5" customHeight="1" x14ac:dyDescent="0.35">
      <c r="A19" s="11" t="s">
        <v>133</v>
      </c>
      <c r="B19" s="14">
        <v>19002956</v>
      </c>
      <c r="C19" s="12" t="str">
        <f t="shared" si="0"/>
        <v>Võ Trần Nhật Nam</v>
      </c>
      <c r="D19" s="13" t="s">
        <v>134</v>
      </c>
      <c r="E19" s="14" t="s">
        <v>30</v>
      </c>
      <c r="F19" s="14" t="s">
        <v>135</v>
      </c>
      <c r="G19" s="14" t="s">
        <v>30</v>
      </c>
      <c r="H19" s="14">
        <v>272836171</v>
      </c>
      <c r="I19" s="14" t="s">
        <v>32</v>
      </c>
      <c r="J19" s="14" t="s">
        <v>136</v>
      </c>
      <c r="K19" s="15" t="s">
        <v>137</v>
      </c>
      <c r="L19" s="16" t="s">
        <v>138</v>
      </c>
      <c r="M19" s="15" t="s">
        <v>36</v>
      </c>
      <c r="N19" s="14" t="s">
        <v>242</v>
      </c>
      <c r="O19" s="15" t="s">
        <v>139</v>
      </c>
      <c r="P19" s="14">
        <v>2</v>
      </c>
      <c r="Q19" s="17">
        <v>8.8800000000000008</v>
      </c>
      <c r="R19" s="18" t="s">
        <v>140</v>
      </c>
      <c r="S19" s="41" t="s">
        <v>141</v>
      </c>
      <c r="T19" s="42" t="s">
        <v>142</v>
      </c>
      <c r="U19" s="14">
        <v>5</v>
      </c>
      <c r="V19" s="14">
        <v>3</v>
      </c>
      <c r="W19" s="14">
        <v>1</v>
      </c>
      <c r="X19" s="18" t="s">
        <v>143</v>
      </c>
      <c r="Y19" s="18" t="s">
        <v>43</v>
      </c>
      <c r="Z19" s="40" t="s">
        <v>44</v>
      </c>
      <c r="AA19" s="23" t="s">
        <v>258</v>
      </c>
      <c r="AB19" s="22">
        <v>44146</v>
      </c>
      <c r="AC19" s="61">
        <v>44511</v>
      </c>
      <c r="AD19" s="62" t="s">
        <v>278</v>
      </c>
    </row>
    <row r="20" spans="1:31" s="7" customFormat="1" ht="27.5" customHeight="1" x14ac:dyDescent="0.35">
      <c r="A20" s="11" t="s">
        <v>144</v>
      </c>
      <c r="B20" s="14">
        <v>19000061</v>
      </c>
      <c r="C20" s="12" t="str">
        <f t="shared" si="0"/>
        <v>Nguyễn Phan Hoàng Phúc</v>
      </c>
      <c r="D20" s="13" t="s">
        <v>145</v>
      </c>
      <c r="E20" s="14" t="s">
        <v>146</v>
      </c>
      <c r="F20" s="43">
        <v>34551</v>
      </c>
      <c r="G20" s="14" t="s">
        <v>30</v>
      </c>
      <c r="H20" s="14">
        <v>261263101</v>
      </c>
      <c r="I20" s="14" t="s">
        <v>32</v>
      </c>
      <c r="J20" s="14" t="s">
        <v>147</v>
      </c>
      <c r="K20" s="15" t="s">
        <v>148</v>
      </c>
      <c r="L20" s="16" t="s">
        <v>149</v>
      </c>
      <c r="M20" s="15" t="s">
        <v>36</v>
      </c>
      <c r="N20" s="14" t="s">
        <v>242</v>
      </c>
      <c r="O20" s="15" t="s">
        <v>139</v>
      </c>
      <c r="P20" s="14">
        <v>2</v>
      </c>
      <c r="Q20" s="17">
        <v>8.65</v>
      </c>
      <c r="R20" s="18" t="s">
        <v>150</v>
      </c>
      <c r="S20" s="44" t="s">
        <v>151</v>
      </c>
      <c r="T20" s="42" t="s">
        <v>152</v>
      </c>
      <c r="U20" s="14">
        <v>4</v>
      </c>
      <c r="V20" s="14">
        <v>2</v>
      </c>
      <c r="W20" s="14">
        <v>2</v>
      </c>
      <c r="X20" s="18" t="s">
        <v>153</v>
      </c>
      <c r="Y20" s="18" t="s">
        <v>43</v>
      </c>
      <c r="Z20" s="40" t="s">
        <v>44</v>
      </c>
      <c r="AA20" s="23" t="s">
        <v>258</v>
      </c>
      <c r="AB20" s="22">
        <v>44147</v>
      </c>
      <c r="AC20" s="61">
        <v>44512</v>
      </c>
      <c r="AD20" s="62" t="s">
        <v>278</v>
      </c>
    </row>
    <row r="21" spans="1:31" s="7" customFormat="1" ht="27.5" customHeight="1" x14ac:dyDescent="0.35">
      <c r="A21" s="11" t="s">
        <v>154</v>
      </c>
      <c r="B21" s="14">
        <v>19002650</v>
      </c>
      <c r="C21" s="12" t="str">
        <f t="shared" si="0"/>
        <v>Lê Thị Minh Tâm</v>
      </c>
      <c r="D21" s="13" t="s">
        <v>155</v>
      </c>
      <c r="E21" s="14" t="s">
        <v>156</v>
      </c>
      <c r="F21" s="28">
        <v>37022</v>
      </c>
      <c r="G21" s="14" t="s">
        <v>77</v>
      </c>
      <c r="H21" s="14">
        <v>272905226</v>
      </c>
      <c r="I21" s="14" t="s">
        <v>32</v>
      </c>
      <c r="J21" s="14" t="s">
        <v>136</v>
      </c>
      <c r="K21" s="15" t="s">
        <v>157</v>
      </c>
      <c r="L21" s="16" t="s">
        <v>158</v>
      </c>
      <c r="M21" s="15" t="s">
        <v>36</v>
      </c>
      <c r="N21" s="14" t="s">
        <v>243</v>
      </c>
      <c r="O21" s="15" t="s">
        <v>89</v>
      </c>
      <c r="P21" s="14">
        <v>2</v>
      </c>
      <c r="Q21" s="17">
        <v>8.08</v>
      </c>
      <c r="R21" s="18" t="s">
        <v>159</v>
      </c>
      <c r="S21" s="44" t="s">
        <v>160</v>
      </c>
      <c r="T21" s="42" t="s">
        <v>161</v>
      </c>
      <c r="U21" s="14">
        <v>5</v>
      </c>
      <c r="V21" s="14">
        <v>3</v>
      </c>
      <c r="W21" s="14">
        <v>1</v>
      </c>
      <c r="X21" s="18" t="s">
        <v>162</v>
      </c>
      <c r="Y21" s="18" t="s">
        <v>43</v>
      </c>
      <c r="Z21" s="40" t="s">
        <v>44</v>
      </c>
      <c r="AA21" s="23" t="s">
        <v>258</v>
      </c>
      <c r="AB21" s="22">
        <v>44148</v>
      </c>
      <c r="AC21" s="61">
        <v>44513</v>
      </c>
      <c r="AD21" s="62" t="s">
        <v>277</v>
      </c>
    </row>
    <row r="22" spans="1:31" s="7" customFormat="1" ht="27.5" customHeight="1" x14ac:dyDescent="0.35">
      <c r="A22" s="11" t="s">
        <v>163</v>
      </c>
      <c r="B22" s="14">
        <v>19003759</v>
      </c>
      <c r="C22" s="12" t="str">
        <f t="shared" si="0"/>
        <v>Nguyễn Quốc Thắng</v>
      </c>
      <c r="D22" s="13" t="s">
        <v>164</v>
      </c>
      <c r="E22" s="14" t="s">
        <v>165</v>
      </c>
      <c r="F22" s="14" t="s">
        <v>166</v>
      </c>
      <c r="G22" s="14" t="s">
        <v>30</v>
      </c>
      <c r="H22" s="16" t="s">
        <v>167</v>
      </c>
      <c r="I22" s="14" t="s">
        <v>32</v>
      </c>
      <c r="J22" s="14" t="s">
        <v>168</v>
      </c>
      <c r="K22" s="15" t="s">
        <v>169</v>
      </c>
      <c r="L22" s="16" t="s">
        <v>170</v>
      </c>
      <c r="M22" s="15" t="s">
        <v>36</v>
      </c>
      <c r="N22" s="14" t="s">
        <v>245</v>
      </c>
      <c r="O22" s="45" t="s">
        <v>171</v>
      </c>
      <c r="P22" s="14">
        <v>2</v>
      </c>
      <c r="Q22" s="17">
        <v>7.98</v>
      </c>
      <c r="R22" s="18" t="s">
        <v>172</v>
      </c>
      <c r="S22" s="38" t="s">
        <v>173</v>
      </c>
      <c r="T22" s="26" t="s">
        <v>174</v>
      </c>
      <c r="U22" s="14">
        <v>2</v>
      </c>
      <c r="V22" s="14">
        <v>1</v>
      </c>
      <c r="W22" s="14">
        <v>1</v>
      </c>
      <c r="X22" s="18" t="s">
        <v>175</v>
      </c>
      <c r="Y22" s="18" t="s">
        <v>43</v>
      </c>
      <c r="Z22" s="40" t="s">
        <v>44</v>
      </c>
      <c r="AA22" s="23" t="s">
        <v>258</v>
      </c>
      <c r="AB22" s="22">
        <v>44149</v>
      </c>
      <c r="AC22" s="61">
        <v>44514</v>
      </c>
      <c r="AD22" s="62" t="s">
        <v>281</v>
      </c>
    </row>
    <row r="23" spans="1:31" s="7" customFormat="1" ht="27.5" customHeight="1" x14ac:dyDescent="0.35">
      <c r="A23" s="11" t="s">
        <v>176</v>
      </c>
      <c r="B23" s="14">
        <v>19004015</v>
      </c>
      <c r="C23" s="12" t="str">
        <f t="shared" si="0"/>
        <v>Biện Thành Thi</v>
      </c>
      <c r="D23" s="13" t="s">
        <v>177</v>
      </c>
      <c r="E23" s="14" t="s">
        <v>178</v>
      </c>
      <c r="F23" s="28">
        <v>36622</v>
      </c>
      <c r="G23" s="14" t="s">
        <v>30</v>
      </c>
      <c r="H23" s="14">
        <v>301682912</v>
      </c>
      <c r="I23" s="14" t="s">
        <v>32</v>
      </c>
      <c r="J23" s="14" t="s">
        <v>179</v>
      </c>
      <c r="K23" s="15" t="s">
        <v>180</v>
      </c>
      <c r="L23" s="16" t="s">
        <v>181</v>
      </c>
      <c r="M23" s="15" t="s">
        <v>36</v>
      </c>
      <c r="N23" s="14" t="s">
        <v>243</v>
      </c>
      <c r="O23" s="15" t="s">
        <v>89</v>
      </c>
      <c r="P23" s="14">
        <v>2</v>
      </c>
      <c r="Q23" s="17">
        <v>8.3000000000000007</v>
      </c>
      <c r="R23" s="18" t="s">
        <v>182</v>
      </c>
      <c r="S23" s="42" t="s">
        <v>183</v>
      </c>
      <c r="T23" s="42" t="s">
        <v>184</v>
      </c>
      <c r="U23" s="14">
        <v>8</v>
      </c>
      <c r="V23" s="14">
        <v>1</v>
      </c>
      <c r="W23" s="14">
        <v>2</v>
      </c>
      <c r="X23" s="18" t="s">
        <v>185</v>
      </c>
      <c r="Y23" s="18" t="s">
        <v>43</v>
      </c>
      <c r="Z23" s="40" t="s">
        <v>44</v>
      </c>
      <c r="AA23" s="23" t="s">
        <v>258</v>
      </c>
      <c r="AB23" s="22">
        <v>44150</v>
      </c>
      <c r="AC23" s="61">
        <v>44515</v>
      </c>
      <c r="AD23" s="62" t="s">
        <v>277</v>
      </c>
    </row>
    <row r="24" spans="1:31" s="7" customFormat="1" ht="27.5" customHeight="1" x14ac:dyDescent="0.35">
      <c r="A24" s="11" t="s">
        <v>186</v>
      </c>
      <c r="B24" s="14">
        <v>18004339</v>
      </c>
      <c r="C24" s="12" t="str">
        <f t="shared" si="0"/>
        <v>Phạm Thành Trung</v>
      </c>
      <c r="D24" s="13" t="s">
        <v>187</v>
      </c>
      <c r="E24" s="14" t="s">
        <v>188</v>
      </c>
      <c r="F24" s="14" t="s">
        <v>189</v>
      </c>
      <c r="G24" s="14" t="s">
        <v>30</v>
      </c>
      <c r="H24" s="14">
        <v>231348472</v>
      </c>
      <c r="I24" s="14" t="s">
        <v>32</v>
      </c>
      <c r="J24" s="14" t="s">
        <v>125</v>
      </c>
      <c r="K24" s="15" t="s">
        <v>190</v>
      </c>
      <c r="L24" s="16" t="s">
        <v>191</v>
      </c>
      <c r="M24" s="15" t="s">
        <v>36</v>
      </c>
      <c r="N24" s="14" t="s">
        <v>239</v>
      </c>
      <c r="O24" s="45" t="s">
        <v>107</v>
      </c>
      <c r="P24" s="14">
        <v>3</v>
      </c>
      <c r="Q24" s="17">
        <v>8.8000000000000007</v>
      </c>
      <c r="R24" s="18" t="s">
        <v>117</v>
      </c>
      <c r="S24" s="20" t="s">
        <v>192</v>
      </c>
      <c r="T24" s="20" t="s">
        <v>193</v>
      </c>
      <c r="U24" s="14">
        <v>4</v>
      </c>
      <c r="V24" s="14">
        <v>1</v>
      </c>
      <c r="W24" s="14">
        <v>3</v>
      </c>
      <c r="X24" s="18" t="s">
        <v>194</v>
      </c>
      <c r="Y24" s="18" t="s">
        <v>43</v>
      </c>
      <c r="Z24" s="14" t="s">
        <v>44</v>
      </c>
      <c r="AA24" s="23" t="s">
        <v>258</v>
      </c>
      <c r="AB24" s="22">
        <v>44151</v>
      </c>
      <c r="AC24" s="61">
        <v>44835</v>
      </c>
      <c r="AD24" s="62"/>
    </row>
    <row r="25" spans="1:31" s="7" customFormat="1" ht="27.5" customHeight="1" x14ac:dyDescent="0.35">
      <c r="A25" s="11" t="s">
        <v>195</v>
      </c>
      <c r="B25" s="14">
        <v>19003841</v>
      </c>
      <c r="C25" s="12" t="str">
        <f t="shared" si="0"/>
        <v>Nguyễn Quốc Tuấn</v>
      </c>
      <c r="D25" s="13" t="s">
        <v>164</v>
      </c>
      <c r="E25" s="14" t="s">
        <v>196</v>
      </c>
      <c r="F25" s="14" t="s">
        <v>197</v>
      </c>
      <c r="G25" s="14" t="s">
        <v>30</v>
      </c>
      <c r="H25" s="16" t="s">
        <v>198</v>
      </c>
      <c r="I25" s="14" t="s">
        <v>32</v>
      </c>
      <c r="J25" s="14" t="s">
        <v>104</v>
      </c>
      <c r="K25" s="27" t="s">
        <v>199</v>
      </c>
      <c r="L25" s="16" t="s">
        <v>200</v>
      </c>
      <c r="M25" s="15" t="s">
        <v>36</v>
      </c>
      <c r="N25" s="14" t="s">
        <v>244</v>
      </c>
      <c r="O25" s="15" t="s">
        <v>201</v>
      </c>
      <c r="P25" s="14">
        <v>2</v>
      </c>
      <c r="Q25" s="17">
        <v>8.6300000000000008</v>
      </c>
      <c r="R25" s="18" t="s">
        <v>202</v>
      </c>
      <c r="S25" s="42" t="s">
        <v>203</v>
      </c>
      <c r="T25" s="42" t="s">
        <v>204</v>
      </c>
      <c r="U25" s="14">
        <v>4</v>
      </c>
      <c r="V25" s="14">
        <v>1</v>
      </c>
      <c r="W25" s="14">
        <v>2</v>
      </c>
      <c r="X25" s="18" t="s">
        <v>205</v>
      </c>
      <c r="Y25" s="18" t="s">
        <v>43</v>
      </c>
      <c r="Z25" s="40" t="s">
        <v>44</v>
      </c>
      <c r="AA25" s="23" t="s">
        <v>258</v>
      </c>
      <c r="AB25" s="22">
        <v>44152</v>
      </c>
      <c r="AC25" s="61">
        <v>44835</v>
      </c>
      <c r="AD25" s="62" t="s">
        <v>280</v>
      </c>
    </row>
    <row r="26" spans="1:31" s="7" customFormat="1" ht="27.5" customHeight="1" x14ac:dyDescent="0.35">
      <c r="A26" s="11" t="s">
        <v>206</v>
      </c>
      <c r="B26" s="14">
        <v>19002427</v>
      </c>
      <c r="C26" s="12" t="str">
        <f t="shared" si="0"/>
        <v>Phan Minh Tuấn</v>
      </c>
      <c r="D26" s="13" t="s">
        <v>207</v>
      </c>
      <c r="E26" s="14" t="s">
        <v>196</v>
      </c>
      <c r="F26" s="14" t="s">
        <v>85</v>
      </c>
      <c r="G26" s="14" t="s">
        <v>30</v>
      </c>
      <c r="H26" s="16" t="s">
        <v>208</v>
      </c>
      <c r="I26" s="14" t="s">
        <v>32</v>
      </c>
      <c r="J26" s="14" t="s">
        <v>168</v>
      </c>
      <c r="K26" s="15" t="s">
        <v>209</v>
      </c>
      <c r="L26" s="16" t="s">
        <v>210</v>
      </c>
      <c r="M26" s="15" t="s">
        <v>36</v>
      </c>
      <c r="N26" s="14" t="s">
        <v>37</v>
      </c>
      <c r="O26" s="15" t="s">
        <v>211</v>
      </c>
      <c r="P26" s="14">
        <v>2</v>
      </c>
      <c r="Q26" s="17">
        <v>8.57</v>
      </c>
      <c r="R26" s="18" t="s">
        <v>212</v>
      </c>
      <c r="S26" s="26" t="s">
        <v>40</v>
      </c>
      <c r="T26" s="26" t="s">
        <v>213</v>
      </c>
      <c r="U26" s="14">
        <v>4</v>
      </c>
      <c r="V26" s="14">
        <v>2</v>
      </c>
      <c r="W26" s="14">
        <v>2</v>
      </c>
      <c r="X26" s="18" t="s">
        <v>214</v>
      </c>
      <c r="Y26" s="18" t="s">
        <v>43</v>
      </c>
      <c r="Z26" s="40" t="s">
        <v>44</v>
      </c>
      <c r="AA26" s="23" t="s">
        <v>258</v>
      </c>
      <c r="AB26" s="22">
        <v>44153</v>
      </c>
      <c r="AC26" s="61">
        <v>44835</v>
      </c>
      <c r="AD26" s="62" t="s">
        <v>273</v>
      </c>
    </row>
    <row r="27" spans="1:31" s="7" customFormat="1" ht="27.5" customHeight="1" x14ac:dyDescent="0.35">
      <c r="A27" s="11" t="s">
        <v>215</v>
      </c>
      <c r="B27" s="14">
        <v>19003363</v>
      </c>
      <c r="C27" s="12" t="str">
        <f t="shared" si="0"/>
        <v>Nguyễn Văn Tỷ</v>
      </c>
      <c r="D27" s="13" t="s">
        <v>111</v>
      </c>
      <c r="E27" s="14" t="s">
        <v>216</v>
      </c>
      <c r="F27" s="28">
        <v>37138</v>
      </c>
      <c r="G27" s="14" t="s">
        <v>30</v>
      </c>
      <c r="H27" s="16" t="s">
        <v>217</v>
      </c>
      <c r="I27" s="14" t="s">
        <v>32</v>
      </c>
      <c r="J27" s="14" t="s">
        <v>168</v>
      </c>
      <c r="K27" s="15" t="s">
        <v>218</v>
      </c>
      <c r="L27" s="16" t="s">
        <v>219</v>
      </c>
      <c r="M27" s="15" t="s">
        <v>36</v>
      </c>
      <c r="N27" s="14" t="s">
        <v>246</v>
      </c>
      <c r="O27" s="15" t="s">
        <v>220</v>
      </c>
      <c r="P27" s="14">
        <v>2</v>
      </c>
      <c r="Q27" s="17">
        <v>7.2</v>
      </c>
      <c r="R27" s="18" t="s">
        <v>202</v>
      </c>
      <c r="S27" s="26" t="s">
        <v>221</v>
      </c>
      <c r="T27" s="46" t="s">
        <v>222</v>
      </c>
      <c r="U27" s="14">
        <v>4</v>
      </c>
      <c r="V27" s="14">
        <v>2</v>
      </c>
      <c r="W27" s="14">
        <v>2</v>
      </c>
      <c r="X27" s="18" t="s">
        <v>223</v>
      </c>
      <c r="Y27" s="18" t="s">
        <v>43</v>
      </c>
      <c r="Z27" s="40" t="s">
        <v>44</v>
      </c>
      <c r="AA27" s="23" t="s">
        <v>258</v>
      </c>
      <c r="AB27" s="22">
        <v>44154</v>
      </c>
      <c r="AC27" s="61">
        <v>44835</v>
      </c>
      <c r="AD27" s="62" t="s">
        <v>282</v>
      </c>
    </row>
    <row r="28" spans="1:31" s="7" customFormat="1" ht="27.5" customHeight="1" x14ac:dyDescent="0.35">
      <c r="A28" s="11" t="s">
        <v>224</v>
      </c>
      <c r="B28" s="14">
        <v>19004152</v>
      </c>
      <c r="C28" s="12" t="str">
        <f t="shared" si="0"/>
        <v>Bùi Văn Tuấn Vũ</v>
      </c>
      <c r="D28" s="13" t="s">
        <v>225</v>
      </c>
      <c r="E28" s="14" t="s">
        <v>226</v>
      </c>
      <c r="F28" s="14" t="s">
        <v>227</v>
      </c>
      <c r="G28" s="14" t="s">
        <v>30</v>
      </c>
      <c r="H28" s="16" t="s">
        <v>228</v>
      </c>
      <c r="I28" s="14" t="s">
        <v>32</v>
      </c>
      <c r="J28" s="14" t="s">
        <v>104</v>
      </c>
      <c r="K28" s="15" t="s">
        <v>229</v>
      </c>
      <c r="L28" s="16" t="s">
        <v>230</v>
      </c>
      <c r="M28" s="15" t="s">
        <v>36</v>
      </c>
      <c r="N28" s="14" t="s">
        <v>242</v>
      </c>
      <c r="O28" s="15" t="s">
        <v>139</v>
      </c>
      <c r="P28" s="14">
        <v>2</v>
      </c>
      <c r="Q28" s="17">
        <v>8.9</v>
      </c>
      <c r="R28" s="18" t="s">
        <v>231</v>
      </c>
      <c r="S28" s="47" t="s">
        <v>232</v>
      </c>
      <c r="T28" s="42" t="s">
        <v>233</v>
      </c>
      <c r="U28" s="14">
        <v>4</v>
      </c>
      <c r="V28" s="14">
        <v>2</v>
      </c>
      <c r="W28" s="14">
        <v>1</v>
      </c>
      <c r="X28" s="18" t="s">
        <v>234</v>
      </c>
      <c r="Y28" s="18" t="s">
        <v>43</v>
      </c>
      <c r="Z28" s="40" t="s">
        <v>44</v>
      </c>
      <c r="AA28" s="23" t="s">
        <v>258</v>
      </c>
      <c r="AB28" s="22">
        <v>44155</v>
      </c>
      <c r="AC28" s="61">
        <v>44531</v>
      </c>
      <c r="AD28" s="62" t="s">
        <v>278</v>
      </c>
    </row>
    <row r="29" spans="1:31" ht="15" customHeight="1" x14ac:dyDescent="0.35">
      <c r="B29" s="51" t="s">
        <v>251</v>
      </c>
      <c r="C29" s="51"/>
      <c r="D29" s="51"/>
      <c r="E29" s="51"/>
      <c r="F29" s="51"/>
      <c r="G29" s="51"/>
      <c r="H29" s="51"/>
      <c r="I29" s="51"/>
      <c r="J29" s="51"/>
      <c r="K29" s="51"/>
      <c r="L29" s="51"/>
      <c r="N29" s="9"/>
    </row>
    <row r="30" spans="1:31" ht="15.5" customHeight="1" x14ac:dyDescent="0.35">
      <c r="O30" s="65" t="s">
        <v>270</v>
      </c>
      <c r="P30" s="65"/>
      <c r="Q30" s="65"/>
      <c r="R30" s="65"/>
      <c r="S30" s="65"/>
      <c r="T30" s="65"/>
      <c r="U30" s="65"/>
      <c r="V30" s="65"/>
      <c r="W30" s="65"/>
      <c r="X30" s="65"/>
      <c r="Y30" s="65"/>
      <c r="Z30" s="65"/>
      <c r="AA30" s="65"/>
      <c r="AB30" s="65"/>
      <c r="AC30" s="65"/>
      <c r="AD30" s="65"/>
    </row>
    <row r="31" spans="1:31" ht="14.5" customHeight="1" x14ac:dyDescent="0.35">
      <c r="O31" s="66" t="s">
        <v>256</v>
      </c>
      <c r="P31" s="66"/>
      <c r="Q31" s="66"/>
      <c r="R31" s="66"/>
      <c r="S31" s="66"/>
      <c r="T31" s="66"/>
      <c r="U31" s="66"/>
      <c r="V31" s="66"/>
      <c r="W31" s="66"/>
      <c r="X31" s="66"/>
      <c r="Y31" s="66"/>
      <c r="Z31" s="66"/>
      <c r="AA31" s="66"/>
      <c r="AB31" s="66"/>
      <c r="AC31" s="66"/>
      <c r="AD31" s="66"/>
      <c r="AE31" s="57"/>
    </row>
    <row r="32" spans="1:31" ht="14.5" customHeight="1" x14ac:dyDescent="0.35">
      <c r="O32" s="50"/>
      <c r="P32" s="50"/>
      <c r="Q32" s="50"/>
      <c r="R32" s="50"/>
      <c r="S32" s="50"/>
      <c r="T32" s="50"/>
      <c r="U32" s="50"/>
      <c r="V32" s="50"/>
      <c r="W32" s="50"/>
      <c r="X32" s="50"/>
      <c r="Y32" s="50"/>
      <c r="Z32" s="50"/>
      <c r="AA32" s="50"/>
      <c r="AB32" s="50"/>
      <c r="AC32" s="50"/>
      <c r="AD32" s="50"/>
      <c r="AE32" s="57"/>
    </row>
    <row r="33" spans="3:31" ht="14.5" customHeight="1" x14ac:dyDescent="0.35">
      <c r="O33" s="50"/>
      <c r="P33" s="50"/>
      <c r="Q33" s="50"/>
      <c r="R33" s="50"/>
      <c r="S33" s="50"/>
      <c r="T33" s="50"/>
      <c r="U33" s="50"/>
      <c r="V33" s="50"/>
      <c r="W33" s="50"/>
      <c r="X33" s="50"/>
      <c r="Y33" s="50"/>
      <c r="Z33" s="50"/>
      <c r="AA33" s="50"/>
      <c r="AB33" s="50"/>
      <c r="AC33" s="50"/>
      <c r="AD33" s="50"/>
      <c r="AE33" s="57"/>
    </row>
    <row r="34" spans="3:31" ht="16.5" x14ac:dyDescent="0.35">
      <c r="C34" s="5" t="s">
        <v>255</v>
      </c>
      <c r="D34" s="5" t="s">
        <v>252</v>
      </c>
      <c r="P34" s="66"/>
      <c r="Q34" s="66"/>
      <c r="R34" s="66"/>
      <c r="S34" s="66"/>
      <c r="T34" s="66"/>
      <c r="U34" s="66"/>
      <c r="V34" s="66"/>
      <c r="W34" s="66"/>
      <c r="X34" s="66"/>
      <c r="Y34" s="66"/>
      <c r="Z34" s="66"/>
      <c r="AA34" s="66"/>
      <c r="AB34" s="66"/>
      <c r="AC34" s="66"/>
      <c r="AD34" s="66"/>
      <c r="AE34" s="66"/>
    </row>
    <row r="35" spans="3:31" ht="16.5" x14ac:dyDescent="0.35">
      <c r="C35" s="5"/>
    </row>
    <row r="36" spans="3:31" ht="16.5" x14ac:dyDescent="0.35">
      <c r="C36" s="5"/>
    </row>
    <row r="37" spans="3:31" ht="16.5" x14ac:dyDescent="0.35">
      <c r="C37" s="5"/>
    </row>
    <row r="38" spans="3:31" ht="16.5" x14ac:dyDescent="0.35">
      <c r="C38" s="5"/>
      <c r="O38" s="66" t="s">
        <v>269</v>
      </c>
      <c r="P38" s="66"/>
      <c r="Q38" s="66"/>
      <c r="R38" s="66"/>
      <c r="S38" s="66"/>
      <c r="T38" s="66"/>
      <c r="U38" s="66"/>
      <c r="V38" s="66"/>
      <c r="W38" s="66"/>
      <c r="X38" s="66"/>
      <c r="Y38" s="66"/>
      <c r="Z38" s="66"/>
      <c r="AA38" s="66"/>
      <c r="AB38" s="66"/>
      <c r="AC38" s="66"/>
      <c r="AD38" s="66"/>
    </row>
    <row r="39" spans="3:31" ht="16.5" x14ac:dyDescent="0.35">
      <c r="D39" s="10" t="s">
        <v>254</v>
      </c>
      <c r="E39" s="5" t="s">
        <v>253</v>
      </c>
      <c r="F39" s="5"/>
      <c r="P39" s="66"/>
      <c r="Q39" s="66"/>
      <c r="R39" s="66"/>
      <c r="S39" s="66"/>
      <c r="T39" s="66"/>
      <c r="U39" s="66"/>
      <c r="V39" s="66"/>
      <c r="W39" s="66"/>
      <c r="X39" s="66"/>
      <c r="Y39" s="66"/>
      <c r="Z39" s="66"/>
      <c r="AA39" s="66"/>
      <c r="AB39" s="66"/>
      <c r="AC39" s="66"/>
      <c r="AD39" s="66"/>
      <c r="AE39" s="66"/>
    </row>
  </sheetData>
  <mergeCells count="12">
    <mergeCell ref="O31:AD31"/>
    <mergeCell ref="O38:AD38"/>
    <mergeCell ref="P34:AE34"/>
    <mergeCell ref="P39:AE39"/>
    <mergeCell ref="A5:AE5"/>
    <mergeCell ref="A6:AE6"/>
    <mergeCell ref="O1:AD1"/>
    <mergeCell ref="O2:AD2"/>
    <mergeCell ref="B2:F2"/>
    <mergeCell ref="B3:F3"/>
    <mergeCell ref="O30:AD30"/>
    <mergeCell ref="B1:F1"/>
  </mergeCells>
  <phoneticPr fontId="11" type="noConversion"/>
  <hyperlinks>
    <hyperlink ref="K16" r:id="rId1" xr:uid="{5DBDB1B5-3335-4B75-A6E9-674BD3537BE6}"/>
  </hyperlinks>
  <pageMargins left="0.45" right="0.25" top="0.4" bottom="0.25" header="0.3" footer="0.3"/>
  <pageSetup paperSize="9" scale="9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2020-11-12T07:26:17Z</cp:lastPrinted>
  <dcterms:created xsi:type="dcterms:W3CDTF">2020-11-12T03:50:44Z</dcterms:created>
  <dcterms:modified xsi:type="dcterms:W3CDTF">2020-11-12T16:48:16Z</dcterms:modified>
</cp:coreProperties>
</file>