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AO ĐẲNG LTT\CÔNG ĐOÀN\2020-2021\TỔNG KẾT CUỐI NĂM\"/>
    </mc:Choice>
  </mc:AlternateContent>
  <bookViews>
    <workbookView xWindow="480" yWindow="120" windowWidth="18192" windowHeight="8448"/>
  </bookViews>
  <sheets>
    <sheet name="TRƯỜNG" sheetId="4" r:id="rId1"/>
    <sheet name="CÓ HOẠT ĐỘNG CỦA TỔ" sheetId="1" r:id="rId2"/>
    <sheet name="Sheet2" sheetId="2" r:id="rId3"/>
    <sheet name="Sheet3" sheetId="3" r:id="rId4"/>
  </sheets>
  <calcPr calcId="152511"/>
</workbook>
</file>

<file path=xl/calcChain.xml><?xml version="1.0" encoding="utf-8"?>
<calcChain xmlns="http://schemas.openxmlformats.org/spreadsheetml/2006/main">
  <c r="AF40" i="4" l="1"/>
  <c r="AE40" i="4"/>
  <c r="AF39" i="4"/>
  <c r="AE39" i="4"/>
  <c r="AF38" i="4"/>
  <c r="AE38" i="4"/>
  <c r="AF37" i="4"/>
  <c r="AE37" i="4"/>
  <c r="AF36" i="4"/>
  <c r="AE36" i="4"/>
  <c r="AF35" i="4"/>
  <c r="AE35" i="4"/>
  <c r="AF34" i="4"/>
  <c r="AE34" i="4"/>
  <c r="AF33" i="4"/>
  <c r="AE33" i="4"/>
  <c r="AF32" i="4"/>
  <c r="AE32" i="4"/>
  <c r="AF31" i="4"/>
  <c r="AE31" i="4"/>
  <c r="AF30" i="4"/>
  <c r="AE30" i="4"/>
  <c r="AF29" i="4"/>
  <c r="AE29" i="4"/>
  <c r="AF28" i="4"/>
  <c r="AE28" i="4"/>
  <c r="AF27" i="4"/>
  <c r="AE27" i="4"/>
  <c r="AF26" i="4"/>
  <c r="AE26" i="4"/>
  <c r="AF25" i="4"/>
  <c r="AE25" i="4"/>
  <c r="AF24" i="4"/>
  <c r="AE24" i="4"/>
  <c r="AF23" i="4"/>
  <c r="AE23" i="4"/>
  <c r="AF22" i="4"/>
  <c r="AE22" i="4"/>
  <c r="AF21" i="4"/>
  <c r="AE21" i="4"/>
  <c r="AF20" i="4"/>
  <c r="AE20" i="4"/>
  <c r="AF19" i="4"/>
  <c r="AE19" i="4"/>
  <c r="AF18" i="4"/>
  <c r="AE18" i="4"/>
  <c r="AF17" i="4"/>
  <c r="AE17" i="4"/>
  <c r="AF16" i="4"/>
  <c r="AE16" i="4"/>
  <c r="AF15" i="4"/>
  <c r="AE15" i="4"/>
  <c r="AF14" i="4"/>
  <c r="AE14" i="4"/>
  <c r="AF13" i="4"/>
  <c r="AE13" i="4"/>
  <c r="AF12" i="4"/>
  <c r="AE12" i="4"/>
  <c r="AF11" i="4"/>
  <c r="AE11" i="4"/>
  <c r="AJ12" i="1" l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11" i="1"/>
  <c r="AK12" i="1" l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11" i="1"/>
</calcChain>
</file>

<file path=xl/sharedStrings.xml><?xml version="1.0" encoding="utf-8"?>
<sst xmlns="http://schemas.openxmlformats.org/spreadsheetml/2006/main" count="260" uniqueCount="79">
  <si>
    <t>Tham gia</t>
  </si>
  <si>
    <t>Cổ vũ</t>
  </si>
  <si>
    <t>CÁC HOẠT ĐỘNG TDTT</t>
  </si>
  <si>
    <t>Ghi chú</t>
  </si>
  <si>
    <t>CÁC HOẠT ĐỘNG KHÁC</t>
  </si>
  <si>
    <t>Tổng kết</t>
  </si>
  <si>
    <t>CÔNG ĐOÀN TRƯỜNG CAO ĐẲNG LÝ TỰ TRỌNG</t>
  </si>
  <si>
    <t>THÀNH PHỐ HỒ CHÍ MINH</t>
  </si>
  <si>
    <t>CÔNG HOÀ XÃ HỘI CHỦ NGHĨA VIỆT NAM</t>
  </si>
  <si>
    <t>Độc lập – Tự do – Hạnh phúc</t>
  </si>
  <si>
    <t>NĂM HỌC 2020 - 2021</t>
  </si>
  <si>
    <t>Họ tên Công đoàn viên</t>
  </si>
  <si>
    <t>Giải bóng chuyền (CĐ ngành)</t>
  </si>
  <si>
    <t>Giải cầu lông (CĐ ngành)</t>
  </si>
  <si>
    <t>Hội thao cụm CĐ 10</t>
  </si>
  <si>
    <t>Giải bóng đá kết nối DN-Nhà trường-Sở ban ngành</t>
  </si>
  <si>
    <t>Giải bóng đá cúp ALTA MEDIA</t>
  </si>
  <si>
    <t>ĐÓNG GÓP, HỖ TRỢ</t>
  </si>
  <si>
    <t>Quỹ tương trợ CĐ ngành</t>
  </si>
  <si>
    <t>Góp học bổng NĐC</t>
  </si>
  <si>
    <t>Tham gia học làm bánh từ ngày 29/8/2020 - 10/10/2020</t>
  </si>
  <si>
    <t>Tham gia nhà giáo với ẩm thực ba miền 20/11/2020</t>
  </si>
  <si>
    <t>Tuyên truyền: “Phụ nữ Việt Nam trong xu thế đổi mới và hội nhập” (8/3)</t>
  </si>
  <si>
    <t>Tuyên truyền và hưởng ứng “Lễ hội áo dài Thành phố Hồ Chí Minh” (8/3)</t>
  </si>
  <si>
    <t>Cán bộ, viên chức nữ mặc áo dài truyền thống trong tháng 3.2021</t>
  </si>
  <si>
    <t>Tập thể dục giữa giờ “Khoẻ để làm việc và giảng dạy” (Tháng 3.2021)</t>
  </si>
  <si>
    <t xml:space="preserve">Sinh hoạt chuyên đề “Những biện pháp phòng chống dịch bệnh tại gia đình và nơi làm việc” </t>
  </si>
  <si>
    <t>Chương trình “Áo dài – trao gởi yêu thương": trao tặng vải áo dài</t>
  </si>
  <si>
    <t xml:space="preserve">Tham gia cuộc thi online “Chào mừng Ngày Quốc tế phụ nữ 8/3 và Ngày Quốc tế Hạnh phúc 20/3” </t>
  </si>
  <si>
    <t>Ủng hộ đồng nghiệp khó khăn ngoại thành vui tết 2021</t>
  </si>
  <si>
    <t>Góp vì biển đảo QH, vì tuyến đầu Tổ quốc</t>
  </si>
  <si>
    <t>Hỗ trợ GD miền núi, VS, VX; vùng đặc biệt khó khăn</t>
  </si>
  <si>
    <t>Qũy Vì người nghèo TP</t>
  </si>
  <si>
    <t>Hỗ trợ đồng bào miền Trung khắc phục hậu quả thiên tai</t>
  </si>
  <si>
    <t>Tham gia Hội thi trực tuyến "An toàn vệ sinh viên giỏi"</t>
  </si>
  <si>
    <t>TỔ TRƯỞNG CÔNG ĐOÀN</t>
  </si>
  <si>
    <t>(Ký và ghi rõ Họ và Tên)</t>
  </si>
  <si>
    <t>TT</t>
  </si>
  <si>
    <t>Tuyên truyền Luật BĐ giới và Luật VC 20/10/2020</t>
  </si>
  <si>
    <t>Ngô Hoàng Anh</t>
  </si>
  <si>
    <t>Trần Nam Anh</t>
  </si>
  <si>
    <t>Vũ Hạnh Chiêu</t>
  </si>
  <si>
    <t>Ngô Phong Cường</t>
  </si>
  <si>
    <t>Nguyễn Minh Đức Cường</t>
  </si>
  <si>
    <t>Tạ Minh Cường</t>
  </si>
  <si>
    <t>Võ Cường</t>
  </si>
  <si>
    <t>Lê Tiến Đạt</t>
  </si>
  <si>
    <t>Nguyễn Hồng Đức</t>
  </si>
  <si>
    <t>Nguyễn Minh Đức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</si>
  <si>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</si>
  <si>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</si>
  <si>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</si>
  <si>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</si>
  <si>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</si>
  <si>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</si>
  <si>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Huỳnh Ngọc Mai</t>
  </si>
  <si>
    <t>Đặng Đức Minh</t>
  </si>
  <si>
    <t>Trần Giang Nam</t>
  </si>
  <si>
    <t>Nguyễn Thị Tố Nga</t>
  </si>
  <si>
    <t>Phạm Minh Nghĩa</t>
  </si>
  <si>
    <t>Nguyễn Trần Thanh Nhàn</t>
  </si>
  <si>
    <t>Đỗ Huỳnh Thanh Phong</t>
  </si>
  <si>
    <t>Nguyễn Anh Tăng</t>
  </si>
  <si>
    <t>Quách Minh Thử</t>
  </si>
  <si>
    <t>Trần Công Tiến</t>
  </si>
  <si>
    <t>Trần Nguyên Bảo Trân</t>
  </si>
  <si>
    <t>Trần Hiếu Trinh</t>
  </si>
  <si>
    <t>Cao Văn Tuấn</t>
  </si>
  <si>
    <t>Nguyễn Văn Yên</t>
  </si>
  <si>
    <t>c</t>
  </si>
  <si>
    <t>Ủng hộ SV hoàn cảnh khóa khăn ( Tô Nguyễn Hải Đăng_18T4-DDT1)</t>
  </si>
  <si>
    <t>TỔNG HỢP CÁC PHONG TRÀO CÔNG ĐOÀN CỦA TỔ ĐIỆN - ĐIỆN TỬ</t>
  </si>
  <si>
    <t>TỔ CÔNG ĐOÀN: KHOA ĐIỆN - ĐIỆN TỬ</t>
  </si>
  <si>
    <t>Tham dự họp mặt 20-10</t>
  </si>
  <si>
    <t>Tham dự họp mặt 08-03</t>
  </si>
  <si>
    <t>HOẠT ĐỘNG TỔ CĐ</t>
  </si>
  <si>
    <t>Tp. Hồ Chí Minh, ngày 17 tháng 05 năm 2021</t>
  </si>
  <si>
    <t>Ủng hộ thầy Ngô Phong Cường  nằm viện</t>
  </si>
  <si>
    <t>Ủng hộ thầy Ngô Hoàng Anh  nằm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</si>
</sst>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/>
    <xf numFmtId="0" fontId="8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195943</xdr:colOff>
      <xdr:row>2</xdr:row>
      <xdr:rowOff>32657</xdr:rowOff>
    </xdr:from>
    <xdr:to>
      <xdr:col>30</xdr:col>
      <xdr:colOff>130629</xdr:colOff>
      <xdr:row>2</xdr:row>
      <xdr:rowOff>43862</xdr:rowOff>
    </xdr:to>
    <xdr:cxnSp macro="">
      <xdr:nvCxnSpPr>
        <xdr:cNvPr id="2" name="Straight Connector 1"/>
        <xdr:cNvCxnSpPr/>
      </xdr:nvCxnSpPr>
      <xdr:spPr>
        <a:xfrm>
          <a:off x="6879772" y="468086"/>
          <a:ext cx="1240971" cy="112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1016539</xdr:colOff>
      <xdr:row>3</xdr:row>
      <xdr:rowOff>11206</xdr:rowOff>
    </xdr:from>
    <xdr:to>
      <xdr:col>5</xdr:col>
      <xdr:colOff>176099</xdr:colOff>
      <xdr:row>3</xdr:row>
      <xdr:rowOff>11206</xdr:rowOff>
    </xdr:to>
    <xdr:cxnSp macro="">
      <xdr:nvCxnSpPr>
        <xdr:cNvPr id="3" name="Straight Connector 2"/>
        <xdr:cNvCxnSpPr/>
      </xdr:nvCxnSpPr>
      <xdr:spPr>
        <a:xfrm>
          <a:off x="1298479" y="651286"/>
          <a:ext cx="13160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146958</xdr:colOff>
      <xdr:row>2</xdr:row>
      <xdr:rowOff>65633</xdr:rowOff>
    </xdr:from>
    <xdr:to>
      <xdr:col>33</xdr:col>
      <xdr:colOff>72998</xdr:colOff>
      <xdr:row>2</xdr:row>
      <xdr:rowOff>65633</xdr:rowOff>
    </xdr:to>
    <xdr:cxnSp macro="">
      <xdr:nvCxnSpPr>
        <xdr:cNvPr id="3" name="Straight Connector 2"/>
        <xdr:cNvCxnSpPr/>
      </xdr:nvCxnSpPr>
      <xdr:spPr>
        <a:xfrm>
          <a:off x="6852558" y="501062"/>
          <a:ext cx="85132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1016539</xdr:colOff>
      <xdr:row>3</xdr:row>
      <xdr:rowOff>11206</xdr:rowOff>
    </xdr:from>
    <xdr:to>
      <xdr:col>5</xdr:col>
      <xdr:colOff>176099</xdr:colOff>
      <xdr:row>3</xdr:row>
      <xdr:rowOff>11206</xdr:rowOff>
    </xdr:to>
    <xdr:cxnSp macro="">
      <xdr:nvCxnSpPr>
        <xdr:cNvPr id="8" name="Straight Connector 7"/>
        <xdr:cNvCxnSpPr/>
      </xdr:nvCxnSpPr>
      <xdr:spPr>
        <a:xfrm>
          <a:off x="1299568" y="664349"/>
          <a:ext cx="14564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8"/>
  <sheetViews>
    <sheetView tabSelected="1" topLeftCell="A4" zoomScale="70" zoomScaleNormal="70" workbookViewId="0">
      <selection activeCell="A5" sqref="A5:AG5"/>
    </sheetView>
  </sheetViews>
  <sheetFormatPr defaultColWidth="9.109375" defaultRowHeight="16.8" x14ac:dyDescent="0.3"/>
  <cols>
    <col min="1" max="1" width="4.109375" style="17" customWidth="1"/>
    <col min="2" max="2" width="23.44140625" style="1" customWidth="1"/>
    <col min="3" max="30" width="3.109375" style="1" customWidth="1"/>
    <col min="31" max="31" width="6.6640625" style="1" customWidth="1"/>
    <col min="32" max="32" width="6.77734375" style="1" customWidth="1"/>
    <col min="33" max="33" width="6.33203125" style="1" customWidth="1"/>
    <col min="34" max="16384" width="9.109375" style="1"/>
  </cols>
  <sheetData>
    <row r="1" spans="1:33" x14ac:dyDescent="0.3">
      <c r="A1" s="23" t="s">
        <v>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T1" s="23" t="s">
        <v>8</v>
      </c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</row>
    <row r="2" spans="1:33" x14ac:dyDescent="0.3">
      <c r="A2" s="23" t="s">
        <v>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T2" s="23" t="s">
        <v>9</v>
      </c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</row>
    <row r="3" spans="1:33" x14ac:dyDescent="0.3">
      <c r="A3" s="23" t="s">
        <v>72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5" spans="1:33" ht="20.399999999999999" x14ac:dyDescent="0.35">
      <c r="A5" s="25" t="s">
        <v>71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</row>
    <row r="6" spans="1:33" ht="20.399999999999999" x14ac:dyDescent="0.35">
      <c r="A6" s="25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8" spans="1:33" ht="45" customHeight="1" x14ac:dyDescent="0.3">
      <c r="A8" s="29" t="s">
        <v>37</v>
      </c>
      <c r="B8" s="37" t="s">
        <v>11</v>
      </c>
      <c r="C8" s="44" t="s">
        <v>2</v>
      </c>
      <c r="D8" s="45"/>
      <c r="E8" s="45"/>
      <c r="F8" s="45"/>
      <c r="G8" s="45"/>
      <c r="H8" s="45"/>
      <c r="I8" s="45"/>
      <c r="J8" s="45"/>
      <c r="K8" s="45"/>
      <c r="L8" s="46"/>
      <c r="M8" s="26" t="s">
        <v>17</v>
      </c>
      <c r="N8" s="27"/>
      <c r="O8" s="27"/>
      <c r="P8" s="27"/>
      <c r="Q8" s="27"/>
      <c r="R8" s="27"/>
      <c r="S8" s="28"/>
      <c r="T8" s="19" t="s">
        <v>4</v>
      </c>
      <c r="U8" s="20"/>
      <c r="V8" s="20"/>
      <c r="W8" s="20"/>
      <c r="X8" s="20"/>
      <c r="Y8" s="20"/>
      <c r="Z8" s="20"/>
      <c r="AA8" s="20"/>
      <c r="AB8" s="20"/>
      <c r="AC8" s="20"/>
      <c r="AD8" s="20"/>
      <c r="AE8" s="36" t="s">
        <v>5</v>
      </c>
      <c r="AF8" s="36"/>
      <c r="AG8" s="37" t="s">
        <v>3</v>
      </c>
    </row>
    <row r="9" spans="1:33" ht="116.25" customHeight="1" x14ac:dyDescent="0.3">
      <c r="A9" s="30"/>
      <c r="B9" s="38"/>
      <c r="C9" s="34" t="s">
        <v>12</v>
      </c>
      <c r="D9" s="35"/>
      <c r="E9" s="34" t="s">
        <v>13</v>
      </c>
      <c r="F9" s="35"/>
      <c r="G9" s="34" t="s">
        <v>14</v>
      </c>
      <c r="H9" s="35"/>
      <c r="I9" s="34" t="s">
        <v>15</v>
      </c>
      <c r="J9" s="35"/>
      <c r="K9" s="34" t="s">
        <v>16</v>
      </c>
      <c r="L9" s="35"/>
      <c r="M9" s="42" t="s">
        <v>18</v>
      </c>
      <c r="N9" s="42" t="s">
        <v>30</v>
      </c>
      <c r="O9" s="42" t="s">
        <v>32</v>
      </c>
      <c r="P9" s="42" t="s">
        <v>19</v>
      </c>
      <c r="Q9" s="42" t="s">
        <v>31</v>
      </c>
      <c r="R9" s="42" t="s">
        <v>33</v>
      </c>
      <c r="S9" s="42" t="s">
        <v>29</v>
      </c>
      <c r="T9" s="40" t="s">
        <v>38</v>
      </c>
      <c r="U9" s="40" t="s">
        <v>20</v>
      </c>
      <c r="V9" s="40" t="s">
        <v>21</v>
      </c>
      <c r="W9" s="40" t="s">
        <v>22</v>
      </c>
      <c r="X9" s="40" t="s">
        <v>23</v>
      </c>
      <c r="Y9" s="40" t="s">
        <v>24</v>
      </c>
      <c r="Z9" s="40" t="s">
        <v>25</v>
      </c>
      <c r="AA9" s="40" t="s">
        <v>26</v>
      </c>
      <c r="AB9" s="40" t="s">
        <v>27</v>
      </c>
      <c r="AC9" s="40" t="s">
        <v>28</v>
      </c>
      <c r="AD9" s="40" t="s">
        <v>34</v>
      </c>
      <c r="AE9" s="36"/>
      <c r="AF9" s="36"/>
      <c r="AG9" s="38"/>
    </row>
    <row r="10" spans="1:33" ht="124.8" customHeight="1" x14ac:dyDescent="0.3">
      <c r="A10" s="31"/>
      <c r="B10" s="39"/>
      <c r="C10" s="2" t="s">
        <v>0</v>
      </c>
      <c r="D10" s="2" t="s">
        <v>1</v>
      </c>
      <c r="E10" s="2" t="s">
        <v>0</v>
      </c>
      <c r="F10" s="2" t="s">
        <v>1</v>
      </c>
      <c r="G10" s="2" t="s">
        <v>0</v>
      </c>
      <c r="H10" s="2" t="s">
        <v>1</v>
      </c>
      <c r="I10" s="2" t="s">
        <v>0</v>
      </c>
      <c r="J10" s="2" t="s">
        <v>1</v>
      </c>
      <c r="K10" s="2" t="s">
        <v>0</v>
      </c>
      <c r="L10" s="2" t="s">
        <v>1</v>
      </c>
      <c r="M10" s="43"/>
      <c r="N10" s="43"/>
      <c r="O10" s="43"/>
      <c r="P10" s="43"/>
      <c r="Q10" s="43"/>
      <c r="R10" s="43"/>
      <c r="S10" s="43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18" t="s">
        <v>0</v>
      </c>
      <c r="AF10" s="18" t="s">
        <v>1</v>
      </c>
      <c r="AG10" s="39"/>
    </row>
    <row r="11" spans="1:33" x14ac:dyDescent="0.3">
      <c r="A11" s="4">
        <v>1</v>
      </c>
      <c r="B11" s="7" t="s">
        <v>39</v>
      </c>
      <c r="C11" s="5"/>
      <c r="D11" s="5"/>
      <c r="E11" s="5"/>
      <c r="F11" s="5"/>
      <c r="G11" s="5"/>
      <c r="H11" s="5"/>
      <c r="I11" s="5"/>
      <c r="J11" s="5" t="s">
        <v>69</v>
      </c>
      <c r="K11" s="5"/>
      <c r="L11" s="5"/>
      <c r="M11" s="5"/>
      <c r="N11" s="5">
        <v>2</v>
      </c>
      <c r="O11" s="5">
        <v>2</v>
      </c>
      <c r="P11" s="5">
        <v>1</v>
      </c>
      <c r="Q11" s="5">
        <v>2</v>
      </c>
      <c r="R11" s="5">
        <v>2</v>
      </c>
      <c r="S11" s="5">
        <v>1</v>
      </c>
      <c r="T11" s="5">
        <v>1</v>
      </c>
      <c r="U11" s="5"/>
      <c r="V11" s="5"/>
      <c r="W11" s="5">
        <v>1</v>
      </c>
      <c r="X11" s="5">
        <v>1</v>
      </c>
      <c r="Y11" s="5"/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8">
        <f>SUM(C11:AD11)</f>
        <v>18</v>
      </c>
      <c r="AF11" s="8">
        <f>COUNTIF(C11:AD11,"c")</f>
        <v>1</v>
      </c>
      <c r="AG11" s="8"/>
    </row>
    <row r="12" spans="1:33" x14ac:dyDescent="0.3">
      <c r="A12" s="5">
        <v>2</v>
      </c>
      <c r="B12" s="7" t="s">
        <v>40</v>
      </c>
      <c r="C12" s="5">
        <v>1</v>
      </c>
      <c r="D12" s="5"/>
      <c r="E12" s="5"/>
      <c r="F12" s="5"/>
      <c r="G12" s="5"/>
      <c r="H12" s="5"/>
      <c r="I12" s="5"/>
      <c r="J12" s="5" t="s">
        <v>69</v>
      </c>
      <c r="K12" s="5"/>
      <c r="L12" s="5" t="s">
        <v>69</v>
      </c>
      <c r="M12" s="5"/>
      <c r="N12" s="5">
        <v>2</v>
      </c>
      <c r="O12" s="5">
        <v>2</v>
      </c>
      <c r="P12" s="5">
        <v>1</v>
      </c>
      <c r="Q12" s="5">
        <v>2</v>
      </c>
      <c r="R12" s="5">
        <v>2</v>
      </c>
      <c r="S12" s="5">
        <v>1</v>
      </c>
      <c r="T12" s="5">
        <v>1</v>
      </c>
      <c r="U12" s="5"/>
      <c r="V12" s="5"/>
      <c r="W12" s="5">
        <v>1</v>
      </c>
      <c r="X12" s="5">
        <v>1</v>
      </c>
      <c r="Y12" s="5"/>
      <c r="Z12" s="5">
        <v>1</v>
      </c>
      <c r="AA12" s="5">
        <v>1</v>
      </c>
      <c r="AB12" s="5">
        <v>1</v>
      </c>
      <c r="AC12" s="5">
        <v>1</v>
      </c>
      <c r="AD12" s="5">
        <v>1</v>
      </c>
      <c r="AE12" s="8">
        <f>SUM(C12:AD12)</f>
        <v>19</v>
      </c>
      <c r="AF12" s="8">
        <f>COUNTIF(C12:AD12,"c")</f>
        <v>2</v>
      </c>
      <c r="AG12" s="8"/>
    </row>
    <row r="13" spans="1:33" x14ac:dyDescent="0.3">
      <c r="A13" s="4">
        <v>3</v>
      </c>
      <c r="B13" s="7" t="s">
        <v>41</v>
      </c>
      <c r="C13" s="5"/>
      <c r="D13" s="5"/>
      <c r="E13" s="5"/>
      <c r="F13" s="5"/>
      <c r="G13" s="5"/>
      <c r="H13" s="5"/>
      <c r="I13" s="5"/>
      <c r="J13" s="5" t="s">
        <v>69</v>
      </c>
      <c r="K13" s="5"/>
      <c r="L13" s="5"/>
      <c r="M13" s="5"/>
      <c r="N13" s="5">
        <v>2</v>
      </c>
      <c r="O13" s="5">
        <v>2</v>
      </c>
      <c r="P13" s="5">
        <v>1</v>
      </c>
      <c r="Q13" s="5">
        <v>2</v>
      </c>
      <c r="R13" s="5">
        <v>2</v>
      </c>
      <c r="S13" s="5">
        <v>1</v>
      </c>
      <c r="T13" s="5">
        <v>1</v>
      </c>
      <c r="U13" s="5"/>
      <c r="V13" s="5"/>
      <c r="W13" s="5">
        <v>1</v>
      </c>
      <c r="X13" s="5">
        <v>1</v>
      </c>
      <c r="Y13" s="5"/>
      <c r="Z13" s="5">
        <v>1</v>
      </c>
      <c r="AA13" s="5">
        <v>1</v>
      </c>
      <c r="AB13" s="5">
        <v>1</v>
      </c>
      <c r="AC13" s="5">
        <v>1</v>
      </c>
      <c r="AD13" s="5">
        <v>1</v>
      </c>
      <c r="AE13" s="8">
        <f>SUM(C13:AD13)</f>
        <v>18</v>
      </c>
      <c r="AF13" s="8">
        <f>COUNTIF(C13:AD13,"c")</f>
        <v>1</v>
      </c>
      <c r="AG13" s="8"/>
    </row>
    <row r="14" spans="1:33" x14ac:dyDescent="0.3">
      <c r="A14" s="5">
        <v>4</v>
      </c>
      <c r="B14" s="7" t="s">
        <v>42</v>
      </c>
      <c r="C14" s="5"/>
      <c r="D14" s="5"/>
      <c r="E14" s="5"/>
      <c r="F14" s="5"/>
      <c r="G14" s="5"/>
      <c r="H14" s="5"/>
      <c r="I14" s="5"/>
      <c r="J14" s="5" t="s">
        <v>69</v>
      </c>
      <c r="K14" s="5"/>
      <c r="L14" s="5" t="s">
        <v>69</v>
      </c>
      <c r="M14" s="5"/>
      <c r="N14" s="5">
        <v>2</v>
      </c>
      <c r="O14" s="5">
        <v>2</v>
      </c>
      <c r="P14" s="5">
        <v>1</v>
      </c>
      <c r="Q14" s="5">
        <v>2</v>
      </c>
      <c r="R14" s="5">
        <v>2</v>
      </c>
      <c r="S14" s="5">
        <v>1</v>
      </c>
      <c r="T14" s="5">
        <v>1</v>
      </c>
      <c r="U14" s="5"/>
      <c r="V14" s="5"/>
      <c r="W14" s="5">
        <v>1</v>
      </c>
      <c r="X14" s="5">
        <v>1</v>
      </c>
      <c r="Y14" s="5"/>
      <c r="Z14" s="5">
        <v>1</v>
      </c>
      <c r="AA14" s="5">
        <v>1</v>
      </c>
      <c r="AB14" s="5">
        <v>1</v>
      </c>
      <c r="AC14" s="5">
        <v>1</v>
      </c>
      <c r="AD14" s="5">
        <v>1</v>
      </c>
      <c r="AE14" s="8">
        <f>SUM(C14:AD14)</f>
        <v>18</v>
      </c>
      <c r="AF14" s="8">
        <f>COUNTIF(C14:AD14,"c")</f>
        <v>2</v>
      </c>
      <c r="AG14" s="8"/>
    </row>
    <row r="15" spans="1:33" x14ac:dyDescent="0.3">
      <c r="A15" s="4">
        <v>5</v>
      </c>
      <c r="B15" s="7" t="s">
        <v>43</v>
      </c>
      <c r="C15" s="5"/>
      <c r="D15" s="5"/>
      <c r="E15" s="5"/>
      <c r="F15" s="5"/>
      <c r="G15" s="5"/>
      <c r="H15" s="5"/>
      <c r="I15" s="5"/>
      <c r="J15" s="5" t="s">
        <v>69</v>
      </c>
      <c r="K15" s="5"/>
      <c r="L15" s="5" t="s">
        <v>69</v>
      </c>
      <c r="M15" s="5"/>
      <c r="N15" s="5">
        <v>2</v>
      </c>
      <c r="O15" s="5">
        <v>2</v>
      </c>
      <c r="P15" s="5">
        <v>1</v>
      </c>
      <c r="Q15" s="5">
        <v>2</v>
      </c>
      <c r="R15" s="5">
        <v>2</v>
      </c>
      <c r="S15" s="5">
        <v>1</v>
      </c>
      <c r="T15" s="5">
        <v>1</v>
      </c>
      <c r="U15" s="5"/>
      <c r="V15" s="5"/>
      <c r="W15" s="5">
        <v>1</v>
      </c>
      <c r="X15" s="5">
        <v>1</v>
      </c>
      <c r="Y15" s="5"/>
      <c r="Z15" s="5">
        <v>1</v>
      </c>
      <c r="AA15" s="5">
        <v>1</v>
      </c>
      <c r="AB15" s="5">
        <v>1</v>
      </c>
      <c r="AC15" s="5">
        <v>1</v>
      </c>
      <c r="AD15" s="5">
        <v>1</v>
      </c>
      <c r="AE15" s="8">
        <f>SUM(C15:AD15)</f>
        <v>18</v>
      </c>
      <c r="AF15" s="8">
        <f>COUNTIF(C15:AD15,"c")</f>
        <v>2</v>
      </c>
      <c r="AG15" s="8"/>
    </row>
    <row r="16" spans="1:33" x14ac:dyDescent="0.3">
      <c r="A16" s="5">
        <v>6</v>
      </c>
      <c r="B16" s="7" t="s">
        <v>44</v>
      </c>
      <c r="C16" s="5"/>
      <c r="D16" s="5"/>
      <c r="E16" s="5"/>
      <c r="F16" s="5"/>
      <c r="G16" s="5"/>
      <c r="H16" s="5"/>
      <c r="I16" s="5"/>
      <c r="J16" s="5" t="s">
        <v>69</v>
      </c>
      <c r="K16" s="5">
        <v>1</v>
      </c>
      <c r="L16" s="5"/>
      <c r="M16" s="5"/>
      <c r="N16" s="5">
        <v>2</v>
      </c>
      <c r="O16" s="5">
        <v>2</v>
      </c>
      <c r="P16" s="5">
        <v>1</v>
      </c>
      <c r="Q16" s="5">
        <v>2</v>
      </c>
      <c r="R16" s="5">
        <v>2</v>
      </c>
      <c r="S16" s="5">
        <v>1</v>
      </c>
      <c r="T16" s="5">
        <v>1</v>
      </c>
      <c r="U16" s="5"/>
      <c r="V16" s="5"/>
      <c r="W16" s="5">
        <v>1</v>
      </c>
      <c r="X16" s="5">
        <v>1</v>
      </c>
      <c r="Y16" s="5"/>
      <c r="Z16" s="5">
        <v>1</v>
      </c>
      <c r="AA16" s="5">
        <v>1</v>
      </c>
      <c r="AB16" s="5">
        <v>1</v>
      </c>
      <c r="AC16" s="5">
        <v>1</v>
      </c>
      <c r="AD16" s="5">
        <v>1</v>
      </c>
      <c r="AE16" s="8">
        <f>SUM(C16:AD16)</f>
        <v>19</v>
      </c>
      <c r="AF16" s="8">
        <f>COUNTIF(C16:AD16,"c")</f>
        <v>1</v>
      </c>
      <c r="AG16" s="8"/>
    </row>
    <row r="17" spans="1:33" x14ac:dyDescent="0.3">
      <c r="A17" s="4">
        <v>7</v>
      </c>
      <c r="B17" s="7" t="s">
        <v>45</v>
      </c>
      <c r="C17" s="5"/>
      <c r="D17" s="5"/>
      <c r="E17" s="5"/>
      <c r="F17" s="5"/>
      <c r="G17" s="5"/>
      <c r="H17" s="5"/>
      <c r="I17" s="5"/>
      <c r="J17" s="5" t="s">
        <v>69</v>
      </c>
      <c r="K17" s="5"/>
      <c r="L17" s="5" t="s">
        <v>69</v>
      </c>
      <c r="M17" s="5"/>
      <c r="N17" s="5">
        <v>2</v>
      </c>
      <c r="O17" s="5">
        <v>2</v>
      </c>
      <c r="P17" s="5">
        <v>1</v>
      </c>
      <c r="Q17" s="5">
        <v>2</v>
      </c>
      <c r="R17" s="5">
        <v>2</v>
      </c>
      <c r="S17" s="5">
        <v>1</v>
      </c>
      <c r="T17" s="5">
        <v>1</v>
      </c>
      <c r="U17" s="5"/>
      <c r="V17" s="5"/>
      <c r="W17" s="5">
        <v>1</v>
      </c>
      <c r="X17" s="5">
        <v>1</v>
      </c>
      <c r="Y17" s="5"/>
      <c r="Z17" s="5">
        <v>1</v>
      </c>
      <c r="AA17" s="5">
        <v>1</v>
      </c>
      <c r="AB17" s="5">
        <v>1</v>
      </c>
      <c r="AC17" s="5">
        <v>1</v>
      </c>
      <c r="AD17" s="5">
        <v>1</v>
      </c>
      <c r="AE17" s="8">
        <f>SUM(C17:AD17)</f>
        <v>18</v>
      </c>
      <c r="AF17" s="8">
        <f>COUNTIF(C17:AD17,"c")</f>
        <v>2</v>
      </c>
      <c r="AG17" s="8"/>
    </row>
    <row r="18" spans="1:33" x14ac:dyDescent="0.3">
      <c r="A18" s="5">
        <v>8</v>
      </c>
      <c r="B18" s="7" t="s">
        <v>46</v>
      </c>
      <c r="C18" s="5"/>
      <c r="D18" s="5"/>
      <c r="E18" s="5"/>
      <c r="F18" s="5"/>
      <c r="G18" s="5"/>
      <c r="H18" s="5"/>
      <c r="I18" s="5"/>
      <c r="J18" s="5" t="s">
        <v>69</v>
      </c>
      <c r="K18" s="5"/>
      <c r="L18" s="5"/>
      <c r="M18" s="5"/>
      <c r="N18" s="5">
        <v>2</v>
      </c>
      <c r="O18" s="5">
        <v>2</v>
      </c>
      <c r="P18" s="5">
        <v>1</v>
      </c>
      <c r="Q18" s="5">
        <v>2</v>
      </c>
      <c r="R18" s="5">
        <v>2</v>
      </c>
      <c r="S18" s="5">
        <v>1</v>
      </c>
      <c r="T18" s="5">
        <v>1</v>
      </c>
      <c r="U18" s="5"/>
      <c r="V18" s="5"/>
      <c r="W18" s="5">
        <v>1</v>
      </c>
      <c r="X18" s="5">
        <v>1</v>
      </c>
      <c r="Y18" s="5"/>
      <c r="Z18" s="5">
        <v>1</v>
      </c>
      <c r="AA18" s="5">
        <v>1</v>
      </c>
      <c r="AB18" s="5">
        <v>1</v>
      </c>
      <c r="AC18" s="5">
        <v>1</v>
      </c>
      <c r="AD18" s="5">
        <v>1</v>
      </c>
      <c r="AE18" s="8">
        <f>SUM(C18:AD18)</f>
        <v>18</v>
      </c>
      <c r="AF18" s="8">
        <f>COUNTIF(C18:AD18,"c")</f>
        <v>1</v>
      </c>
      <c r="AG18" s="8"/>
    </row>
    <row r="19" spans="1:33" x14ac:dyDescent="0.3">
      <c r="A19" s="4">
        <v>9</v>
      </c>
      <c r="B19" s="7" t="s">
        <v>47</v>
      </c>
      <c r="C19" s="5"/>
      <c r="D19" s="5"/>
      <c r="E19" s="5"/>
      <c r="F19" s="5"/>
      <c r="G19" s="5"/>
      <c r="H19" s="5" t="s">
        <v>69</v>
      </c>
      <c r="I19" s="5"/>
      <c r="J19" s="5" t="s">
        <v>69</v>
      </c>
      <c r="K19" s="5"/>
      <c r="L19" s="5" t="s">
        <v>69</v>
      </c>
      <c r="M19" s="5"/>
      <c r="N19" s="5">
        <v>2</v>
      </c>
      <c r="O19" s="5">
        <v>2</v>
      </c>
      <c r="P19" s="5">
        <v>1</v>
      </c>
      <c r="Q19" s="5">
        <v>2</v>
      </c>
      <c r="R19" s="5">
        <v>2</v>
      </c>
      <c r="S19" s="5">
        <v>1</v>
      </c>
      <c r="T19" s="5">
        <v>1</v>
      </c>
      <c r="U19" s="5"/>
      <c r="V19" s="5"/>
      <c r="W19" s="5">
        <v>1</v>
      </c>
      <c r="X19" s="5">
        <v>1</v>
      </c>
      <c r="Y19" s="5"/>
      <c r="Z19" s="5">
        <v>1</v>
      </c>
      <c r="AA19" s="5">
        <v>1</v>
      </c>
      <c r="AB19" s="5">
        <v>1</v>
      </c>
      <c r="AC19" s="5">
        <v>1</v>
      </c>
      <c r="AD19" s="5">
        <v>1</v>
      </c>
      <c r="AE19" s="8">
        <f>SUM(C19:AD19)</f>
        <v>18</v>
      </c>
      <c r="AF19" s="8">
        <f>COUNTIF(C19:AD19,"c")</f>
        <v>3</v>
      </c>
      <c r="AG19" s="8"/>
    </row>
    <row r="20" spans="1:33" x14ac:dyDescent="0.3">
      <c r="A20" s="5">
        <v>10</v>
      </c>
      <c r="B20" s="7" t="s">
        <v>48</v>
      </c>
      <c r="C20" s="5"/>
      <c r="D20" s="5"/>
      <c r="E20" s="5"/>
      <c r="F20" s="5"/>
      <c r="G20" s="5"/>
      <c r="H20" s="5"/>
      <c r="I20" s="5"/>
      <c r="J20" s="5" t="s">
        <v>69</v>
      </c>
      <c r="K20" s="5"/>
      <c r="L20" s="5"/>
      <c r="M20" s="5"/>
      <c r="N20" s="5">
        <v>2</v>
      </c>
      <c r="O20" s="5">
        <v>2</v>
      </c>
      <c r="P20" s="5">
        <v>1</v>
      </c>
      <c r="Q20" s="5">
        <v>2</v>
      </c>
      <c r="R20" s="5">
        <v>2</v>
      </c>
      <c r="S20" s="5">
        <v>1</v>
      </c>
      <c r="T20" s="5">
        <v>1</v>
      </c>
      <c r="U20" s="5"/>
      <c r="V20" s="5"/>
      <c r="W20" s="5">
        <v>1</v>
      </c>
      <c r="X20" s="5">
        <v>1</v>
      </c>
      <c r="Y20" s="5"/>
      <c r="Z20" s="5">
        <v>1</v>
      </c>
      <c r="AA20" s="5">
        <v>1</v>
      </c>
      <c r="AB20" s="5">
        <v>1</v>
      </c>
      <c r="AC20" s="5">
        <v>1</v>
      </c>
      <c r="AD20" s="5">
        <v>1</v>
      </c>
      <c r="AE20" s="8">
        <f>SUM(C20:AD20)</f>
        <v>18</v>
      </c>
      <c r="AF20" s="8">
        <f>COUNTIF(C20:AD20,"c")</f>
        <v>1</v>
      </c>
      <c r="AG20" s="8"/>
    </row>
    <row r="21" spans="1:33" x14ac:dyDescent="0.3">
      <c r="A21" s="4">
        <v>11</v>
      </c>
      <c r="B21" s="7" t="s">
        <v>49</v>
      </c>
      <c r="C21" s="5"/>
      <c r="D21" s="5"/>
      <c r="E21" s="5"/>
      <c r="F21" s="5"/>
      <c r="G21" s="5"/>
      <c r="H21" s="5" t="s">
        <v>69</v>
      </c>
      <c r="I21" s="5"/>
      <c r="J21" s="5" t="s">
        <v>69</v>
      </c>
      <c r="K21" s="5"/>
      <c r="L21" s="5"/>
      <c r="M21" s="5"/>
      <c r="N21" s="5">
        <v>2</v>
      </c>
      <c r="O21" s="5">
        <v>2</v>
      </c>
      <c r="P21" s="5">
        <v>1</v>
      </c>
      <c r="Q21" s="5">
        <v>2</v>
      </c>
      <c r="R21" s="5">
        <v>2</v>
      </c>
      <c r="S21" s="5">
        <v>1</v>
      </c>
      <c r="T21" s="5">
        <v>1</v>
      </c>
      <c r="U21" s="5"/>
      <c r="V21" s="5"/>
      <c r="W21" s="5">
        <v>1</v>
      </c>
      <c r="X21" s="5">
        <v>1</v>
      </c>
      <c r="Y21" s="5">
        <v>1</v>
      </c>
      <c r="Z21" s="5">
        <v>1</v>
      </c>
      <c r="AA21" s="5">
        <v>1</v>
      </c>
      <c r="AB21" s="5">
        <v>1</v>
      </c>
      <c r="AC21" s="5">
        <v>1</v>
      </c>
      <c r="AD21" s="5">
        <v>1</v>
      </c>
      <c r="AE21" s="8">
        <f>SUM(C21:AD21)</f>
        <v>19</v>
      </c>
      <c r="AF21" s="8">
        <f>COUNTIF(C21:AD21,"c")</f>
        <v>2</v>
      </c>
      <c r="AG21" s="16"/>
    </row>
    <row r="22" spans="1:33" x14ac:dyDescent="0.3">
      <c r="A22" s="5">
        <v>12</v>
      </c>
      <c r="B22" s="7" t="s">
        <v>50</v>
      </c>
      <c r="C22" s="5"/>
      <c r="D22" s="5"/>
      <c r="E22" s="5"/>
      <c r="F22" s="5"/>
      <c r="G22" s="5"/>
      <c r="H22" s="5"/>
      <c r="I22" s="5"/>
      <c r="J22" s="5" t="s">
        <v>69</v>
      </c>
      <c r="K22" s="5"/>
      <c r="L22" s="5"/>
      <c r="M22" s="5"/>
      <c r="N22" s="5">
        <v>2</v>
      </c>
      <c r="O22" s="5">
        <v>2</v>
      </c>
      <c r="P22" s="5">
        <v>1</v>
      </c>
      <c r="Q22" s="5">
        <v>2</v>
      </c>
      <c r="R22" s="5">
        <v>2</v>
      </c>
      <c r="S22" s="5">
        <v>1</v>
      </c>
      <c r="T22" s="5">
        <v>1</v>
      </c>
      <c r="U22" s="5"/>
      <c r="V22" s="5"/>
      <c r="W22" s="5">
        <v>1</v>
      </c>
      <c r="X22" s="5">
        <v>1</v>
      </c>
      <c r="Y22" s="5"/>
      <c r="Z22" s="5">
        <v>1</v>
      </c>
      <c r="AA22" s="5">
        <v>1</v>
      </c>
      <c r="AB22" s="5">
        <v>1</v>
      </c>
      <c r="AC22" s="5">
        <v>1</v>
      </c>
      <c r="AD22" s="5">
        <v>1</v>
      </c>
      <c r="AE22" s="8">
        <f>SUM(C22:AD22)</f>
        <v>18</v>
      </c>
      <c r="AF22" s="8">
        <f>COUNTIF(C22:AD22,"c")</f>
        <v>1</v>
      </c>
      <c r="AG22" s="16"/>
    </row>
    <row r="23" spans="1:33" x14ac:dyDescent="0.3">
      <c r="A23" s="4">
        <v>13</v>
      </c>
      <c r="B23" s="7" t="s">
        <v>51</v>
      </c>
      <c r="C23" s="5"/>
      <c r="D23" s="5"/>
      <c r="E23" s="5"/>
      <c r="F23" s="5"/>
      <c r="G23" s="5"/>
      <c r="H23" s="5" t="s">
        <v>69</v>
      </c>
      <c r="I23" s="5"/>
      <c r="J23" s="5" t="s">
        <v>69</v>
      </c>
      <c r="K23" s="5"/>
      <c r="L23" s="5"/>
      <c r="M23" s="5"/>
      <c r="N23" s="5">
        <v>2</v>
      </c>
      <c r="O23" s="5">
        <v>2</v>
      </c>
      <c r="P23" s="5">
        <v>1</v>
      </c>
      <c r="Q23" s="5">
        <v>2</v>
      </c>
      <c r="R23" s="5">
        <v>2</v>
      </c>
      <c r="S23" s="5">
        <v>1</v>
      </c>
      <c r="T23" s="5">
        <v>1</v>
      </c>
      <c r="U23" s="5"/>
      <c r="V23" s="5"/>
      <c r="W23" s="5">
        <v>1</v>
      </c>
      <c r="X23" s="5">
        <v>1</v>
      </c>
      <c r="Y23" s="5"/>
      <c r="Z23" s="5">
        <v>1</v>
      </c>
      <c r="AA23" s="5">
        <v>1</v>
      </c>
      <c r="AB23" s="5">
        <v>1</v>
      </c>
      <c r="AC23" s="5">
        <v>1</v>
      </c>
      <c r="AD23" s="5">
        <v>1</v>
      </c>
      <c r="AE23" s="8">
        <f>SUM(C23:AD23)</f>
        <v>18</v>
      </c>
      <c r="AF23" s="8">
        <f>COUNTIF(C23:AD23,"c")</f>
        <v>2</v>
      </c>
      <c r="AG23" s="52"/>
    </row>
    <row r="24" spans="1:33" x14ac:dyDescent="0.3">
      <c r="A24" s="5">
        <v>14</v>
      </c>
      <c r="B24" s="7" t="s">
        <v>52</v>
      </c>
      <c r="C24" s="5"/>
      <c r="D24" s="5"/>
      <c r="E24" s="5"/>
      <c r="F24" s="5"/>
      <c r="G24" s="5"/>
      <c r="H24" s="5"/>
      <c r="I24" s="5"/>
      <c r="J24" s="5" t="s">
        <v>69</v>
      </c>
      <c r="K24" s="5"/>
      <c r="L24" s="5"/>
      <c r="M24" s="5"/>
      <c r="N24" s="5">
        <v>2</v>
      </c>
      <c r="O24" s="5">
        <v>2</v>
      </c>
      <c r="P24" s="5">
        <v>1</v>
      </c>
      <c r="Q24" s="5">
        <v>2</v>
      </c>
      <c r="R24" s="5">
        <v>2</v>
      </c>
      <c r="S24" s="5">
        <v>1</v>
      </c>
      <c r="T24" s="5">
        <v>1</v>
      </c>
      <c r="U24" s="5"/>
      <c r="V24" s="5"/>
      <c r="W24" s="5">
        <v>1</v>
      </c>
      <c r="X24" s="5">
        <v>1</v>
      </c>
      <c r="Y24" s="5"/>
      <c r="Z24" s="5">
        <v>1</v>
      </c>
      <c r="AA24" s="5">
        <v>1</v>
      </c>
      <c r="AB24" s="5">
        <v>1</v>
      </c>
      <c r="AC24" s="5">
        <v>1</v>
      </c>
      <c r="AD24" s="5">
        <v>1</v>
      </c>
      <c r="AE24" s="8">
        <f>SUM(C24:AD24)</f>
        <v>18</v>
      </c>
      <c r="AF24" s="8">
        <f>COUNTIF(C24:AD24,"c")</f>
        <v>1</v>
      </c>
      <c r="AG24" s="16"/>
    </row>
    <row r="25" spans="1:33" x14ac:dyDescent="0.3">
      <c r="A25" s="4">
        <v>15</v>
      </c>
      <c r="B25" s="7" t="s">
        <v>53</v>
      </c>
      <c r="C25" s="5"/>
      <c r="D25" s="5"/>
      <c r="E25" s="5"/>
      <c r="F25" s="5"/>
      <c r="G25" s="5"/>
      <c r="H25" s="5"/>
      <c r="I25" s="5"/>
      <c r="J25" s="5" t="s">
        <v>69</v>
      </c>
      <c r="K25" s="5"/>
      <c r="L25" s="5"/>
      <c r="M25" s="5"/>
      <c r="N25" s="5">
        <v>2</v>
      </c>
      <c r="O25" s="5">
        <v>2</v>
      </c>
      <c r="P25" s="5">
        <v>1</v>
      </c>
      <c r="Q25" s="5">
        <v>2</v>
      </c>
      <c r="R25" s="5">
        <v>2</v>
      </c>
      <c r="S25" s="5">
        <v>1</v>
      </c>
      <c r="T25" s="5">
        <v>1</v>
      </c>
      <c r="U25" s="5"/>
      <c r="V25" s="5"/>
      <c r="W25" s="5">
        <v>1</v>
      </c>
      <c r="X25" s="5">
        <v>1</v>
      </c>
      <c r="Y25" s="5"/>
      <c r="Z25" s="5">
        <v>1</v>
      </c>
      <c r="AA25" s="5">
        <v>1</v>
      </c>
      <c r="AB25" s="5">
        <v>1</v>
      </c>
      <c r="AC25" s="5">
        <v>1</v>
      </c>
      <c r="AD25" s="5">
        <v>1</v>
      </c>
      <c r="AE25" s="8">
        <f>SUM(C25:AD25)</f>
        <v>18</v>
      </c>
      <c r="AF25" s="8">
        <f>COUNTIF(C25:AD25,"c")</f>
        <v>1</v>
      </c>
      <c r="AG25" s="16"/>
    </row>
    <row r="26" spans="1:33" x14ac:dyDescent="0.3">
      <c r="A26" s="5">
        <v>16</v>
      </c>
      <c r="B26" s="7" t="s">
        <v>54</v>
      </c>
      <c r="C26" s="5"/>
      <c r="D26" s="5"/>
      <c r="E26" s="5"/>
      <c r="F26" s="5"/>
      <c r="G26" s="5"/>
      <c r="H26" s="5"/>
      <c r="I26" s="5"/>
      <c r="J26" s="5" t="s">
        <v>69</v>
      </c>
      <c r="K26" s="5"/>
      <c r="L26" s="5"/>
      <c r="M26" s="5"/>
      <c r="N26" s="5">
        <v>2</v>
      </c>
      <c r="O26" s="5">
        <v>2</v>
      </c>
      <c r="P26" s="5">
        <v>1</v>
      </c>
      <c r="Q26" s="5">
        <v>2</v>
      </c>
      <c r="R26" s="5">
        <v>2</v>
      </c>
      <c r="S26" s="5">
        <v>1</v>
      </c>
      <c r="T26" s="5">
        <v>1</v>
      </c>
      <c r="U26" s="5"/>
      <c r="V26" s="5"/>
      <c r="W26" s="5">
        <v>1</v>
      </c>
      <c r="X26" s="5">
        <v>1</v>
      </c>
      <c r="Y26" s="5"/>
      <c r="Z26" s="5">
        <v>1</v>
      </c>
      <c r="AA26" s="5">
        <v>1</v>
      </c>
      <c r="AB26" s="5">
        <v>1</v>
      </c>
      <c r="AC26" s="5">
        <v>1</v>
      </c>
      <c r="AD26" s="5">
        <v>1</v>
      </c>
      <c r="AE26" s="8">
        <f>SUM(C26:AD26)</f>
        <v>18</v>
      </c>
      <c r="AF26" s="8">
        <f>COUNTIF(C26:AD26,"c")</f>
        <v>1</v>
      </c>
      <c r="AG26" s="16"/>
    </row>
    <row r="27" spans="1:33" x14ac:dyDescent="0.3">
      <c r="A27" s="4">
        <v>17</v>
      </c>
      <c r="B27" s="7" t="s">
        <v>55</v>
      </c>
      <c r="C27" s="5"/>
      <c r="D27" s="5"/>
      <c r="E27" s="5"/>
      <c r="F27" s="5"/>
      <c r="G27" s="5"/>
      <c r="H27" s="5"/>
      <c r="I27" s="5"/>
      <c r="J27" s="5" t="s">
        <v>69</v>
      </c>
      <c r="K27" s="5"/>
      <c r="L27" s="5" t="s">
        <v>69</v>
      </c>
      <c r="M27" s="5"/>
      <c r="N27" s="5">
        <v>2</v>
      </c>
      <c r="O27" s="5">
        <v>2</v>
      </c>
      <c r="P27" s="5">
        <v>1</v>
      </c>
      <c r="Q27" s="5">
        <v>2</v>
      </c>
      <c r="R27" s="5">
        <v>2</v>
      </c>
      <c r="S27" s="5">
        <v>1</v>
      </c>
      <c r="T27" s="5">
        <v>1</v>
      </c>
      <c r="U27" s="5"/>
      <c r="V27" s="5"/>
      <c r="W27" s="5">
        <v>1</v>
      </c>
      <c r="X27" s="5">
        <v>1</v>
      </c>
      <c r="Y27" s="5"/>
      <c r="Z27" s="5">
        <v>1</v>
      </c>
      <c r="AA27" s="5">
        <v>1</v>
      </c>
      <c r="AB27" s="5">
        <v>1</v>
      </c>
      <c r="AC27" s="5">
        <v>1</v>
      </c>
      <c r="AD27" s="5">
        <v>1</v>
      </c>
      <c r="AE27" s="8">
        <f>SUM(C27:AD27)</f>
        <v>18</v>
      </c>
      <c r="AF27" s="8">
        <f>COUNTIF(C27:AD27,"c")</f>
        <v>2</v>
      </c>
      <c r="AG27" s="16"/>
    </row>
    <row r="28" spans="1:33" x14ac:dyDescent="0.3">
      <c r="A28" s="5">
        <v>18</v>
      </c>
      <c r="B28" s="7" t="s">
        <v>56</v>
      </c>
      <c r="C28" s="5"/>
      <c r="D28" s="5"/>
      <c r="E28" s="5"/>
      <c r="F28" s="5"/>
      <c r="G28" s="5"/>
      <c r="H28" s="5"/>
      <c r="I28" s="5"/>
      <c r="J28" s="5" t="s">
        <v>69</v>
      </c>
      <c r="K28" s="5"/>
      <c r="L28" s="5"/>
      <c r="M28" s="5"/>
      <c r="N28" s="5">
        <v>2</v>
      </c>
      <c r="O28" s="5">
        <v>2</v>
      </c>
      <c r="P28" s="5">
        <v>1</v>
      </c>
      <c r="Q28" s="5">
        <v>2</v>
      </c>
      <c r="R28" s="5">
        <v>2</v>
      </c>
      <c r="S28" s="5">
        <v>1</v>
      </c>
      <c r="T28" s="5">
        <v>1</v>
      </c>
      <c r="U28" s="5"/>
      <c r="V28" s="5"/>
      <c r="W28" s="5">
        <v>1</v>
      </c>
      <c r="X28" s="5">
        <v>1</v>
      </c>
      <c r="Y28" s="5"/>
      <c r="Z28" s="5">
        <v>1</v>
      </c>
      <c r="AA28" s="5">
        <v>1</v>
      </c>
      <c r="AB28" s="5">
        <v>1</v>
      </c>
      <c r="AC28" s="5">
        <v>1</v>
      </c>
      <c r="AD28" s="5">
        <v>1</v>
      </c>
      <c r="AE28" s="8">
        <f>SUM(C28:AD28)</f>
        <v>18</v>
      </c>
      <c r="AF28" s="8">
        <f>COUNTIF(C28:AD28,"c")</f>
        <v>1</v>
      </c>
      <c r="AG28" s="16"/>
    </row>
    <row r="29" spans="1:33" x14ac:dyDescent="0.3">
      <c r="A29" s="4">
        <v>19</v>
      </c>
      <c r="B29" s="7" t="s">
        <v>57</v>
      </c>
      <c r="C29" s="5"/>
      <c r="D29" s="5"/>
      <c r="E29" s="5"/>
      <c r="F29" s="5"/>
      <c r="G29" s="5"/>
      <c r="H29" s="5" t="s">
        <v>69</v>
      </c>
      <c r="I29" s="5"/>
      <c r="J29" s="5" t="s">
        <v>69</v>
      </c>
      <c r="K29" s="5"/>
      <c r="L29" s="5"/>
      <c r="M29" s="5"/>
      <c r="N29" s="5">
        <v>2</v>
      </c>
      <c r="O29" s="5">
        <v>2</v>
      </c>
      <c r="P29" s="5">
        <v>1</v>
      </c>
      <c r="Q29" s="5">
        <v>2</v>
      </c>
      <c r="R29" s="5">
        <v>2</v>
      </c>
      <c r="S29" s="5">
        <v>1</v>
      </c>
      <c r="T29" s="5">
        <v>1</v>
      </c>
      <c r="U29" s="5"/>
      <c r="V29" s="5"/>
      <c r="W29" s="5">
        <v>1</v>
      </c>
      <c r="X29" s="5">
        <v>1</v>
      </c>
      <c r="Y29" s="5"/>
      <c r="Z29" s="5">
        <v>1</v>
      </c>
      <c r="AA29" s="5">
        <v>1</v>
      </c>
      <c r="AB29" s="5">
        <v>1</v>
      </c>
      <c r="AC29" s="5">
        <v>1</v>
      </c>
      <c r="AD29" s="5">
        <v>1</v>
      </c>
      <c r="AE29" s="8">
        <f>SUM(C29:AD29)</f>
        <v>18</v>
      </c>
      <c r="AF29" s="8">
        <f>COUNTIF(C29:AD29,"c")</f>
        <v>2</v>
      </c>
      <c r="AG29" s="16"/>
    </row>
    <row r="30" spans="1:33" x14ac:dyDescent="0.3">
      <c r="A30" s="5">
        <v>20</v>
      </c>
      <c r="B30" s="7" t="s">
        <v>58</v>
      </c>
      <c r="C30" s="5"/>
      <c r="D30" s="5"/>
      <c r="E30" s="5"/>
      <c r="F30" s="5"/>
      <c r="G30" s="5"/>
      <c r="H30" s="5"/>
      <c r="I30" s="5"/>
      <c r="J30" s="5" t="s">
        <v>69</v>
      </c>
      <c r="K30" s="5"/>
      <c r="L30" s="5"/>
      <c r="M30" s="5"/>
      <c r="N30" s="5">
        <v>2</v>
      </c>
      <c r="O30" s="5">
        <v>2</v>
      </c>
      <c r="P30" s="5">
        <v>1</v>
      </c>
      <c r="Q30" s="5">
        <v>2</v>
      </c>
      <c r="R30" s="5">
        <v>2</v>
      </c>
      <c r="S30" s="5">
        <v>1</v>
      </c>
      <c r="T30" s="5">
        <v>1</v>
      </c>
      <c r="U30" s="5"/>
      <c r="V30" s="5"/>
      <c r="W30" s="5">
        <v>1</v>
      </c>
      <c r="X30" s="5">
        <v>1</v>
      </c>
      <c r="Y30" s="5"/>
      <c r="Z30" s="5">
        <v>1</v>
      </c>
      <c r="AA30" s="5">
        <v>1</v>
      </c>
      <c r="AB30" s="5">
        <v>1</v>
      </c>
      <c r="AC30" s="5">
        <v>1</v>
      </c>
      <c r="AD30" s="5">
        <v>1</v>
      </c>
      <c r="AE30" s="8">
        <f>SUM(C30:AD30)</f>
        <v>18</v>
      </c>
      <c r="AF30" s="8">
        <f>COUNTIF(C30:AD30,"c")</f>
        <v>1</v>
      </c>
      <c r="AG30" s="16"/>
    </row>
    <row r="31" spans="1:33" ht="17.399999999999999" x14ac:dyDescent="0.35">
      <c r="A31" s="4">
        <v>21</v>
      </c>
      <c r="B31" s="7" t="s">
        <v>59</v>
      </c>
      <c r="C31" s="5"/>
      <c r="D31" s="5"/>
      <c r="E31" s="5"/>
      <c r="F31" s="5"/>
      <c r="G31" s="5">
        <v>1</v>
      </c>
      <c r="H31" s="5"/>
      <c r="I31" s="5"/>
      <c r="J31" s="5" t="s">
        <v>69</v>
      </c>
      <c r="K31" s="5">
        <v>1</v>
      </c>
      <c r="L31" s="5"/>
      <c r="M31" s="12"/>
      <c r="N31" s="5">
        <v>2</v>
      </c>
      <c r="O31" s="5">
        <v>2</v>
      </c>
      <c r="P31" s="5">
        <v>1</v>
      </c>
      <c r="Q31" s="5">
        <v>2</v>
      </c>
      <c r="R31" s="5">
        <v>2</v>
      </c>
      <c r="S31" s="5">
        <v>1</v>
      </c>
      <c r="T31" s="5">
        <v>1</v>
      </c>
      <c r="U31" s="12"/>
      <c r="V31" s="12"/>
      <c r="W31" s="5">
        <v>1</v>
      </c>
      <c r="X31" s="5">
        <v>1</v>
      </c>
      <c r="Y31" s="12"/>
      <c r="Z31" s="5">
        <v>1</v>
      </c>
      <c r="AA31" s="5">
        <v>1</v>
      </c>
      <c r="AB31" s="5">
        <v>1</v>
      </c>
      <c r="AC31" s="5">
        <v>1</v>
      </c>
      <c r="AD31" s="5">
        <v>1</v>
      </c>
      <c r="AE31" s="8">
        <f>SUM(C31:AD31)</f>
        <v>20</v>
      </c>
      <c r="AF31" s="8">
        <f>COUNTIF(C31:AD31,"c")</f>
        <v>1</v>
      </c>
      <c r="AG31" s="50"/>
    </row>
    <row r="32" spans="1:33" x14ac:dyDescent="0.3">
      <c r="A32" s="5">
        <v>22</v>
      </c>
      <c r="B32" s="7" t="s">
        <v>60</v>
      </c>
      <c r="C32" s="5"/>
      <c r="D32" s="5"/>
      <c r="E32" s="5"/>
      <c r="F32" s="5"/>
      <c r="G32" s="5"/>
      <c r="H32" s="5"/>
      <c r="I32" s="5"/>
      <c r="J32" s="5" t="s">
        <v>69</v>
      </c>
      <c r="K32" s="5"/>
      <c r="L32" s="5"/>
      <c r="M32" s="12"/>
      <c r="N32" s="5">
        <v>2</v>
      </c>
      <c r="O32" s="5">
        <v>2</v>
      </c>
      <c r="P32" s="5">
        <v>1</v>
      </c>
      <c r="Q32" s="5">
        <v>2</v>
      </c>
      <c r="R32" s="5">
        <v>2</v>
      </c>
      <c r="S32" s="5">
        <v>1</v>
      </c>
      <c r="T32" s="5">
        <v>1</v>
      </c>
      <c r="U32" s="13"/>
      <c r="V32" s="13"/>
      <c r="W32" s="5">
        <v>1</v>
      </c>
      <c r="X32" s="5">
        <v>1</v>
      </c>
      <c r="Y32" s="13"/>
      <c r="Z32" s="5">
        <v>1</v>
      </c>
      <c r="AA32" s="5">
        <v>1</v>
      </c>
      <c r="AB32" s="5">
        <v>1</v>
      </c>
      <c r="AC32" s="5">
        <v>1</v>
      </c>
      <c r="AD32" s="5">
        <v>1</v>
      </c>
      <c r="AE32" s="8">
        <f>SUM(C32:AD32)</f>
        <v>18</v>
      </c>
      <c r="AF32" s="8">
        <f>COUNTIF(C32:AD32,"c")</f>
        <v>1</v>
      </c>
      <c r="AG32" s="16"/>
    </row>
    <row r="33" spans="1:33" x14ac:dyDescent="0.3">
      <c r="A33" s="4">
        <v>23</v>
      </c>
      <c r="B33" s="7" t="s">
        <v>61</v>
      </c>
      <c r="C33" s="5"/>
      <c r="D33" s="5"/>
      <c r="E33" s="5"/>
      <c r="F33" s="5"/>
      <c r="G33" s="5"/>
      <c r="H33" s="5"/>
      <c r="I33" s="5"/>
      <c r="J33" s="5" t="s">
        <v>69</v>
      </c>
      <c r="K33" s="5"/>
      <c r="L33" s="5"/>
      <c r="M33" s="12"/>
      <c r="N33" s="5">
        <v>2</v>
      </c>
      <c r="O33" s="5">
        <v>2</v>
      </c>
      <c r="P33" s="5">
        <v>1</v>
      </c>
      <c r="Q33" s="5">
        <v>2</v>
      </c>
      <c r="R33" s="5">
        <v>2</v>
      </c>
      <c r="S33" s="5">
        <v>1</v>
      </c>
      <c r="T33" s="5">
        <v>1</v>
      </c>
      <c r="U33" s="13"/>
      <c r="V33" s="13"/>
      <c r="W33" s="5">
        <v>1</v>
      </c>
      <c r="X33" s="5">
        <v>1</v>
      </c>
      <c r="Y33" s="13"/>
      <c r="Z33" s="5">
        <v>1</v>
      </c>
      <c r="AA33" s="5">
        <v>1</v>
      </c>
      <c r="AB33" s="5">
        <v>1</v>
      </c>
      <c r="AC33" s="5">
        <v>1</v>
      </c>
      <c r="AD33" s="5">
        <v>1</v>
      </c>
      <c r="AE33" s="8">
        <f>SUM(C33:AD33)</f>
        <v>18</v>
      </c>
      <c r="AF33" s="8">
        <f>COUNTIF(C33:AD33,"c")</f>
        <v>1</v>
      </c>
      <c r="AG33" s="16"/>
    </row>
    <row r="34" spans="1:33" x14ac:dyDescent="0.3">
      <c r="A34" s="5">
        <v>24</v>
      </c>
      <c r="B34" s="7" t="s">
        <v>62</v>
      </c>
      <c r="C34" s="14"/>
      <c r="D34" s="14"/>
      <c r="E34" s="14"/>
      <c r="F34" s="14"/>
      <c r="G34" s="14"/>
      <c r="H34" s="5" t="s">
        <v>69</v>
      </c>
      <c r="I34" s="14"/>
      <c r="J34" s="5" t="s">
        <v>69</v>
      </c>
      <c r="K34" s="14"/>
      <c r="L34" s="5"/>
      <c r="M34" s="15"/>
      <c r="N34" s="5">
        <v>2</v>
      </c>
      <c r="O34" s="5">
        <v>2</v>
      </c>
      <c r="P34" s="5">
        <v>1</v>
      </c>
      <c r="Q34" s="5">
        <v>2</v>
      </c>
      <c r="R34" s="5">
        <v>2</v>
      </c>
      <c r="S34" s="5">
        <v>1</v>
      </c>
      <c r="T34" s="5">
        <v>1</v>
      </c>
      <c r="U34" s="15"/>
      <c r="V34" s="15"/>
      <c r="W34" s="5">
        <v>1</v>
      </c>
      <c r="X34" s="5">
        <v>1</v>
      </c>
      <c r="Y34" s="15"/>
      <c r="Z34" s="5">
        <v>1</v>
      </c>
      <c r="AA34" s="5">
        <v>1</v>
      </c>
      <c r="AB34" s="5">
        <v>1</v>
      </c>
      <c r="AC34" s="5">
        <v>1</v>
      </c>
      <c r="AD34" s="5">
        <v>1</v>
      </c>
      <c r="AE34" s="8">
        <f>SUM(C34:AD34)</f>
        <v>18</v>
      </c>
      <c r="AF34" s="8">
        <f>COUNTIF(C34:AD34,"c")</f>
        <v>2</v>
      </c>
      <c r="AG34" s="51"/>
    </row>
    <row r="35" spans="1:33" x14ac:dyDescent="0.3">
      <c r="A35" s="4">
        <v>25</v>
      </c>
      <c r="B35" s="7" t="s">
        <v>63</v>
      </c>
      <c r="C35" s="14"/>
      <c r="D35" s="14"/>
      <c r="E35" s="14"/>
      <c r="F35" s="14"/>
      <c r="G35" s="14"/>
      <c r="H35" s="5"/>
      <c r="I35" s="14"/>
      <c r="J35" s="5" t="s">
        <v>69</v>
      </c>
      <c r="K35" s="14"/>
      <c r="L35" s="5" t="s">
        <v>69</v>
      </c>
      <c r="M35" s="15"/>
      <c r="N35" s="5">
        <v>2</v>
      </c>
      <c r="O35" s="5">
        <v>2</v>
      </c>
      <c r="P35" s="5">
        <v>1</v>
      </c>
      <c r="Q35" s="5">
        <v>2</v>
      </c>
      <c r="R35" s="5">
        <v>2</v>
      </c>
      <c r="S35" s="5">
        <v>1</v>
      </c>
      <c r="T35" s="5">
        <v>1</v>
      </c>
      <c r="U35" s="15"/>
      <c r="V35" s="15"/>
      <c r="W35" s="5">
        <v>1</v>
      </c>
      <c r="X35" s="5">
        <v>1</v>
      </c>
      <c r="Y35" s="15"/>
      <c r="Z35" s="5">
        <v>1</v>
      </c>
      <c r="AA35" s="5">
        <v>1</v>
      </c>
      <c r="AB35" s="5">
        <v>1</v>
      </c>
      <c r="AC35" s="5">
        <v>1</v>
      </c>
      <c r="AD35" s="5">
        <v>1</v>
      </c>
      <c r="AE35" s="8">
        <f>SUM(C35:AD35)</f>
        <v>18</v>
      </c>
      <c r="AF35" s="8">
        <f>COUNTIF(C35:AD35,"c")</f>
        <v>2</v>
      </c>
      <c r="AG35" s="51"/>
    </row>
    <row r="36" spans="1:33" x14ac:dyDescent="0.3">
      <c r="A36" s="5">
        <v>26</v>
      </c>
      <c r="B36" s="7" t="s">
        <v>64</v>
      </c>
      <c r="C36" s="14"/>
      <c r="D36" s="14"/>
      <c r="E36" s="14"/>
      <c r="F36" s="14"/>
      <c r="G36" s="14"/>
      <c r="H36" s="5" t="s">
        <v>69</v>
      </c>
      <c r="I36" s="14"/>
      <c r="J36" s="5" t="s">
        <v>69</v>
      </c>
      <c r="K36" s="14"/>
      <c r="L36" s="5"/>
      <c r="M36" s="15"/>
      <c r="N36" s="5">
        <v>2</v>
      </c>
      <c r="O36" s="5">
        <v>2</v>
      </c>
      <c r="P36" s="5">
        <v>1</v>
      </c>
      <c r="Q36" s="5">
        <v>2</v>
      </c>
      <c r="R36" s="5">
        <v>2</v>
      </c>
      <c r="S36" s="5">
        <v>1</v>
      </c>
      <c r="T36" s="5">
        <v>1</v>
      </c>
      <c r="U36" s="15"/>
      <c r="V36" s="15"/>
      <c r="W36" s="5">
        <v>1</v>
      </c>
      <c r="X36" s="5">
        <v>1</v>
      </c>
      <c r="Y36" s="15"/>
      <c r="Z36" s="5">
        <v>1</v>
      </c>
      <c r="AA36" s="5">
        <v>1</v>
      </c>
      <c r="AB36" s="5">
        <v>1</v>
      </c>
      <c r="AC36" s="5">
        <v>1</v>
      </c>
      <c r="AD36" s="5">
        <v>1</v>
      </c>
      <c r="AE36" s="8">
        <f>SUM(C36:AD36)</f>
        <v>18</v>
      </c>
      <c r="AF36" s="8">
        <f>COUNTIF(C36:AD36,"c")</f>
        <v>2</v>
      </c>
      <c r="AG36" s="51"/>
    </row>
    <row r="37" spans="1:33" x14ac:dyDescent="0.3">
      <c r="A37" s="4">
        <v>27</v>
      </c>
      <c r="B37" s="7" t="s">
        <v>65</v>
      </c>
      <c r="C37" s="14"/>
      <c r="D37" s="14"/>
      <c r="E37" s="14"/>
      <c r="F37" s="14"/>
      <c r="G37" s="14"/>
      <c r="H37" s="5"/>
      <c r="I37" s="14"/>
      <c r="J37" s="5" t="s">
        <v>69</v>
      </c>
      <c r="K37" s="14"/>
      <c r="L37" s="5" t="s">
        <v>69</v>
      </c>
      <c r="M37" s="14"/>
      <c r="N37" s="5">
        <v>2</v>
      </c>
      <c r="O37" s="5">
        <v>2</v>
      </c>
      <c r="P37" s="5">
        <v>1</v>
      </c>
      <c r="Q37" s="5">
        <v>2</v>
      </c>
      <c r="R37" s="5">
        <v>2</v>
      </c>
      <c r="S37" s="5">
        <v>1</v>
      </c>
      <c r="T37" s="5">
        <v>1</v>
      </c>
      <c r="U37" s="14"/>
      <c r="V37" s="14"/>
      <c r="W37" s="5">
        <v>1</v>
      </c>
      <c r="X37" s="5">
        <v>1</v>
      </c>
      <c r="Y37" s="14"/>
      <c r="Z37" s="5">
        <v>1</v>
      </c>
      <c r="AA37" s="5">
        <v>1</v>
      </c>
      <c r="AB37" s="5">
        <v>1</v>
      </c>
      <c r="AC37" s="5">
        <v>1</v>
      </c>
      <c r="AD37" s="5">
        <v>1</v>
      </c>
      <c r="AE37" s="8">
        <f>SUM(C37:AD37)</f>
        <v>18</v>
      </c>
      <c r="AF37" s="8">
        <f>COUNTIF(C37:AD37,"c")</f>
        <v>2</v>
      </c>
      <c r="AG37" s="10"/>
    </row>
    <row r="38" spans="1:33" x14ac:dyDescent="0.3">
      <c r="A38" s="5">
        <v>28</v>
      </c>
      <c r="B38" s="7" t="s">
        <v>66</v>
      </c>
      <c r="C38" s="14"/>
      <c r="D38" s="14"/>
      <c r="E38" s="14"/>
      <c r="F38" s="14"/>
      <c r="G38" s="14"/>
      <c r="H38" s="5"/>
      <c r="I38" s="14"/>
      <c r="J38" s="5" t="s">
        <v>69</v>
      </c>
      <c r="K38" s="14"/>
      <c r="L38" s="5"/>
      <c r="M38" s="14"/>
      <c r="N38" s="5">
        <v>2</v>
      </c>
      <c r="O38" s="5">
        <v>2</v>
      </c>
      <c r="P38" s="5">
        <v>1</v>
      </c>
      <c r="Q38" s="5">
        <v>2</v>
      </c>
      <c r="R38" s="5">
        <v>2</v>
      </c>
      <c r="S38" s="5">
        <v>1</v>
      </c>
      <c r="T38" s="5">
        <v>1</v>
      </c>
      <c r="U38" s="14"/>
      <c r="V38" s="14"/>
      <c r="W38" s="5">
        <v>1</v>
      </c>
      <c r="X38" s="5">
        <v>1</v>
      </c>
      <c r="Y38" s="14"/>
      <c r="Z38" s="5">
        <v>1</v>
      </c>
      <c r="AA38" s="5">
        <v>1</v>
      </c>
      <c r="AB38" s="5">
        <v>1</v>
      </c>
      <c r="AC38" s="5">
        <v>1</v>
      </c>
      <c r="AD38" s="5">
        <v>1</v>
      </c>
      <c r="AE38" s="8">
        <f>SUM(C38:AD38)</f>
        <v>18</v>
      </c>
      <c r="AF38" s="8">
        <f>COUNTIF(C38:AD38,"c")</f>
        <v>1</v>
      </c>
      <c r="AG38" s="10"/>
    </row>
    <row r="39" spans="1:33" x14ac:dyDescent="0.3">
      <c r="A39" s="4">
        <v>29</v>
      </c>
      <c r="B39" s="7" t="s">
        <v>67</v>
      </c>
      <c r="C39" s="14"/>
      <c r="D39" s="14"/>
      <c r="E39" s="14"/>
      <c r="F39" s="14"/>
      <c r="G39" s="14">
        <v>1</v>
      </c>
      <c r="H39" s="5"/>
      <c r="I39" s="14">
        <v>1</v>
      </c>
      <c r="J39" s="5" t="s">
        <v>69</v>
      </c>
      <c r="K39" s="14">
        <v>1</v>
      </c>
      <c r="L39" s="5"/>
      <c r="M39" s="14"/>
      <c r="N39" s="5">
        <v>2</v>
      </c>
      <c r="O39" s="5">
        <v>2</v>
      </c>
      <c r="P39" s="5">
        <v>1</v>
      </c>
      <c r="Q39" s="5">
        <v>2</v>
      </c>
      <c r="R39" s="5">
        <v>2</v>
      </c>
      <c r="S39" s="5">
        <v>1</v>
      </c>
      <c r="T39" s="5">
        <v>1</v>
      </c>
      <c r="U39" s="14"/>
      <c r="V39" s="14"/>
      <c r="W39" s="5">
        <v>1</v>
      </c>
      <c r="X39" s="5">
        <v>1</v>
      </c>
      <c r="Y39" s="14"/>
      <c r="Z39" s="5">
        <v>1</v>
      </c>
      <c r="AA39" s="5">
        <v>1</v>
      </c>
      <c r="AB39" s="5">
        <v>1</v>
      </c>
      <c r="AC39" s="5">
        <v>1</v>
      </c>
      <c r="AD39" s="5">
        <v>1</v>
      </c>
      <c r="AE39" s="8">
        <f>SUM(C39:AD39)</f>
        <v>21</v>
      </c>
      <c r="AF39" s="8">
        <f>COUNTIF(C39:AD39,"c")</f>
        <v>1</v>
      </c>
      <c r="AG39" s="10"/>
    </row>
    <row r="40" spans="1:33" x14ac:dyDescent="0.3">
      <c r="A40" s="5">
        <v>30</v>
      </c>
      <c r="B40" s="7" t="s">
        <v>68</v>
      </c>
      <c r="C40" s="14"/>
      <c r="D40" s="14"/>
      <c r="E40" s="14"/>
      <c r="F40" s="14"/>
      <c r="G40" s="14"/>
      <c r="H40" s="5"/>
      <c r="I40" s="14"/>
      <c r="J40" s="5" t="s">
        <v>69</v>
      </c>
      <c r="K40" s="14"/>
      <c r="L40" s="5"/>
      <c r="M40" s="14"/>
      <c r="N40" s="5">
        <v>2</v>
      </c>
      <c r="O40" s="5">
        <v>2</v>
      </c>
      <c r="P40" s="5">
        <v>1</v>
      </c>
      <c r="Q40" s="5">
        <v>2</v>
      </c>
      <c r="R40" s="5">
        <v>2</v>
      </c>
      <c r="S40" s="5">
        <v>1</v>
      </c>
      <c r="T40" s="5">
        <v>1</v>
      </c>
      <c r="U40" s="14"/>
      <c r="V40" s="14"/>
      <c r="W40" s="5">
        <v>1</v>
      </c>
      <c r="X40" s="5">
        <v>1</v>
      </c>
      <c r="Y40" s="14"/>
      <c r="Z40" s="5">
        <v>1</v>
      </c>
      <c r="AA40" s="5">
        <v>1</v>
      </c>
      <c r="AB40" s="5">
        <v>1</v>
      </c>
      <c r="AC40" s="5">
        <v>1</v>
      </c>
      <c r="AD40" s="5">
        <v>1</v>
      </c>
      <c r="AE40" s="8">
        <f>SUM(C40:AD40)</f>
        <v>18</v>
      </c>
      <c r="AF40" s="8">
        <f>COUNTIF(C40:AD40,"c")</f>
        <v>1</v>
      </c>
      <c r="AG40" s="10"/>
    </row>
    <row r="42" spans="1:33" x14ac:dyDescent="0.3">
      <c r="T42" s="24" t="s">
        <v>76</v>
      </c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</row>
    <row r="43" spans="1:33" x14ac:dyDescent="0.3">
      <c r="T43" s="47" t="s">
        <v>35</v>
      </c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</row>
    <row r="44" spans="1:33" x14ac:dyDescent="0.3">
      <c r="T44" s="24" t="s">
        <v>36</v>
      </c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</row>
    <row r="48" spans="1:33" x14ac:dyDescent="0.3">
      <c r="T48" s="48" t="s">
        <v>67</v>
      </c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</row>
  </sheetData>
  <mergeCells count="41">
    <mergeCell ref="T42:AG42"/>
    <mergeCell ref="T43:AG43"/>
    <mergeCell ref="T44:AG44"/>
    <mergeCell ref="T48:AG48"/>
    <mergeCell ref="T1:AG1"/>
    <mergeCell ref="T2:AG2"/>
    <mergeCell ref="AA9:AA10"/>
    <mergeCell ref="AB9:AB10"/>
    <mergeCell ref="AC9:AC10"/>
    <mergeCell ref="AD9:AD10"/>
    <mergeCell ref="U9:U10"/>
    <mergeCell ref="V9:V10"/>
    <mergeCell ref="W9:W10"/>
    <mergeCell ref="X9:X10"/>
    <mergeCell ref="Y9:Y10"/>
    <mergeCell ref="Z9:Z10"/>
    <mergeCell ref="O9:O10"/>
    <mergeCell ref="P9:P10"/>
    <mergeCell ref="Q9:Q10"/>
    <mergeCell ref="R9:R10"/>
    <mergeCell ref="S9:S10"/>
    <mergeCell ref="T9:T10"/>
    <mergeCell ref="E9:F9"/>
    <mergeCell ref="G9:H9"/>
    <mergeCell ref="I9:J9"/>
    <mergeCell ref="K9:L9"/>
    <mergeCell ref="M9:M10"/>
    <mergeCell ref="N9:N10"/>
    <mergeCell ref="A6:AG6"/>
    <mergeCell ref="A8:A10"/>
    <mergeCell ref="B8:B10"/>
    <mergeCell ref="C8:L8"/>
    <mergeCell ref="M8:S8"/>
    <mergeCell ref="T8:AD8"/>
    <mergeCell ref="AE8:AF9"/>
    <mergeCell ref="AG8:AG10"/>
    <mergeCell ref="C9:D9"/>
    <mergeCell ref="A1:M1"/>
    <mergeCell ref="A2:M2"/>
    <mergeCell ref="A3:M3"/>
    <mergeCell ref="A5:AG5"/>
  </mergeCells>
  <pageMargins left="0.2" right="0.2" top="0.75" bottom="0.2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8"/>
  <sheetViews>
    <sheetView topLeftCell="O16" zoomScale="70" zoomScaleNormal="70" workbookViewId="0">
      <selection activeCell="AL33" sqref="AL33"/>
    </sheetView>
  </sheetViews>
  <sheetFormatPr defaultColWidth="9.109375" defaultRowHeight="16.8" x14ac:dyDescent="0.3"/>
  <cols>
    <col min="1" max="1" width="4.109375" style="6" customWidth="1"/>
    <col min="2" max="2" width="23.44140625" style="1" customWidth="1"/>
    <col min="3" max="35" width="12.77734375" style="1" customWidth="1"/>
    <col min="36" max="36" width="6.6640625" style="1" customWidth="1"/>
    <col min="37" max="37" width="6.77734375" style="1" customWidth="1"/>
    <col min="38" max="38" width="6.33203125" style="1" customWidth="1"/>
    <col min="39" max="16384" width="9.109375" style="1"/>
  </cols>
  <sheetData>
    <row r="1" spans="1:38" x14ac:dyDescent="0.3">
      <c r="A1" s="23" t="s">
        <v>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V1" s="23" t="s">
        <v>8</v>
      </c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</row>
    <row r="2" spans="1:38" x14ac:dyDescent="0.3">
      <c r="A2" s="23" t="s">
        <v>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V2" s="23" t="s">
        <v>9</v>
      </c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</row>
    <row r="3" spans="1:38" x14ac:dyDescent="0.3">
      <c r="A3" s="23" t="s">
        <v>72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5" spans="1:38" ht="20.399999999999999" x14ac:dyDescent="0.35">
      <c r="A5" s="25" t="s">
        <v>71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</row>
    <row r="6" spans="1:38" ht="20.399999999999999" x14ac:dyDescent="0.35">
      <c r="A6" s="25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</row>
    <row r="8" spans="1:38" ht="45" customHeight="1" x14ac:dyDescent="0.3">
      <c r="A8" s="29" t="s">
        <v>37</v>
      </c>
      <c r="B8" s="37" t="s">
        <v>11</v>
      </c>
      <c r="C8" s="44" t="s">
        <v>2</v>
      </c>
      <c r="D8" s="45"/>
      <c r="E8" s="45"/>
      <c r="F8" s="45"/>
      <c r="G8" s="45"/>
      <c r="H8" s="45"/>
      <c r="I8" s="45"/>
      <c r="J8" s="45"/>
      <c r="K8" s="45"/>
      <c r="L8" s="46"/>
      <c r="M8" s="26" t="s">
        <v>17</v>
      </c>
      <c r="N8" s="27"/>
      <c r="O8" s="27"/>
      <c r="P8" s="27"/>
      <c r="Q8" s="27"/>
      <c r="R8" s="27"/>
      <c r="S8" s="28"/>
      <c r="T8" s="19" t="s">
        <v>4</v>
      </c>
      <c r="U8" s="20"/>
      <c r="V8" s="20"/>
      <c r="W8" s="20"/>
      <c r="X8" s="20"/>
      <c r="Y8" s="20"/>
      <c r="Z8" s="20"/>
      <c r="AA8" s="20"/>
      <c r="AB8" s="20"/>
      <c r="AC8" s="20"/>
      <c r="AD8" s="20"/>
      <c r="AE8" s="21" t="s">
        <v>75</v>
      </c>
      <c r="AF8" s="21"/>
      <c r="AG8" s="21"/>
      <c r="AH8" s="21"/>
      <c r="AI8" s="22"/>
      <c r="AJ8" s="36" t="s">
        <v>5</v>
      </c>
      <c r="AK8" s="36"/>
      <c r="AL8" s="37" t="s">
        <v>3</v>
      </c>
    </row>
    <row r="9" spans="1:38" ht="116.25" customHeight="1" x14ac:dyDescent="0.3">
      <c r="A9" s="30"/>
      <c r="B9" s="38"/>
      <c r="C9" s="34" t="s">
        <v>12</v>
      </c>
      <c r="D9" s="35"/>
      <c r="E9" s="34" t="s">
        <v>13</v>
      </c>
      <c r="F9" s="35"/>
      <c r="G9" s="34" t="s">
        <v>14</v>
      </c>
      <c r="H9" s="35"/>
      <c r="I9" s="34" t="s">
        <v>15</v>
      </c>
      <c r="J9" s="35"/>
      <c r="K9" s="34" t="s">
        <v>16</v>
      </c>
      <c r="L9" s="35"/>
      <c r="M9" s="42" t="s">
        <v>18</v>
      </c>
      <c r="N9" s="42" t="s">
        <v>30</v>
      </c>
      <c r="O9" s="42" t="s">
        <v>32</v>
      </c>
      <c r="P9" s="42" t="s">
        <v>19</v>
      </c>
      <c r="Q9" s="42" t="s">
        <v>31</v>
      </c>
      <c r="R9" s="42" t="s">
        <v>33</v>
      </c>
      <c r="S9" s="42" t="s">
        <v>29</v>
      </c>
      <c r="T9" s="40" t="s">
        <v>38</v>
      </c>
      <c r="U9" s="40" t="s">
        <v>20</v>
      </c>
      <c r="V9" s="40" t="s">
        <v>21</v>
      </c>
      <c r="W9" s="40" t="s">
        <v>22</v>
      </c>
      <c r="X9" s="40" t="s">
        <v>23</v>
      </c>
      <c r="Y9" s="40" t="s">
        <v>24</v>
      </c>
      <c r="Z9" s="40" t="s">
        <v>25</v>
      </c>
      <c r="AA9" s="40" t="s">
        <v>26</v>
      </c>
      <c r="AB9" s="40" t="s">
        <v>27</v>
      </c>
      <c r="AC9" s="40" t="s">
        <v>28</v>
      </c>
      <c r="AD9" s="40" t="s">
        <v>34</v>
      </c>
      <c r="AE9" s="32" t="s">
        <v>70</v>
      </c>
      <c r="AF9" s="32" t="s">
        <v>73</v>
      </c>
      <c r="AG9" s="32" t="s">
        <v>74</v>
      </c>
      <c r="AH9" s="32" t="s">
        <v>77</v>
      </c>
      <c r="AI9" s="32" t="s">
        <v>78</v>
      </c>
      <c r="AJ9" s="36"/>
      <c r="AK9" s="36"/>
      <c r="AL9" s="38"/>
    </row>
    <row r="10" spans="1:38" ht="124.8" customHeight="1" x14ac:dyDescent="0.3">
      <c r="A10" s="31"/>
      <c r="B10" s="39"/>
      <c r="C10" s="2" t="s">
        <v>0</v>
      </c>
      <c r="D10" s="2" t="s">
        <v>1</v>
      </c>
      <c r="E10" s="2" t="s">
        <v>0</v>
      </c>
      <c r="F10" s="2" t="s">
        <v>1</v>
      </c>
      <c r="G10" s="2" t="s">
        <v>0</v>
      </c>
      <c r="H10" s="2" t="s">
        <v>1</v>
      </c>
      <c r="I10" s="2" t="s">
        <v>0</v>
      </c>
      <c r="J10" s="2" t="s">
        <v>1</v>
      </c>
      <c r="K10" s="2" t="s">
        <v>0</v>
      </c>
      <c r="L10" s="2" t="s">
        <v>1</v>
      </c>
      <c r="M10" s="43"/>
      <c r="N10" s="43"/>
      <c r="O10" s="43"/>
      <c r="P10" s="43"/>
      <c r="Q10" s="43"/>
      <c r="R10" s="43"/>
      <c r="S10" s="43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33"/>
      <c r="AF10" s="33"/>
      <c r="AG10" s="33"/>
      <c r="AH10" s="33"/>
      <c r="AI10" s="33"/>
      <c r="AJ10" s="3" t="s">
        <v>0</v>
      </c>
      <c r="AK10" s="3" t="s">
        <v>1</v>
      </c>
      <c r="AL10" s="39"/>
    </row>
    <row r="11" spans="1:38" x14ac:dyDescent="0.3">
      <c r="A11" s="4">
        <v>1</v>
      </c>
      <c r="B11" s="7" t="s">
        <v>39</v>
      </c>
      <c r="C11" s="5"/>
      <c r="D11" s="5"/>
      <c r="E11" s="5"/>
      <c r="F11" s="5"/>
      <c r="G11" s="5"/>
      <c r="H11" s="5"/>
      <c r="I11" s="5"/>
      <c r="J11" s="5" t="s">
        <v>69</v>
      </c>
      <c r="K11" s="5"/>
      <c r="L11" s="5"/>
      <c r="M11" s="5"/>
      <c r="N11" s="5">
        <v>2</v>
      </c>
      <c r="O11" s="5">
        <v>2</v>
      </c>
      <c r="P11" s="5">
        <v>1</v>
      </c>
      <c r="Q11" s="5">
        <v>2</v>
      </c>
      <c r="R11" s="5">
        <v>2</v>
      </c>
      <c r="S11" s="5">
        <v>1</v>
      </c>
      <c r="T11" s="5">
        <v>1</v>
      </c>
      <c r="U11" s="5"/>
      <c r="V11" s="5"/>
      <c r="W11" s="5">
        <v>1</v>
      </c>
      <c r="X11" s="5">
        <v>1</v>
      </c>
      <c r="Y11" s="5"/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>
        <v>1</v>
      </c>
      <c r="AF11" s="5">
        <v>1</v>
      </c>
      <c r="AG11" s="11"/>
      <c r="AH11" s="5">
        <v>1</v>
      </c>
      <c r="AI11" s="5"/>
      <c r="AJ11" s="8">
        <f t="shared" ref="AJ11:AJ40" si="0">SUM(C11:AI11)</f>
        <v>21</v>
      </c>
      <c r="AK11" s="8">
        <f>COUNTIF(C11:AI11,"c")</f>
        <v>1</v>
      </c>
      <c r="AL11" s="8"/>
    </row>
    <row r="12" spans="1:38" x14ac:dyDescent="0.3">
      <c r="A12" s="5">
        <v>2</v>
      </c>
      <c r="B12" s="7" t="s">
        <v>40</v>
      </c>
      <c r="C12" s="5">
        <v>1</v>
      </c>
      <c r="D12" s="5"/>
      <c r="E12" s="5"/>
      <c r="F12" s="5"/>
      <c r="G12" s="5"/>
      <c r="H12" s="5"/>
      <c r="I12" s="5"/>
      <c r="J12" s="5" t="s">
        <v>69</v>
      </c>
      <c r="K12" s="5"/>
      <c r="L12" s="5" t="s">
        <v>69</v>
      </c>
      <c r="M12" s="5"/>
      <c r="N12" s="5">
        <v>2</v>
      </c>
      <c r="O12" s="5">
        <v>2</v>
      </c>
      <c r="P12" s="5">
        <v>1</v>
      </c>
      <c r="Q12" s="5">
        <v>2</v>
      </c>
      <c r="R12" s="5">
        <v>2</v>
      </c>
      <c r="S12" s="5">
        <v>1</v>
      </c>
      <c r="T12" s="5">
        <v>1</v>
      </c>
      <c r="U12" s="5"/>
      <c r="V12" s="5"/>
      <c r="W12" s="5">
        <v>1</v>
      </c>
      <c r="X12" s="5">
        <v>1</v>
      </c>
      <c r="Y12" s="5"/>
      <c r="Z12" s="5">
        <v>1</v>
      </c>
      <c r="AA12" s="5">
        <v>1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11">
        <v>1</v>
      </c>
      <c r="AH12" s="5">
        <v>1</v>
      </c>
      <c r="AI12" s="5">
        <v>1</v>
      </c>
      <c r="AJ12" s="8">
        <f t="shared" si="0"/>
        <v>24</v>
      </c>
      <c r="AK12" s="8">
        <f t="shared" ref="AK12:AK40" si="1">COUNTIF(C12:AI12,"c")</f>
        <v>2</v>
      </c>
      <c r="AL12" s="8"/>
    </row>
    <row r="13" spans="1:38" x14ac:dyDescent="0.3">
      <c r="A13" s="4">
        <v>3</v>
      </c>
      <c r="B13" s="7" t="s">
        <v>41</v>
      </c>
      <c r="C13" s="5"/>
      <c r="D13" s="5"/>
      <c r="E13" s="5"/>
      <c r="F13" s="5"/>
      <c r="G13" s="5"/>
      <c r="H13" s="5"/>
      <c r="I13" s="5"/>
      <c r="J13" s="5" t="s">
        <v>69</v>
      </c>
      <c r="K13" s="5"/>
      <c r="L13" s="5"/>
      <c r="M13" s="5"/>
      <c r="N13" s="5">
        <v>2</v>
      </c>
      <c r="O13" s="5">
        <v>2</v>
      </c>
      <c r="P13" s="5">
        <v>1</v>
      </c>
      <c r="Q13" s="5">
        <v>2</v>
      </c>
      <c r="R13" s="5">
        <v>2</v>
      </c>
      <c r="S13" s="5">
        <v>1</v>
      </c>
      <c r="T13" s="5">
        <v>1</v>
      </c>
      <c r="U13" s="5"/>
      <c r="V13" s="5"/>
      <c r="W13" s="5">
        <v>1</v>
      </c>
      <c r="X13" s="5">
        <v>1</v>
      </c>
      <c r="Y13" s="5"/>
      <c r="Z13" s="5">
        <v>1</v>
      </c>
      <c r="AA13" s="5">
        <v>1</v>
      </c>
      <c r="AB13" s="5">
        <v>1</v>
      </c>
      <c r="AC13" s="5">
        <v>1</v>
      </c>
      <c r="AD13" s="5">
        <v>1</v>
      </c>
      <c r="AE13" s="5">
        <v>1</v>
      </c>
      <c r="AF13" s="5">
        <v>1</v>
      </c>
      <c r="AG13" s="11">
        <v>1</v>
      </c>
      <c r="AH13" s="5"/>
      <c r="AI13" s="5"/>
      <c r="AJ13" s="8">
        <f t="shared" si="0"/>
        <v>21</v>
      </c>
      <c r="AK13" s="8">
        <f t="shared" si="1"/>
        <v>1</v>
      </c>
      <c r="AL13" s="8"/>
    </row>
    <row r="14" spans="1:38" x14ac:dyDescent="0.3">
      <c r="A14" s="5">
        <v>4</v>
      </c>
      <c r="B14" s="7" t="s">
        <v>42</v>
      </c>
      <c r="C14" s="5"/>
      <c r="D14" s="5"/>
      <c r="E14" s="5"/>
      <c r="F14" s="5"/>
      <c r="G14" s="5"/>
      <c r="H14" s="5"/>
      <c r="I14" s="5"/>
      <c r="J14" s="5" t="s">
        <v>69</v>
      </c>
      <c r="K14" s="5"/>
      <c r="L14" s="5" t="s">
        <v>69</v>
      </c>
      <c r="M14" s="5"/>
      <c r="N14" s="5">
        <v>2</v>
      </c>
      <c r="O14" s="5">
        <v>2</v>
      </c>
      <c r="P14" s="5">
        <v>1</v>
      </c>
      <c r="Q14" s="5">
        <v>2</v>
      </c>
      <c r="R14" s="5">
        <v>2</v>
      </c>
      <c r="S14" s="5">
        <v>1</v>
      </c>
      <c r="T14" s="5">
        <v>1</v>
      </c>
      <c r="U14" s="5"/>
      <c r="V14" s="5"/>
      <c r="W14" s="5">
        <v>1</v>
      </c>
      <c r="X14" s="5">
        <v>1</v>
      </c>
      <c r="Y14" s="5"/>
      <c r="Z14" s="5">
        <v>1</v>
      </c>
      <c r="AA14" s="5">
        <v>1</v>
      </c>
      <c r="AB14" s="5">
        <v>1</v>
      </c>
      <c r="AC14" s="5">
        <v>1</v>
      </c>
      <c r="AD14" s="5">
        <v>1</v>
      </c>
      <c r="AE14" s="5">
        <v>1</v>
      </c>
      <c r="AF14" s="5"/>
      <c r="AG14" s="11">
        <v>1</v>
      </c>
      <c r="AH14" s="5"/>
      <c r="AI14" s="5">
        <v>1</v>
      </c>
      <c r="AJ14" s="8">
        <f t="shared" si="0"/>
        <v>21</v>
      </c>
      <c r="AK14" s="8">
        <f t="shared" si="1"/>
        <v>2</v>
      </c>
      <c r="AL14" s="8"/>
    </row>
    <row r="15" spans="1:38" x14ac:dyDescent="0.3">
      <c r="A15" s="4">
        <v>5</v>
      </c>
      <c r="B15" s="7" t="s">
        <v>43</v>
      </c>
      <c r="C15" s="5"/>
      <c r="D15" s="5"/>
      <c r="E15" s="5"/>
      <c r="F15" s="5"/>
      <c r="G15" s="5"/>
      <c r="H15" s="5"/>
      <c r="I15" s="5"/>
      <c r="J15" s="5" t="s">
        <v>69</v>
      </c>
      <c r="K15" s="5"/>
      <c r="L15" s="5" t="s">
        <v>69</v>
      </c>
      <c r="M15" s="5"/>
      <c r="N15" s="5">
        <v>2</v>
      </c>
      <c r="O15" s="5">
        <v>2</v>
      </c>
      <c r="P15" s="5">
        <v>1</v>
      </c>
      <c r="Q15" s="5">
        <v>2</v>
      </c>
      <c r="R15" s="5">
        <v>2</v>
      </c>
      <c r="S15" s="5">
        <v>1</v>
      </c>
      <c r="T15" s="5">
        <v>1</v>
      </c>
      <c r="U15" s="5"/>
      <c r="V15" s="5"/>
      <c r="W15" s="5">
        <v>1</v>
      </c>
      <c r="X15" s="5">
        <v>1</v>
      </c>
      <c r="Y15" s="5"/>
      <c r="Z15" s="5">
        <v>1</v>
      </c>
      <c r="AA15" s="5">
        <v>1</v>
      </c>
      <c r="AB15" s="5">
        <v>1</v>
      </c>
      <c r="AC15" s="5">
        <v>1</v>
      </c>
      <c r="AD15" s="5">
        <v>1</v>
      </c>
      <c r="AE15" s="5">
        <v>1</v>
      </c>
      <c r="AF15" s="5">
        <v>1</v>
      </c>
      <c r="AG15" s="5">
        <v>1</v>
      </c>
      <c r="AH15" s="5">
        <v>1</v>
      </c>
      <c r="AI15" s="5">
        <v>1</v>
      </c>
      <c r="AJ15" s="8">
        <f t="shared" si="0"/>
        <v>23</v>
      </c>
      <c r="AK15" s="8">
        <f t="shared" si="1"/>
        <v>2</v>
      </c>
      <c r="AL15" s="8"/>
    </row>
    <row r="16" spans="1:38" x14ac:dyDescent="0.3">
      <c r="A16" s="5">
        <v>6</v>
      </c>
      <c r="B16" s="7" t="s">
        <v>44</v>
      </c>
      <c r="C16" s="5"/>
      <c r="D16" s="5"/>
      <c r="E16" s="5"/>
      <c r="F16" s="5"/>
      <c r="G16" s="5"/>
      <c r="H16" s="5"/>
      <c r="I16" s="5"/>
      <c r="J16" s="5" t="s">
        <v>69</v>
      </c>
      <c r="K16" s="5">
        <v>1</v>
      </c>
      <c r="L16" s="5"/>
      <c r="M16" s="5"/>
      <c r="N16" s="5">
        <v>2</v>
      </c>
      <c r="O16" s="5">
        <v>2</v>
      </c>
      <c r="P16" s="5">
        <v>1</v>
      </c>
      <c r="Q16" s="5">
        <v>2</v>
      </c>
      <c r="R16" s="5">
        <v>2</v>
      </c>
      <c r="S16" s="5">
        <v>1</v>
      </c>
      <c r="T16" s="5">
        <v>1</v>
      </c>
      <c r="U16" s="5"/>
      <c r="V16" s="5"/>
      <c r="W16" s="5">
        <v>1</v>
      </c>
      <c r="X16" s="5">
        <v>1</v>
      </c>
      <c r="Y16" s="5"/>
      <c r="Z16" s="5">
        <v>1</v>
      </c>
      <c r="AA16" s="5">
        <v>1</v>
      </c>
      <c r="AB16" s="5">
        <v>1</v>
      </c>
      <c r="AC16" s="5">
        <v>1</v>
      </c>
      <c r="AD16" s="5">
        <v>1</v>
      </c>
      <c r="AE16" s="5">
        <v>1</v>
      </c>
      <c r="AF16" s="5">
        <v>1</v>
      </c>
      <c r="AG16" s="5">
        <v>1</v>
      </c>
      <c r="AH16" s="5">
        <v>1</v>
      </c>
      <c r="AI16" s="5">
        <v>1</v>
      </c>
      <c r="AJ16" s="8">
        <f t="shared" si="0"/>
        <v>24</v>
      </c>
      <c r="AK16" s="8">
        <f t="shared" si="1"/>
        <v>1</v>
      </c>
      <c r="AL16" s="8"/>
    </row>
    <row r="17" spans="1:38" x14ac:dyDescent="0.3">
      <c r="A17" s="4">
        <v>7</v>
      </c>
      <c r="B17" s="7" t="s">
        <v>45</v>
      </c>
      <c r="C17" s="5"/>
      <c r="D17" s="5"/>
      <c r="E17" s="5"/>
      <c r="F17" s="5"/>
      <c r="G17" s="5"/>
      <c r="H17" s="5"/>
      <c r="I17" s="5"/>
      <c r="J17" s="5" t="s">
        <v>69</v>
      </c>
      <c r="K17" s="5"/>
      <c r="L17" s="5" t="s">
        <v>69</v>
      </c>
      <c r="M17" s="5"/>
      <c r="N17" s="5">
        <v>2</v>
      </c>
      <c r="O17" s="5">
        <v>2</v>
      </c>
      <c r="P17" s="5">
        <v>1</v>
      </c>
      <c r="Q17" s="5">
        <v>2</v>
      </c>
      <c r="R17" s="5">
        <v>2</v>
      </c>
      <c r="S17" s="5">
        <v>1</v>
      </c>
      <c r="T17" s="5">
        <v>1</v>
      </c>
      <c r="U17" s="5"/>
      <c r="V17" s="5"/>
      <c r="W17" s="5">
        <v>1</v>
      </c>
      <c r="X17" s="5">
        <v>1</v>
      </c>
      <c r="Y17" s="5"/>
      <c r="Z17" s="5">
        <v>1</v>
      </c>
      <c r="AA17" s="5">
        <v>1</v>
      </c>
      <c r="AB17" s="5">
        <v>1</v>
      </c>
      <c r="AC17" s="5">
        <v>1</v>
      </c>
      <c r="AD17" s="5">
        <v>1</v>
      </c>
      <c r="AE17" s="5">
        <v>1</v>
      </c>
      <c r="AF17" s="5"/>
      <c r="AG17" s="11"/>
      <c r="AH17" s="5">
        <v>1</v>
      </c>
      <c r="AI17" s="5">
        <v>1</v>
      </c>
      <c r="AJ17" s="8">
        <f t="shared" si="0"/>
        <v>21</v>
      </c>
      <c r="AK17" s="8">
        <f t="shared" si="1"/>
        <v>2</v>
      </c>
      <c r="AL17" s="8"/>
    </row>
    <row r="18" spans="1:38" x14ac:dyDescent="0.3">
      <c r="A18" s="5">
        <v>8</v>
      </c>
      <c r="B18" s="7" t="s">
        <v>46</v>
      </c>
      <c r="C18" s="5"/>
      <c r="D18" s="5"/>
      <c r="E18" s="5"/>
      <c r="F18" s="5"/>
      <c r="G18" s="5"/>
      <c r="H18" s="5"/>
      <c r="I18" s="5"/>
      <c r="J18" s="5" t="s">
        <v>69</v>
      </c>
      <c r="K18" s="5"/>
      <c r="L18" s="5"/>
      <c r="M18" s="5"/>
      <c r="N18" s="5">
        <v>2</v>
      </c>
      <c r="O18" s="5">
        <v>2</v>
      </c>
      <c r="P18" s="5">
        <v>1</v>
      </c>
      <c r="Q18" s="5">
        <v>2</v>
      </c>
      <c r="R18" s="5">
        <v>2</v>
      </c>
      <c r="S18" s="5">
        <v>1</v>
      </c>
      <c r="T18" s="5">
        <v>1</v>
      </c>
      <c r="U18" s="5"/>
      <c r="V18" s="5"/>
      <c r="W18" s="5">
        <v>1</v>
      </c>
      <c r="X18" s="5">
        <v>1</v>
      </c>
      <c r="Y18" s="5"/>
      <c r="Z18" s="5">
        <v>1</v>
      </c>
      <c r="AA18" s="5">
        <v>1</v>
      </c>
      <c r="AB18" s="5">
        <v>1</v>
      </c>
      <c r="AC18" s="5">
        <v>1</v>
      </c>
      <c r="AD18" s="5">
        <v>1</v>
      </c>
      <c r="AE18" s="5">
        <v>1</v>
      </c>
      <c r="AF18" s="5">
        <v>1</v>
      </c>
      <c r="AG18" s="11"/>
      <c r="AH18" s="5">
        <v>1</v>
      </c>
      <c r="AI18" s="5">
        <v>1</v>
      </c>
      <c r="AJ18" s="8">
        <f t="shared" si="0"/>
        <v>22</v>
      </c>
      <c r="AK18" s="8">
        <f t="shared" si="1"/>
        <v>1</v>
      </c>
      <c r="AL18" s="8"/>
    </row>
    <row r="19" spans="1:38" x14ac:dyDescent="0.3">
      <c r="A19" s="4">
        <v>9</v>
      </c>
      <c r="B19" s="7" t="s">
        <v>47</v>
      </c>
      <c r="C19" s="5"/>
      <c r="D19" s="5"/>
      <c r="E19" s="5"/>
      <c r="F19" s="5"/>
      <c r="G19" s="5"/>
      <c r="H19" s="5" t="s">
        <v>69</v>
      </c>
      <c r="I19" s="5"/>
      <c r="J19" s="5" t="s">
        <v>69</v>
      </c>
      <c r="K19" s="5"/>
      <c r="L19" s="5" t="s">
        <v>69</v>
      </c>
      <c r="M19" s="5"/>
      <c r="N19" s="5">
        <v>2</v>
      </c>
      <c r="O19" s="5">
        <v>2</v>
      </c>
      <c r="P19" s="5">
        <v>1</v>
      </c>
      <c r="Q19" s="5">
        <v>2</v>
      </c>
      <c r="R19" s="5">
        <v>2</v>
      </c>
      <c r="S19" s="5">
        <v>1</v>
      </c>
      <c r="T19" s="5">
        <v>1</v>
      </c>
      <c r="U19" s="5"/>
      <c r="V19" s="5"/>
      <c r="W19" s="5">
        <v>1</v>
      </c>
      <c r="X19" s="5">
        <v>1</v>
      </c>
      <c r="Y19" s="5"/>
      <c r="Z19" s="5">
        <v>1</v>
      </c>
      <c r="AA19" s="5">
        <v>1</v>
      </c>
      <c r="AB19" s="5">
        <v>1</v>
      </c>
      <c r="AC19" s="5">
        <v>1</v>
      </c>
      <c r="AD19" s="5">
        <v>1</v>
      </c>
      <c r="AE19" s="5"/>
      <c r="AF19" s="5">
        <v>1</v>
      </c>
      <c r="AG19" s="11">
        <v>1</v>
      </c>
      <c r="AH19" s="5">
        <v>1</v>
      </c>
      <c r="AI19" s="5">
        <v>1</v>
      </c>
      <c r="AJ19" s="8">
        <f t="shared" si="0"/>
        <v>22</v>
      </c>
      <c r="AK19" s="8">
        <f t="shared" si="1"/>
        <v>3</v>
      </c>
      <c r="AL19" s="8"/>
    </row>
    <row r="20" spans="1:38" x14ac:dyDescent="0.3">
      <c r="A20" s="5">
        <v>10</v>
      </c>
      <c r="B20" s="7" t="s">
        <v>48</v>
      </c>
      <c r="C20" s="5"/>
      <c r="D20" s="5"/>
      <c r="E20" s="5"/>
      <c r="F20" s="5"/>
      <c r="G20" s="5"/>
      <c r="H20" s="5"/>
      <c r="I20" s="5"/>
      <c r="J20" s="5" t="s">
        <v>69</v>
      </c>
      <c r="K20" s="5"/>
      <c r="L20" s="5"/>
      <c r="M20" s="5"/>
      <c r="N20" s="5">
        <v>2</v>
      </c>
      <c r="O20" s="5">
        <v>2</v>
      </c>
      <c r="P20" s="5">
        <v>1</v>
      </c>
      <c r="Q20" s="5">
        <v>2</v>
      </c>
      <c r="R20" s="5">
        <v>2</v>
      </c>
      <c r="S20" s="5">
        <v>1</v>
      </c>
      <c r="T20" s="5">
        <v>1</v>
      </c>
      <c r="U20" s="5"/>
      <c r="V20" s="5"/>
      <c r="W20" s="5">
        <v>1</v>
      </c>
      <c r="X20" s="5">
        <v>1</v>
      </c>
      <c r="Y20" s="5"/>
      <c r="Z20" s="5">
        <v>1</v>
      </c>
      <c r="AA20" s="5">
        <v>1</v>
      </c>
      <c r="AB20" s="5">
        <v>1</v>
      </c>
      <c r="AC20" s="5">
        <v>1</v>
      </c>
      <c r="AD20" s="5">
        <v>1</v>
      </c>
      <c r="AE20" s="5">
        <v>1</v>
      </c>
      <c r="AF20" s="5">
        <v>1</v>
      </c>
      <c r="AG20" s="11">
        <v>1</v>
      </c>
      <c r="AH20" s="5"/>
      <c r="AI20" s="5">
        <v>1</v>
      </c>
      <c r="AJ20" s="8">
        <f t="shared" si="0"/>
        <v>22</v>
      </c>
      <c r="AK20" s="8">
        <f t="shared" si="1"/>
        <v>1</v>
      </c>
      <c r="AL20" s="8"/>
    </row>
    <row r="21" spans="1:38" x14ac:dyDescent="0.3">
      <c r="A21" s="4">
        <v>11</v>
      </c>
      <c r="B21" s="7" t="s">
        <v>49</v>
      </c>
      <c r="C21" s="5"/>
      <c r="D21" s="5"/>
      <c r="E21" s="5"/>
      <c r="F21" s="5"/>
      <c r="G21" s="5"/>
      <c r="H21" s="5" t="s">
        <v>69</v>
      </c>
      <c r="I21" s="5"/>
      <c r="J21" s="5" t="s">
        <v>69</v>
      </c>
      <c r="K21" s="5"/>
      <c r="L21" s="5"/>
      <c r="M21" s="5"/>
      <c r="N21" s="5">
        <v>2</v>
      </c>
      <c r="O21" s="5">
        <v>2</v>
      </c>
      <c r="P21" s="5">
        <v>1</v>
      </c>
      <c r="Q21" s="5">
        <v>2</v>
      </c>
      <c r="R21" s="5">
        <v>2</v>
      </c>
      <c r="S21" s="5">
        <v>1</v>
      </c>
      <c r="T21" s="5">
        <v>1</v>
      </c>
      <c r="U21" s="5"/>
      <c r="V21" s="5"/>
      <c r="W21" s="5">
        <v>1</v>
      </c>
      <c r="X21" s="5">
        <v>1</v>
      </c>
      <c r="Y21" s="5">
        <v>1</v>
      </c>
      <c r="Z21" s="5">
        <v>1</v>
      </c>
      <c r="AA21" s="5">
        <v>1</v>
      </c>
      <c r="AB21" s="5">
        <v>1</v>
      </c>
      <c r="AC21" s="5">
        <v>1</v>
      </c>
      <c r="AD21" s="5">
        <v>1</v>
      </c>
      <c r="AE21" s="5">
        <v>1</v>
      </c>
      <c r="AF21" s="5">
        <v>1</v>
      </c>
      <c r="AG21" s="11">
        <v>1</v>
      </c>
      <c r="AH21" s="5">
        <v>1</v>
      </c>
      <c r="AI21" s="5">
        <v>1</v>
      </c>
      <c r="AJ21" s="8">
        <f t="shared" si="0"/>
        <v>24</v>
      </c>
      <c r="AK21" s="8">
        <f t="shared" si="1"/>
        <v>2</v>
      </c>
      <c r="AL21" s="8"/>
    </row>
    <row r="22" spans="1:38" x14ac:dyDescent="0.3">
      <c r="A22" s="5">
        <v>12</v>
      </c>
      <c r="B22" s="7" t="s">
        <v>50</v>
      </c>
      <c r="C22" s="5"/>
      <c r="D22" s="5"/>
      <c r="E22" s="5"/>
      <c r="F22" s="5"/>
      <c r="G22" s="5"/>
      <c r="H22" s="5"/>
      <c r="I22" s="5"/>
      <c r="J22" s="5" t="s">
        <v>69</v>
      </c>
      <c r="K22" s="5"/>
      <c r="L22" s="5"/>
      <c r="M22" s="5"/>
      <c r="N22" s="5">
        <v>2</v>
      </c>
      <c r="O22" s="5">
        <v>2</v>
      </c>
      <c r="P22" s="5">
        <v>1</v>
      </c>
      <c r="Q22" s="5">
        <v>2</v>
      </c>
      <c r="R22" s="5">
        <v>2</v>
      </c>
      <c r="S22" s="5">
        <v>1</v>
      </c>
      <c r="T22" s="5">
        <v>1</v>
      </c>
      <c r="U22" s="5"/>
      <c r="V22" s="5"/>
      <c r="W22" s="5">
        <v>1</v>
      </c>
      <c r="X22" s="5">
        <v>1</v>
      </c>
      <c r="Y22" s="5"/>
      <c r="Z22" s="5">
        <v>1</v>
      </c>
      <c r="AA22" s="5">
        <v>1</v>
      </c>
      <c r="AB22" s="5">
        <v>1</v>
      </c>
      <c r="AC22" s="5">
        <v>1</v>
      </c>
      <c r="AD22" s="5">
        <v>1</v>
      </c>
      <c r="AE22" s="5">
        <v>1</v>
      </c>
      <c r="AF22" s="5">
        <v>1</v>
      </c>
      <c r="AG22" s="11">
        <v>1</v>
      </c>
      <c r="AH22" s="5">
        <v>1</v>
      </c>
      <c r="AI22" s="5"/>
      <c r="AJ22" s="8">
        <f t="shared" si="0"/>
        <v>22</v>
      </c>
      <c r="AK22" s="8">
        <f t="shared" si="1"/>
        <v>1</v>
      </c>
      <c r="AL22" s="8"/>
    </row>
    <row r="23" spans="1:38" x14ac:dyDescent="0.3">
      <c r="A23" s="4">
        <v>13</v>
      </c>
      <c r="B23" s="7" t="s">
        <v>51</v>
      </c>
      <c r="C23" s="5"/>
      <c r="D23" s="5"/>
      <c r="E23" s="5"/>
      <c r="F23" s="5"/>
      <c r="G23" s="5"/>
      <c r="H23" s="5" t="s">
        <v>69</v>
      </c>
      <c r="I23" s="5"/>
      <c r="J23" s="5" t="s">
        <v>69</v>
      </c>
      <c r="K23" s="5"/>
      <c r="L23" s="5"/>
      <c r="M23" s="5"/>
      <c r="N23" s="5">
        <v>2</v>
      </c>
      <c r="O23" s="5">
        <v>2</v>
      </c>
      <c r="P23" s="5">
        <v>1</v>
      </c>
      <c r="Q23" s="5">
        <v>2</v>
      </c>
      <c r="R23" s="5">
        <v>2</v>
      </c>
      <c r="S23" s="5">
        <v>1</v>
      </c>
      <c r="T23" s="5">
        <v>1</v>
      </c>
      <c r="U23" s="5"/>
      <c r="V23" s="5"/>
      <c r="W23" s="5">
        <v>1</v>
      </c>
      <c r="X23" s="5">
        <v>1</v>
      </c>
      <c r="Y23" s="5"/>
      <c r="Z23" s="5">
        <v>1</v>
      </c>
      <c r="AA23" s="5">
        <v>1</v>
      </c>
      <c r="AB23" s="5">
        <v>1</v>
      </c>
      <c r="AC23" s="5">
        <v>1</v>
      </c>
      <c r="AD23" s="5">
        <v>1</v>
      </c>
      <c r="AE23" s="5"/>
      <c r="AF23" s="5"/>
      <c r="AG23" s="11">
        <v>1</v>
      </c>
      <c r="AH23" s="5"/>
      <c r="AI23" s="5"/>
      <c r="AJ23" s="8">
        <f t="shared" si="0"/>
        <v>19</v>
      </c>
      <c r="AK23" s="8">
        <f t="shared" si="1"/>
        <v>2</v>
      </c>
      <c r="AL23" s="49"/>
    </row>
    <row r="24" spans="1:38" x14ac:dyDescent="0.3">
      <c r="A24" s="5">
        <v>14</v>
      </c>
      <c r="B24" s="7" t="s">
        <v>52</v>
      </c>
      <c r="C24" s="5"/>
      <c r="D24" s="5"/>
      <c r="E24" s="5"/>
      <c r="F24" s="5"/>
      <c r="G24" s="5"/>
      <c r="H24" s="5"/>
      <c r="I24" s="5"/>
      <c r="J24" s="5" t="s">
        <v>69</v>
      </c>
      <c r="K24" s="5"/>
      <c r="L24" s="5"/>
      <c r="M24" s="5"/>
      <c r="N24" s="5">
        <v>2</v>
      </c>
      <c r="O24" s="5">
        <v>2</v>
      </c>
      <c r="P24" s="5">
        <v>1</v>
      </c>
      <c r="Q24" s="5">
        <v>2</v>
      </c>
      <c r="R24" s="5">
        <v>2</v>
      </c>
      <c r="S24" s="5">
        <v>1</v>
      </c>
      <c r="T24" s="5">
        <v>1</v>
      </c>
      <c r="U24" s="5"/>
      <c r="V24" s="5"/>
      <c r="W24" s="5">
        <v>1</v>
      </c>
      <c r="X24" s="5">
        <v>1</v>
      </c>
      <c r="Y24" s="5"/>
      <c r="Z24" s="5">
        <v>1</v>
      </c>
      <c r="AA24" s="5">
        <v>1</v>
      </c>
      <c r="AB24" s="5">
        <v>1</v>
      </c>
      <c r="AC24" s="5">
        <v>1</v>
      </c>
      <c r="AD24" s="5">
        <v>1</v>
      </c>
      <c r="AE24" s="5">
        <v>1</v>
      </c>
      <c r="AF24" s="5"/>
      <c r="AG24" s="11">
        <v>1</v>
      </c>
      <c r="AH24" s="5">
        <v>1</v>
      </c>
      <c r="AI24" s="5"/>
      <c r="AJ24" s="8">
        <f t="shared" si="0"/>
        <v>21</v>
      </c>
      <c r="AK24" s="8">
        <f t="shared" si="1"/>
        <v>1</v>
      </c>
      <c r="AL24" s="16"/>
    </row>
    <row r="25" spans="1:38" x14ac:dyDescent="0.3">
      <c r="A25" s="4">
        <v>15</v>
      </c>
      <c r="B25" s="7" t="s">
        <v>53</v>
      </c>
      <c r="C25" s="5"/>
      <c r="D25" s="5"/>
      <c r="E25" s="5"/>
      <c r="F25" s="5"/>
      <c r="G25" s="5"/>
      <c r="H25" s="5"/>
      <c r="I25" s="5"/>
      <c r="J25" s="5" t="s">
        <v>69</v>
      </c>
      <c r="K25" s="5"/>
      <c r="L25" s="5"/>
      <c r="M25" s="5"/>
      <c r="N25" s="5">
        <v>2</v>
      </c>
      <c r="O25" s="5">
        <v>2</v>
      </c>
      <c r="P25" s="5">
        <v>1</v>
      </c>
      <c r="Q25" s="5">
        <v>2</v>
      </c>
      <c r="R25" s="5">
        <v>2</v>
      </c>
      <c r="S25" s="5">
        <v>1</v>
      </c>
      <c r="T25" s="5">
        <v>1</v>
      </c>
      <c r="U25" s="5"/>
      <c r="V25" s="5"/>
      <c r="W25" s="5">
        <v>1</v>
      </c>
      <c r="X25" s="5">
        <v>1</v>
      </c>
      <c r="Y25" s="5"/>
      <c r="Z25" s="5">
        <v>1</v>
      </c>
      <c r="AA25" s="5">
        <v>1</v>
      </c>
      <c r="AB25" s="5">
        <v>1</v>
      </c>
      <c r="AC25" s="5">
        <v>1</v>
      </c>
      <c r="AD25" s="5">
        <v>1</v>
      </c>
      <c r="AE25" s="5">
        <v>1</v>
      </c>
      <c r="AF25" s="5">
        <v>1</v>
      </c>
      <c r="AG25" s="11">
        <v>1</v>
      </c>
      <c r="AH25" s="5"/>
      <c r="AI25" s="5"/>
      <c r="AJ25" s="8">
        <f t="shared" si="0"/>
        <v>21</v>
      </c>
      <c r="AK25" s="8">
        <f t="shared" si="1"/>
        <v>1</v>
      </c>
      <c r="AL25" s="8"/>
    </row>
    <row r="26" spans="1:38" x14ac:dyDescent="0.3">
      <c r="A26" s="5">
        <v>16</v>
      </c>
      <c r="B26" s="7" t="s">
        <v>54</v>
      </c>
      <c r="C26" s="5"/>
      <c r="D26" s="5"/>
      <c r="E26" s="5"/>
      <c r="F26" s="5"/>
      <c r="G26" s="5"/>
      <c r="H26" s="5"/>
      <c r="I26" s="5"/>
      <c r="J26" s="5" t="s">
        <v>69</v>
      </c>
      <c r="K26" s="5"/>
      <c r="L26" s="5"/>
      <c r="M26" s="5"/>
      <c r="N26" s="5">
        <v>2</v>
      </c>
      <c r="O26" s="5">
        <v>2</v>
      </c>
      <c r="P26" s="5">
        <v>1</v>
      </c>
      <c r="Q26" s="5">
        <v>2</v>
      </c>
      <c r="R26" s="5">
        <v>2</v>
      </c>
      <c r="S26" s="5">
        <v>1</v>
      </c>
      <c r="T26" s="5">
        <v>1</v>
      </c>
      <c r="U26" s="5"/>
      <c r="V26" s="5"/>
      <c r="W26" s="5">
        <v>1</v>
      </c>
      <c r="X26" s="5">
        <v>1</v>
      </c>
      <c r="Y26" s="5"/>
      <c r="Z26" s="5">
        <v>1</v>
      </c>
      <c r="AA26" s="5">
        <v>1</v>
      </c>
      <c r="AB26" s="5">
        <v>1</v>
      </c>
      <c r="AC26" s="5">
        <v>1</v>
      </c>
      <c r="AD26" s="5">
        <v>1</v>
      </c>
      <c r="AE26" s="5">
        <v>1</v>
      </c>
      <c r="AF26" s="5">
        <v>1</v>
      </c>
      <c r="AG26" s="11">
        <v>1</v>
      </c>
      <c r="AH26" s="5"/>
      <c r="AI26" s="5"/>
      <c r="AJ26" s="8">
        <f t="shared" si="0"/>
        <v>21</v>
      </c>
      <c r="AK26" s="8">
        <f t="shared" si="1"/>
        <v>1</v>
      </c>
      <c r="AL26" s="16"/>
    </row>
    <row r="27" spans="1:38" x14ac:dyDescent="0.3">
      <c r="A27" s="4">
        <v>17</v>
      </c>
      <c r="B27" s="7" t="s">
        <v>55</v>
      </c>
      <c r="C27" s="5"/>
      <c r="D27" s="5"/>
      <c r="E27" s="5"/>
      <c r="F27" s="5"/>
      <c r="G27" s="5"/>
      <c r="H27" s="5"/>
      <c r="I27" s="5"/>
      <c r="J27" s="5" t="s">
        <v>69</v>
      </c>
      <c r="K27" s="5"/>
      <c r="L27" s="5" t="s">
        <v>69</v>
      </c>
      <c r="M27" s="5"/>
      <c r="N27" s="5">
        <v>2</v>
      </c>
      <c r="O27" s="5">
        <v>2</v>
      </c>
      <c r="P27" s="5">
        <v>1</v>
      </c>
      <c r="Q27" s="5">
        <v>2</v>
      </c>
      <c r="R27" s="5">
        <v>2</v>
      </c>
      <c r="S27" s="5">
        <v>1</v>
      </c>
      <c r="T27" s="5">
        <v>1</v>
      </c>
      <c r="U27" s="5"/>
      <c r="V27" s="5"/>
      <c r="W27" s="5">
        <v>1</v>
      </c>
      <c r="X27" s="5">
        <v>1</v>
      </c>
      <c r="Y27" s="5"/>
      <c r="Z27" s="5">
        <v>1</v>
      </c>
      <c r="AA27" s="5">
        <v>1</v>
      </c>
      <c r="AB27" s="5">
        <v>1</v>
      </c>
      <c r="AC27" s="5">
        <v>1</v>
      </c>
      <c r="AD27" s="5">
        <v>1</v>
      </c>
      <c r="AE27" s="5">
        <v>1</v>
      </c>
      <c r="AF27" s="5">
        <v>1</v>
      </c>
      <c r="AG27" s="11">
        <v>1</v>
      </c>
      <c r="AH27" s="5">
        <v>1</v>
      </c>
      <c r="AI27" s="5">
        <v>1</v>
      </c>
      <c r="AJ27" s="8">
        <f t="shared" si="0"/>
        <v>23</v>
      </c>
      <c r="AK27" s="8">
        <f t="shared" si="1"/>
        <v>2</v>
      </c>
      <c r="AL27" s="8"/>
    </row>
    <row r="28" spans="1:38" x14ac:dyDescent="0.3">
      <c r="A28" s="5">
        <v>18</v>
      </c>
      <c r="B28" s="7" t="s">
        <v>56</v>
      </c>
      <c r="C28" s="5"/>
      <c r="D28" s="5"/>
      <c r="E28" s="5"/>
      <c r="F28" s="5"/>
      <c r="G28" s="5"/>
      <c r="H28" s="5"/>
      <c r="I28" s="5"/>
      <c r="J28" s="5" t="s">
        <v>69</v>
      </c>
      <c r="K28" s="5"/>
      <c r="L28" s="5"/>
      <c r="M28" s="5"/>
      <c r="N28" s="5">
        <v>2</v>
      </c>
      <c r="O28" s="5">
        <v>2</v>
      </c>
      <c r="P28" s="5">
        <v>1</v>
      </c>
      <c r="Q28" s="5">
        <v>2</v>
      </c>
      <c r="R28" s="5">
        <v>2</v>
      </c>
      <c r="S28" s="5">
        <v>1</v>
      </c>
      <c r="T28" s="5">
        <v>1</v>
      </c>
      <c r="U28" s="5"/>
      <c r="V28" s="5"/>
      <c r="W28" s="5">
        <v>1</v>
      </c>
      <c r="X28" s="5">
        <v>1</v>
      </c>
      <c r="Y28" s="5"/>
      <c r="Z28" s="5">
        <v>1</v>
      </c>
      <c r="AA28" s="5">
        <v>1</v>
      </c>
      <c r="AB28" s="5">
        <v>1</v>
      </c>
      <c r="AC28" s="5">
        <v>1</v>
      </c>
      <c r="AD28" s="5">
        <v>1</v>
      </c>
      <c r="AE28" s="5">
        <v>1</v>
      </c>
      <c r="AF28" s="5">
        <v>1</v>
      </c>
      <c r="AG28" s="11">
        <v>1</v>
      </c>
      <c r="AH28" s="5">
        <v>1</v>
      </c>
      <c r="AI28" s="5">
        <v>1</v>
      </c>
      <c r="AJ28" s="8">
        <f t="shared" si="0"/>
        <v>23</v>
      </c>
      <c r="AK28" s="8">
        <f t="shared" si="1"/>
        <v>1</v>
      </c>
      <c r="AL28" s="8"/>
    </row>
    <row r="29" spans="1:38" x14ac:dyDescent="0.3">
      <c r="A29" s="4">
        <v>19</v>
      </c>
      <c r="B29" s="7" t="s">
        <v>57</v>
      </c>
      <c r="C29" s="5"/>
      <c r="D29" s="5"/>
      <c r="E29" s="5"/>
      <c r="F29" s="5"/>
      <c r="G29" s="5"/>
      <c r="H29" s="5" t="s">
        <v>69</v>
      </c>
      <c r="I29" s="5"/>
      <c r="J29" s="5" t="s">
        <v>69</v>
      </c>
      <c r="K29" s="5"/>
      <c r="L29" s="5"/>
      <c r="M29" s="5"/>
      <c r="N29" s="5">
        <v>2</v>
      </c>
      <c r="O29" s="5">
        <v>2</v>
      </c>
      <c r="P29" s="5">
        <v>1</v>
      </c>
      <c r="Q29" s="5">
        <v>2</v>
      </c>
      <c r="R29" s="5">
        <v>2</v>
      </c>
      <c r="S29" s="5">
        <v>1</v>
      </c>
      <c r="T29" s="5">
        <v>1</v>
      </c>
      <c r="U29" s="5"/>
      <c r="V29" s="5"/>
      <c r="W29" s="5">
        <v>1</v>
      </c>
      <c r="X29" s="5">
        <v>1</v>
      </c>
      <c r="Y29" s="5"/>
      <c r="Z29" s="5">
        <v>1</v>
      </c>
      <c r="AA29" s="5">
        <v>1</v>
      </c>
      <c r="AB29" s="5">
        <v>1</v>
      </c>
      <c r="AC29" s="5">
        <v>1</v>
      </c>
      <c r="AD29" s="5">
        <v>1</v>
      </c>
      <c r="AE29" s="5">
        <v>1</v>
      </c>
      <c r="AF29" s="5">
        <v>1</v>
      </c>
      <c r="AG29" s="11">
        <v>1</v>
      </c>
      <c r="AH29" s="5">
        <v>1</v>
      </c>
      <c r="AI29" s="5"/>
      <c r="AJ29" s="8">
        <f t="shared" si="0"/>
        <v>22</v>
      </c>
      <c r="AK29" s="8">
        <f t="shared" si="1"/>
        <v>2</v>
      </c>
      <c r="AL29" s="8"/>
    </row>
    <row r="30" spans="1:38" x14ac:dyDescent="0.3">
      <c r="A30" s="5">
        <v>20</v>
      </c>
      <c r="B30" s="7" t="s">
        <v>58</v>
      </c>
      <c r="C30" s="5"/>
      <c r="D30" s="5"/>
      <c r="E30" s="5"/>
      <c r="F30" s="5"/>
      <c r="G30" s="5"/>
      <c r="H30" s="5"/>
      <c r="I30" s="5"/>
      <c r="J30" s="5" t="s">
        <v>69</v>
      </c>
      <c r="K30" s="5"/>
      <c r="L30" s="5"/>
      <c r="M30" s="5"/>
      <c r="N30" s="5">
        <v>2</v>
      </c>
      <c r="O30" s="5">
        <v>2</v>
      </c>
      <c r="P30" s="5">
        <v>1</v>
      </c>
      <c r="Q30" s="5">
        <v>2</v>
      </c>
      <c r="R30" s="5">
        <v>2</v>
      </c>
      <c r="S30" s="5">
        <v>1</v>
      </c>
      <c r="T30" s="5">
        <v>1</v>
      </c>
      <c r="U30" s="5"/>
      <c r="V30" s="5"/>
      <c r="W30" s="5">
        <v>1</v>
      </c>
      <c r="X30" s="5">
        <v>1</v>
      </c>
      <c r="Y30" s="5"/>
      <c r="Z30" s="5">
        <v>1</v>
      </c>
      <c r="AA30" s="5">
        <v>1</v>
      </c>
      <c r="AB30" s="5">
        <v>1</v>
      </c>
      <c r="AC30" s="5">
        <v>1</v>
      </c>
      <c r="AD30" s="5">
        <v>1</v>
      </c>
      <c r="AE30" s="5">
        <v>1</v>
      </c>
      <c r="AF30" s="5">
        <v>1</v>
      </c>
      <c r="AG30" s="11"/>
      <c r="AH30" s="5"/>
      <c r="AI30" s="5">
        <v>1</v>
      </c>
      <c r="AJ30" s="8">
        <f t="shared" si="0"/>
        <v>21</v>
      </c>
      <c r="AK30" s="8">
        <f t="shared" si="1"/>
        <v>1</v>
      </c>
      <c r="AL30" s="8"/>
    </row>
    <row r="31" spans="1:38" ht="17.399999999999999" x14ac:dyDescent="0.35">
      <c r="A31" s="4">
        <v>21</v>
      </c>
      <c r="B31" s="7" t="s">
        <v>59</v>
      </c>
      <c r="C31" s="5"/>
      <c r="D31" s="5"/>
      <c r="E31" s="5"/>
      <c r="F31" s="5"/>
      <c r="G31" s="5">
        <v>1</v>
      </c>
      <c r="H31" s="5"/>
      <c r="I31" s="5"/>
      <c r="J31" s="5" t="s">
        <v>69</v>
      </c>
      <c r="K31" s="5">
        <v>1</v>
      </c>
      <c r="L31" s="5"/>
      <c r="M31" s="12"/>
      <c r="N31" s="5">
        <v>2</v>
      </c>
      <c r="O31" s="5">
        <v>2</v>
      </c>
      <c r="P31" s="5">
        <v>1</v>
      </c>
      <c r="Q31" s="5">
        <v>2</v>
      </c>
      <c r="R31" s="5">
        <v>2</v>
      </c>
      <c r="S31" s="5">
        <v>1</v>
      </c>
      <c r="T31" s="5">
        <v>1</v>
      </c>
      <c r="U31" s="12"/>
      <c r="V31" s="12"/>
      <c r="W31" s="5">
        <v>1</v>
      </c>
      <c r="X31" s="5">
        <v>1</v>
      </c>
      <c r="Y31" s="12"/>
      <c r="Z31" s="5">
        <v>1</v>
      </c>
      <c r="AA31" s="5">
        <v>1</v>
      </c>
      <c r="AB31" s="5">
        <v>1</v>
      </c>
      <c r="AC31" s="5">
        <v>1</v>
      </c>
      <c r="AD31" s="5">
        <v>1</v>
      </c>
      <c r="AE31" s="5">
        <v>1</v>
      </c>
      <c r="AF31" s="5">
        <v>1</v>
      </c>
      <c r="AG31" s="11">
        <v>1</v>
      </c>
      <c r="AH31" s="5">
        <v>1</v>
      </c>
      <c r="AI31" s="5">
        <v>1</v>
      </c>
      <c r="AJ31" s="8">
        <f t="shared" si="0"/>
        <v>25</v>
      </c>
      <c r="AK31" s="8">
        <f t="shared" si="1"/>
        <v>1</v>
      </c>
      <c r="AL31" s="9"/>
    </row>
    <row r="32" spans="1:38" x14ac:dyDescent="0.3">
      <c r="A32" s="5">
        <v>22</v>
      </c>
      <c r="B32" s="7" t="s">
        <v>60</v>
      </c>
      <c r="C32" s="5"/>
      <c r="D32" s="5"/>
      <c r="E32" s="5"/>
      <c r="F32" s="5"/>
      <c r="G32" s="5"/>
      <c r="H32" s="5"/>
      <c r="I32" s="5"/>
      <c r="J32" s="5" t="s">
        <v>69</v>
      </c>
      <c r="K32" s="5"/>
      <c r="L32" s="5"/>
      <c r="M32" s="12"/>
      <c r="N32" s="5">
        <v>2</v>
      </c>
      <c r="O32" s="5">
        <v>2</v>
      </c>
      <c r="P32" s="5">
        <v>1</v>
      </c>
      <c r="Q32" s="5">
        <v>2</v>
      </c>
      <c r="R32" s="5">
        <v>2</v>
      </c>
      <c r="S32" s="5">
        <v>1</v>
      </c>
      <c r="T32" s="5">
        <v>1</v>
      </c>
      <c r="U32" s="13"/>
      <c r="V32" s="13"/>
      <c r="W32" s="5">
        <v>1</v>
      </c>
      <c r="X32" s="5">
        <v>1</v>
      </c>
      <c r="Y32" s="13"/>
      <c r="Z32" s="5">
        <v>1</v>
      </c>
      <c r="AA32" s="5">
        <v>1</v>
      </c>
      <c r="AB32" s="5">
        <v>1</v>
      </c>
      <c r="AC32" s="5">
        <v>1</v>
      </c>
      <c r="AD32" s="5">
        <v>1</v>
      </c>
      <c r="AE32" s="5">
        <v>1</v>
      </c>
      <c r="AF32" s="5">
        <v>1</v>
      </c>
      <c r="AG32" s="11"/>
      <c r="AH32" s="5">
        <v>1</v>
      </c>
      <c r="AI32" s="5">
        <v>1</v>
      </c>
      <c r="AJ32" s="8">
        <f t="shared" si="0"/>
        <v>22</v>
      </c>
      <c r="AK32" s="8">
        <f t="shared" si="1"/>
        <v>1</v>
      </c>
      <c r="AL32" s="8"/>
    </row>
    <row r="33" spans="1:38" x14ac:dyDescent="0.3">
      <c r="A33" s="4">
        <v>23</v>
      </c>
      <c r="B33" s="7" t="s">
        <v>61</v>
      </c>
      <c r="C33" s="5"/>
      <c r="D33" s="5"/>
      <c r="E33" s="5"/>
      <c r="F33" s="5"/>
      <c r="G33" s="5"/>
      <c r="H33" s="5"/>
      <c r="I33" s="5"/>
      <c r="J33" s="5" t="s">
        <v>69</v>
      </c>
      <c r="K33" s="5"/>
      <c r="L33" s="5"/>
      <c r="M33" s="12"/>
      <c r="N33" s="5">
        <v>2</v>
      </c>
      <c r="O33" s="5">
        <v>2</v>
      </c>
      <c r="P33" s="5">
        <v>1</v>
      </c>
      <c r="Q33" s="5">
        <v>2</v>
      </c>
      <c r="R33" s="5">
        <v>2</v>
      </c>
      <c r="S33" s="5">
        <v>1</v>
      </c>
      <c r="T33" s="5">
        <v>1</v>
      </c>
      <c r="U33" s="13"/>
      <c r="V33" s="13"/>
      <c r="W33" s="5">
        <v>1</v>
      </c>
      <c r="X33" s="5">
        <v>1</v>
      </c>
      <c r="Y33" s="13"/>
      <c r="Z33" s="5">
        <v>1</v>
      </c>
      <c r="AA33" s="5">
        <v>1</v>
      </c>
      <c r="AB33" s="5">
        <v>1</v>
      </c>
      <c r="AC33" s="5">
        <v>1</v>
      </c>
      <c r="AD33" s="5">
        <v>1</v>
      </c>
      <c r="AE33" s="5"/>
      <c r="AF33" s="5">
        <v>1</v>
      </c>
      <c r="AG33" s="11"/>
      <c r="AH33" s="5"/>
      <c r="AI33" s="5"/>
      <c r="AJ33" s="8">
        <f t="shared" si="0"/>
        <v>19</v>
      </c>
      <c r="AK33" s="8">
        <f t="shared" si="1"/>
        <v>1</v>
      </c>
      <c r="AL33" s="16"/>
    </row>
    <row r="34" spans="1:38" x14ac:dyDescent="0.3">
      <c r="A34" s="5">
        <v>24</v>
      </c>
      <c r="B34" s="7" t="s">
        <v>62</v>
      </c>
      <c r="C34" s="14"/>
      <c r="D34" s="14"/>
      <c r="E34" s="14"/>
      <c r="F34" s="14"/>
      <c r="G34" s="14"/>
      <c r="H34" s="5" t="s">
        <v>69</v>
      </c>
      <c r="I34" s="14"/>
      <c r="J34" s="5" t="s">
        <v>69</v>
      </c>
      <c r="K34" s="14"/>
      <c r="L34" s="5"/>
      <c r="M34" s="15"/>
      <c r="N34" s="5">
        <v>2</v>
      </c>
      <c r="O34" s="5">
        <v>2</v>
      </c>
      <c r="P34" s="5">
        <v>1</v>
      </c>
      <c r="Q34" s="5">
        <v>2</v>
      </c>
      <c r="R34" s="5">
        <v>2</v>
      </c>
      <c r="S34" s="5">
        <v>1</v>
      </c>
      <c r="T34" s="5">
        <v>1</v>
      </c>
      <c r="U34" s="15"/>
      <c r="V34" s="15"/>
      <c r="W34" s="5">
        <v>1</v>
      </c>
      <c r="X34" s="5">
        <v>1</v>
      </c>
      <c r="Y34" s="15"/>
      <c r="Z34" s="5">
        <v>1</v>
      </c>
      <c r="AA34" s="5">
        <v>1</v>
      </c>
      <c r="AB34" s="5">
        <v>1</v>
      </c>
      <c r="AC34" s="5">
        <v>1</v>
      </c>
      <c r="AD34" s="5">
        <v>1</v>
      </c>
      <c r="AE34" s="5">
        <v>1</v>
      </c>
      <c r="AF34" s="5"/>
      <c r="AG34" s="11">
        <v>1</v>
      </c>
      <c r="AH34" s="5">
        <v>1</v>
      </c>
      <c r="AI34" s="5">
        <v>1</v>
      </c>
      <c r="AJ34" s="8">
        <f t="shared" si="0"/>
        <v>22</v>
      </c>
      <c r="AK34" s="8">
        <f t="shared" si="1"/>
        <v>2</v>
      </c>
      <c r="AL34" s="10"/>
    </row>
    <row r="35" spans="1:38" x14ac:dyDescent="0.3">
      <c r="A35" s="4">
        <v>25</v>
      </c>
      <c r="B35" s="7" t="s">
        <v>63</v>
      </c>
      <c r="C35" s="14"/>
      <c r="D35" s="14"/>
      <c r="E35" s="14"/>
      <c r="F35" s="14"/>
      <c r="G35" s="14"/>
      <c r="H35" s="5"/>
      <c r="I35" s="14"/>
      <c r="J35" s="5" t="s">
        <v>69</v>
      </c>
      <c r="K35" s="14"/>
      <c r="L35" s="5" t="s">
        <v>69</v>
      </c>
      <c r="M35" s="15"/>
      <c r="N35" s="5">
        <v>2</v>
      </c>
      <c r="O35" s="5">
        <v>2</v>
      </c>
      <c r="P35" s="5">
        <v>1</v>
      </c>
      <c r="Q35" s="5">
        <v>2</v>
      </c>
      <c r="R35" s="5">
        <v>2</v>
      </c>
      <c r="S35" s="5">
        <v>1</v>
      </c>
      <c r="T35" s="5">
        <v>1</v>
      </c>
      <c r="U35" s="15"/>
      <c r="V35" s="15"/>
      <c r="W35" s="5">
        <v>1</v>
      </c>
      <c r="X35" s="5">
        <v>1</v>
      </c>
      <c r="Y35" s="15"/>
      <c r="Z35" s="5">
        <v>1</v>
      </c>
      <c r="AA35" s="5">
        <v>1</v>
      </c>
      <c r="AB35" s="5">
        <v>1</v>
      </c>
      <c r="AC35" s="5">
        <v>1</v>
      </c>
      <c r="AD35" s="5">
        <v>1</v>
      </c>
      <c r="AE35" s="5">
        <v>1</v>
      </c>
      <c r="AF35" s="5">
        <v>1</v>
      </c>
      <c r="AG35" s="11">
        <v>1</v>
      </c>
      <c r="AH35" s="5">
        <v>1</v>
      </c>
      <c r="AI35" s="5">
        <v>1</v>
      </c>
      <c r="AJ35" s="8">
        <f t="shared" si="0"/>
        <v>23</v>
      </c>
      <c r="AK35" s="8">
        <f t="shared" si="1"/>
        <v>2</v>
      </c>
      <c r="AL35" s="10"/>
    </row>
    <row r="36" spans="1:38" x14ac:dyDescent="0.3">
      <c r="A36" s="5">
        <v>26</v>
      </c>
      <c r="B36" s="7" t="s">
        <v>64</v>
      </c>
      <c r="C36" s="14"/>
      <c r="D36" s="14"/>
      <c r="E36" s="14"/>
      <c r="F36" s="14"/>
      <c r="G36" s="14"/>
      <c r="H36" s="5" t="s">
        <v>69</v>
      </c>
      <c r="I36" s="14"/>
      <c r="J36" s="5" t="s">
        <v>69</v>
      </c>
      <c r="K36" s="14"/>
      <c r="L36" s="5"/>
      <c r="M36" s="15"/>
      <c r="N36" s="5">
        <v>2</v>
      </c>
      <c r="O36" s="5">
        <v>2</v>
      </c>
      <c r="P36" s="5">
        <v>1</v>
      </c>
      <c r="Q36" s="5">
        <v>2</v>
      </c>
      <c r="R36" s="5">
        <v>2</v>
      </c>
      <c r="S36" s="5">
        <v>1</v>
      </c>
      <c r="T36" s="5">
        <v>1</v>
      </c>
      <c r="U36" s="15"/>
      <c r="V36" s="15"/>
      <c r="W36" s="5">
        <v>1</v>
      </c>
      <c r="X36" s="5">
        <v>1</v>
      </c>
      <c r="Y36" s="15"/>
      <c r="Z36" s="5">
        <v>1</v>
      </c>
      <c r="AA36" s="5">
        <v>1</v>
      </c>
      <c r="AB36" s="5">
        <v>1</v>
      </c>
      <c r="AC36" s="5">
        <v>1</v>
      </c>
      <c r="AD36" s="5">
        <v>1</v>
      </c>
      <c r="AE36" s="5">
        <v>1</v>
      </c>
      <c r="AF36" s="5">
        <v>1</v>
      </c>
      <c r="AG36" s="11">
        <v>1</v>
      </c>
      <c r="AH36" s="5">
        <v>1</v>
      </c>
      <c r="AI36" s="5">
        <v>1</v>
      </c>
      <c r="AJ36" s="8">
        <f t="shared" si="0"/>
        <v>23</v>
      </c>
      <c r="AK36" s="8">
        <f t="shared" si="1"/>
        <v>2</v>
      </c>
      <c r="AL36" s="10"/>
    </row>
    <row r="37" spans="1:38" x14ac:dyDescent="0.3">
      <c r="A37" s="4">
        <v>27</v>
      </c>
      <c r="B37" s="7" t="s">
        <v>65</v>
      </c>
      <c r="C37" s="14"/>
      <c r="D37" s="14"/>
      <c r="E37" s="14"/>
      <c r="F37" s="14"/>
      <c r="G37" s="14"/>
      <c r="H37" s="5"/>
      <c r="I37" s="14"/>
      <c r="J37" s="5" t="s">
        <v>69</v>
      </c>
      <c r="K37" s="14"/>
      <c r="L37" s="5" t="s">
        <v>69</v>
      </c>
      <c r="M37" s="14"/>
      <c r="N37" s="5">
        <v>2</v>
      </c>
      <c r="O37" s="5">
        <v>2</v>
      </c>
      <c r="P37" s="5">
        <v>1</v>
      </c>
      <c r="Q37" s="5">
        <v>2</v>
      </c>
      <c r="R37" s="5">
        <v>2</v>
      </c>
      <c r="S37" s="5">
        <v>1</v>
      </c>
      <c r="T37" s="5">
        <v>1</v>
      </c>
      <c r="U37" s="14"/>
      <c r="V37" s="14"/>
      <c r="W37" s="5">
        <v>1</v>
      </c>
      <c r="X37" s="5">
        <v>1</v>
      </c>
      <c r="Y37" s="14"/>
      <c r="Z37" s="5">
        <v>1</v>
      </c>
      <c r="AA37" s="5">
        <v>1</v>
      </c>
      <c r="AB37" s="5">
        <v>1</v>
      </c>
      <c r="AC37" s="5">
        <v>1</v>
      </c>
      <c r="AD37" s="5">
        <v>1</v>
      </c>
      <c r="AE37" s="5">
        <v>1</v>
      </c>
      <c r="AF37" s="5">
        <v>1</v>
      </c>
      <c r="AG37" s="11">
        <v>1</v>
      </c>
      <c r="AH37" s="5">
        <v>1</v>
      </c>
      <c r="AI37" s="5"/>
      <c r="AJ37" s="8">
        <f t="shared" si="0"/>
        <v>22</v>
      </c>
      <c r="AK37" s="8">
        <f t="shared" si="1"/>
        <v>2</v>
      </c>
      <c r="AL37" s="10"/>
    </row>
    <row r="38" spans="1:38" x14ac:dyDescent="0.3">
      <c r="A38" s="5">
        <v>28</v>
      </c>
      <c r="B38" s="7" t="s">
        <v>66</v>
      </c>
      <c r="C38" s="14"/>
      <c r="D38" s="14"/>
      <c r="E38" s="14"/>
      <c r="F38" s="14"/>
      <c r="G38" s="14"/>
      <c r="H38" s="5"/>
      <c r="I38" s="14"/>
      <c r="J38" s="5" t="s">
        <v>69</v>
      </c>
      <c r="K38" s="14"/>
      <c r="L38" s="5"/>
      <c r="M38" s="14"/>
      <c r="N38" s="5">
        <v>2</v>
      </c>
      <c r="O38" s="5">
        <v>2</v>
      </c>
      <c r="P38" s="5">
        <v>1</v>
      </c>
      <c r="Q38" s="5">
        <v>2</v>
      </c>
      <c r="R38" s="5">
        <v>2</v>
      </c>
      <c r="S38" s="5">
        <v>1</v>
      </c>
      <c r="T38" s="5">
        <v>1</v>
      </c>
      <c r="U38" s="14"/>
      <c r="V38" s="14"/>
      <c r="W38" s="5">
        <v>1</v>
      </c>
      <c r="X38" s="5">
        <v>1</v>
      </c>
      <c r="Y38" s="14"/>
      <c r="Z38" s="5">
        <v>1</v>
      </c>
      <c r="AA38" s="5">
        <v>1</v>
      </c>
      <c r="AB38" s="5">
        <v>1</v>
      </c>
      <c r="AC38" s="5">
        <v>1</v>
      </c>
      <c r="AD38" s="5">
        <v>1</v>
      </c>
      <c r="AE38" s="5">
        <v>1</v>
      </c>
      <c r="AF38" s="5">
        <v>1</v>
      </c>
      <c r="AG38" s="11">
        <v>1</v>
      </c>
      <c r="AH38" s="5">
        <v>1</v>
      </c>
      <c r="AI38" s="5">
        <v>1</v>
      </c>
      <c r="AJ38" s="8">
        <f t="shared" si="0"/>
        <v>23</v>
      </c>
      <c r="AK38" s="8">
        <f t="shared" si="1"/>
        <v>1</v>
      </c>
      <c r="AL38" s="10"/>
    </row>
    <row r="39" spans="1:38" x14ac:dyDescent="0.3">
      <c r="A39" s="4">
        <v>29</v>
      </c>
      <c r="B39" s="7" t="s">
        <v>67</v>
      </c>
      <c r="C39" s="14"/>
      <c r="D39" s="14"/>
      <c r="E39" s="14"/>
      <c r="F39" s="14"/>
      <c r="G39" s="14">
        <v>1</v>
      </c>
      <c r="H39" s="5"/>
      <c r="I39" s="14">
        <v>1</v>
      </c>
      <c r="J39" s="5" t="s">
        <v>69</v>
      </c>
      <c r="K39" s="14">
        <v>1</v>
      </c>
      <c r="L39" s="5"/>
      <c r="M39" s="14"/>
      <c r="N39" s="5">
        <v>2</v>
      </c>
      <c r="O39" s="5">
        <v>2</v>
      </c>
      <c r="P39" s="5">
        <v>1</v>
      </c>
      <c r="Q39" s="5">
        <v>2</v>
      </c>
      <c r="R39" s="5">
        <v>2</v>
      </c>
      <c r="S39" s="5">
        <v>1</v>
      </c>
      <c r="T39" s="5">
        <v>1</v>
      </c>
      <c r="U39" s="14"/>
      <c r="V39" s="14"/>
      <c r="W39" s="5">
        <v>1</v>
      </c>
      <c r="X39" s="5">
        <v>1</v>
      </c>
      <c r="Y39" s="14"/>
      <c r="Z39" s="5">
        <v>1</v>
      </c>
      <c r="AA39" s="5">
        <v>1</v>
      </c>
      <c r="AB39" s="5">
        <v>1</v>
      </c>
      <c r="AC39" s="5">
        <v>1</v>
      </c>
      <c r="AD39" s="5">
        <v>1</v>
      </c>
      <c r="AE39" s="5">
        <v>1</v>
      </c>
      <c r="AF39" s="5">
        <v>1</v>
      </c>
      <c r="AG39" s="11">
        <v>1</v>
      </c>
      <c r="AH39" s="5">
        <v>1</v>
      </c>
      <c r="AI39" s="5">
        <v>1</v>
      </c>
      <c r="AJ39" s="8">
        <f t="shared" si="0"/>
        <v>26</v>
      </c>
      <c r="AK39" s="8">
        <f t="shared" si="1"/>
        <v>1</v>
      </c>
      <c r="AL39" s="10"/>
    </row>
    <row r="40" spans="1:38" x14ac:dyDescent="0.3">
      <c r="A40" s="5">
        <v>30</v>
      </c>
      <c r="B40" s="7" t="s">
        <v>68</v>
      </c>
      <c r="C40" s="14"/>
      <c r="D40" s="14"/>
      <c r="E40" s="14"/>
      <c r="F40" s="14"/>
      <c r="G40" s="14"/>
      <c r="H40" s="5"/>
      <c r="I40" s="14"/>
      <c r="J40" s="5" t="s">
        <v>69</v>
      </c>
      <c r="K40" s="14"/>
      <c r="L40" s="5"/>
      <c r="M40" s="14"/>
      <c r="N40" s="5">
        <v>2</v>
      </c>
      <c r="O40" s="5">
        <v>2</v>
      </c>
      <c r="P40" s="5">
        <v>1</v>
      </c>
      <c r="Q40" s="5">
        <v>2</v>
      </c>
      <c r="R40" s="5">
        <v>2</v>
      </c>
      <c r="S40" s="5">
        <v>1</v>
      </c>
      <c r="T40" s="5">
        <v>1</v>
      </c>
      <c r="U40" s="14"/>
      <c r="V40" s="14"/>
      <c r="W40" s="5">
        <v>1</v>
      </c>
      <c r="X40" s="5">
        <v>1</v>
      </c>
      <c r="Y40" s="14"/>
      <c r="Z40" s="5">
        <v>1</v>
      </c>
      <c r="AA40" s="5">
        <v>1</v>
      </c>
      <c r="AB40" s="5">
        <v>1</v>
      </c>
      <c r="AC40" s="5">
        <v>1</v>
      </c>
      <c r="AD40" s="5">
        <v>1</v>
      </c>
      <c r="AE40" s="5">
        <v>1</v>
      </c>
      <c r="AF40" s="5"/>
      <c r="AG40" s="11">
        <v>1</v>
      </c>
      <c r="AH40" s="5">
        <v>1</v>
      </c>
      <c r="AI40" s="5">
        <v>1</v>
      </c>
      <c r="AJ40" s="8">
        <f t="shared" si="0"/>
        <v>22</v>
      </c>
      <c r="AK40" s="8">
        <f t="shared" si="1"/>
        <v>1</v>
      </c>
      <c r="AL40" s="10"/>
    </row>
    <row r="42" spans="1:38" x14ac:dyDescent="0.3">
      <c r="Z42" s="24" t="s">
        <v>76</v>
      </c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</row>
    <row r="43" spans="1:38" x14ac:dyDescent="0.3">
      <c r="Z43" s="47" t="s">
        <v>35</v>
      </c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</row>
    <row r="44" spans="1:38" x14ac:dyDescent="0.3">
      <c r="Z44" s="24" t="s">
        <v>36</v>
      </c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</row>
    <row r="48" spans="1:38" x14ac:dyDescent="0.3">
      <c r="Z48" s="48" t="s">
        <v>67</v>
      </c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</row>
  </sheetData>
  <mergeCells count="47">
    <mergeCell ref="Z43:AL43"/>
    <mergeCell ref="Z44:AL44"/>
    <mergeCell ref="Z48:AL48"/>
    <mergeCell ref="K9:L9"/>
    <mergeCell ref="C8:L8"/>
    <mergeCell ref="U9:U10"/>
    <mergeCell ref="B8:B10"/>
    <mergeCell ref="AE9:AE10"/>
    <mergeCell ref="Q9:Q10"/>
    <mergeCell ref="S9:S10"/>
    <mergeCell ref="O9:O10"/>
    <mergeCell ref="R9:R10"/>
    <mergeCell ref="A5:AL5"/>
    <mergeCell ref="T9:T10"/>
    <mergeCell ref="V9:V10"/>
    <mergeCell ref="W9:W10"/>
    <mergeCell ref="X9:X10"/>
    <mergeCell ref="Y9:Y10"/>
    <mergeCell ref="Z9:Z10"/>
    <mergeCell ref="AA9:AA10"/>
    <mergeCell ref="AB9:AB10"/>
    <mergeCell ref="E9:F9"/>
    <mergeCell ref="G9:H9"/>
    <mergeCell ref="I9:J9"/>
    <mergeCell ref="A1:M1"/>
    <mergeCell ref="A2:M2"/>
    <mergeCell ref="A3:M3"/>
    <mergeCell ref="A6:AL6"/>
    <mergeCell ref="M8:S8"/>
    <mergeCell ref="A8:A10"/>
    <mergeCell ref="AF9:AF10"/>
    <mergeCell ref="AG9:AG10"/>
    <mergeCell ref="C9:D9"/>
    <mergeCell ref="AJ8:AK9"/>
    <mergeCell ref="AL8:AL10"/>
    <mergeCell ref="AC9:AC10"/>
    <mergeCell ref="AD9:AD10"/>
    <mergeCell ref="M9:M10"/>
    <mergeCell ref="N9:N10"/>
    <mergeCell ref="P9:P10"/>
    <mergeCell ref="T8:AD8"/>
    <mergeCell ref="AE8:AI8"/>
    <mergeCell ref="V1:AL1"/>
    <mergeCell ref="V2:AL2"/>
    <mergeCell ref="Z42:AL42"/>
    <mergeCell ref="AH9:AH10"/>
    <mergeCell ref="AI9:AI10"/>
  </mergeCells>
  <pageMargins left="0.2" right="0.2" top="0.75" bottom="0.2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TRƯỜNG</vt:lpstr>
      <vt:lpstr>CÓ HOẠT ĐỘNG CỦA TỔ</vt:lpstr>
      <vt:lpstr>Sheet2</vt:lpstr>
      <vt:lpstr>Sheet3</vt:lpstr>
    </vt:vector>
  </TitlesOfParts>
  <Company>Admin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HP</cp:lastModifiedBy>
  <cp:lastPrinted>2021-05-18T04:25:13Z</cp:lastPrinted>
  <dcterms:created xsi:type="dcterms:W3CDTF">2019-05-07T00:35:56Z</dcterms:created>
  <dcterms:modified xsi:type="dcterms:W3CDTF">2021-05-18T04:28:18Z</dcterms:modified>
</cp:coreProperties>
</file>