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9. TO CHUC\4-HS QUY HOACH CBQL DV\2020 QUY HOACH CBQL CAP TRUONG\GUI CAC DON VI\BUOC 1 TY LE PHIEU TIN NHIEM CAC DON VI\"/>
    </mc:Choice>
  </mc:AlternateContent>
  <bookViews>
    <workbookView xWindow="480" yWindow="105" windowWidth="15600" windowHeight="10800" tabRatio="946"/>
  </bookViews>
  <sheets>
    <sheet name="TỔNG HỢP KQ KP" sheetId="48" r:id="rId1"/>
    <sheet name="TB-VT" sheetId="13" state="hidden" r:id="rId2"/>
  </sheets>
  <definedNames>
    <definedName name="_xlnm.Print_Area" localSheetId="1">'TB-VT'!$A$1:$G$35</definedName>
    <definedName name="_xlnm.Print_Area" localSheetId="0">'TỔNG HỢP KQ KP'!$A$1:$H$241</definedName>
    <definedName name="_xlnm.Print_Titles" localSheetId="1">'TB-VT'!$19:$19</definedName>
    <definedName name="_xlnm.Print_Titles" localSheetId="0">'TỔNG HỢP KQ KP'!$6:$6</definedName>
  </definedNames>
  <calcPr calcId="152511"/>
</workbook>
</file>

<file path=xl/calcChain.xml><?xml version="1.0" encoding="utf-8"?>
<calcChain xmlns="http://schemas.openxmlformats.org/spreadsheetml/2006/main">
  <c r="G24" i="13" l="1"/>
  <c r="E24" i="13"/>
  <c r="G22" i="13"/>
  <c r="E22" i="13"/>
  <c r="G21" i="13"/>
  <c r="E21" i="13"/>
</calcChain>
</file>

<file path=xl/sharedStrings.xml><?xml version="1.0" encoding="utf-8"?>
<sst xmlns="http://schemas.openxmlformats.org/spreadsheetml/2006/main" count="562" uniqueCount="325">
  <si>
    <t xml:space="preserve">           </t>
  </si>
  <si>
    <t>Tổ trưởng;</t>
  </si>
  <si>
    <t>TT</t>
  </si>
  <si>
    <t>Họ  và tên</t>
  </si>
  <si>
    <t>Chức vụ/Chức danh, Đơn vị công tác</t>
  </si>
  <si>
    <t>Số phiếu hợp lệ</t>
  </si>
  <si>
    <t>Số phiếu không hợp lệ</t>
  </si>
  <si>
    <t>Số phiếu tín nhiệm</t>
  </si>
  <si>
    <t>Chức danh: TRƯỞNG PHÒNG</t>
  </si>
  <si>
    <t>NGUYỄN CHÍ NHÂN</t>
  </si>
  <si>
    <t>THÀNH VIÊN TỔ KIỂM PHIẾU</t>
  </si>
  <si>
    <t>TỔ TRƯỞNG TỔ KIỂM PHIẾU</t>
  </si>
  <si>
    <t xml:space="preserve">        Chúng tôi gồm có:</t>
  </si>
  <si>
    <t xml:space="preserve">        Kết quả kiểm phiếu theo tỷ lệ từ cao xuống thấp, cụ thể như sau:</t>
  </si>
  <si>
    <t>Tỷ lệ phiếu tín nhiệm</t>
  </si>
  <si>
    <t xml:space="preserve">        Chúng tôi đồng ký tên dưới đây, xác nhận việc kiểm phiếu được thực hiện chính xác, đúng quy định.</t>
  </si>
  <si>
    <t xml:space="preserve">
</t>
  </si>
  <si>
    <t>Chức danh: PHÓ TRƯỞNG PHÒNG</t>
  </si>
  <si>
    <t>Lê Xuân Thiện</t>
  </si>
  <si>
    <t xml:space="preserve">        Tổng số phiếu: </t>
  </si>
  <si>
    <t>Phó Trưởng phòng Khảo thí - Đảm bảo chất lượng</t>
  </si>
  <si>
    <t>NGUYỄN VĂN CHIẾN</t>
  </si>
  <si>
    <t>THÂN THỊ NHUNG</t>
  </si>
  <si>
    <t>Phó Trưởng phòng Thiết bị - Vật tư</t>
  </si>
  <si>
    <t>Nhân viên Phòng Thiết bị - Vật tư</t>
  </si>
  <si>
    <r>
      <t xml:space="preserve">        1.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Lê Xuân Thiện, Phó Trưởng phòng TC-HC-TH: </t>
    </r>
  </si>
  <si>
    <r>
      <t xml:space="preserve">        4.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Huỳnh Ngọc Mai, Trưởng Ban Thanh tra nhân dân: </t>
    </r>
  </si>
  <si>
    <r>
      <t xml:space="preserve">Huỳnh Ngọc Mai: </t>
    </r>
    <r>
      <rPr>
        <sz val="13"/>
        <color theme="1"/>
        <rFont val="Times New Roman"/>
        <family val="1"/>
      </rPr>
      <t>……………………………….</t>
    </r>
  </si>
  <si>
    <r>
      <t xml:space="preserve">Nguyễn Hữu Thiện: </t>
    </r>
    <r>
      <rPr>
        <sz val="13"/>
        <color theme="1"/>
        <rFont val="Times New Roman"/>
        <family val="1"/>
      </rPr>
      <t>……………………………..</t>
    </r>
  </si>
  <si>
    <t>Thành phố Hồ Chí Minh, ngày      tháng 01 năm 2018</t>
  </si>
  <si>
    <t xml:space="preserve">        Tại: Hội trường B - Trường Cao đẳng Lý Tự Trọng Tp. Hồ Chí Minh</t>
  </si>
  <si>
    <t xml:space="preserve">Thành viên; </t>
  </si>
  <si>
    <r>
      <t xml:space="preserve">        2.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Châu Văn Bảo, Phó Chủ tịch Công đoàn trường: </t>
    </r>
  </si>
  <si>
    <r>
      <t xml:space="preserve">        3.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Nguyễn Văn Chì, Chi ủy viên Chi bộ 2: </t>
    </r>
  </si>
  <si>
    <r>
      <t xml:space="preserve">        5.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Nguyễn Hữu Thiện, Bí thư Đoàn trường: </t>
    </r>
  </si>
  <si>
    <t xml:space="preserve">        Là các thành viên Tổ kiểm phiếu 1 theo Quyết định số 1364/QĐ-LTT-TC ngày 29 tháng 12 năm 2017 của Trường Cao đẳng Lý Tự Trọng Tp. Hồ Chí Minh.</t>
  </si>
  <si>
    <t xml:space="preserve">        Biên bản kết thúc lúc ……. ngày ……/01/2018.</t>
  </si>
  <si>
    <r>
      <t xml:space="preserve">Châu Văn Bảo: </t>
    </r>
    <r>
      <rPr>
        <sz val="13"/>
        <color theme="1"/>
        <rFont val="Times New Roman"/>
        <family val="1"/>
      </rPr>
      <t>…………………………………</t>
    </r>
  </si>
  <si>
    <r>
      <t xml:space="preserve">Nguyễn Văn Chì: </t>
    </r>
    <r>
      <rPr>
        <sz val="13"/>
        <color theme="1"/>
        <rFont val="Times New Roman"/>
        <family val="1"/>
      </rPr>
      <t>……………………………</t>
    </r>
  </si>
  <si>
    <t xml:space="preserve">        Hôm nay, vào lúc      giờ      , ngày       /01/2018</t>
  </si>
  <si>
    <t xml:space="preserve">        Tiến hành kiểm phiếu do CB-NV phòng Thiết bị - Vật tư bỏ phiếu trong cuộc họp tham khảo tín nhiệm nhân sự đề cử đưa vào quy hoạch các chức danh quản lý tại phòng vào ngày 28/12/2017</t>
  </si>
  <si>
    <t xml:space="preserve">        ………………………………………………………………………………………………
……………………………………………………………………………………………………
……………………………………………………………………………………………</t>
  </si>
  <si>
    <t>BIÊN BẢN KIỂM PHIẾU TÍN NHIỆM
CÁN BỘ ĐƯA VÀO QUY HOẠCH CÁC CHỨC DANH QUẢN LÝ
CỦA PHÒNG QUẢN TRỊ - DỊCH VỤ ĐẾN NĂM 2020 VÀ NHỮNG NĂM TIẾP THEO</t>
  </si>
  <si>
    <r>
      <t xml:space="preserve">UBND THÀNH PHỐ HỒ CHÍ MINH
</t>
    </r>
    <r>
      <rPr>
        <b/>
        <sz val="12"/>
        <color theme="1"/>
        <rFont val="Times New Roman"/>
        <family val="1"/>
      </rPr>
      <t>TRƯỜNG CAO ĐẲNG LÝ TỰ TRỌNG
THÀNH PHỐ HỒ CHÍ MINH</t>
    </r>
  </si>
  <si>
    <t>CỘNG HÒA XÃ HỘI CHỦ NGHĨA VIỆT NAM
Độc lập - Tự do - Hạnh phúc</t>
  </si>
  <si>
    <t>Chức danh: Trưởng phòng</t>
  </si>
  <si>
    <t>Chức danh: Phó Trưởng phòng</t>
  </si>
  <si>
    <t>Chức danh: Tổ trưởng tổ Bảo vệ</t>
  </si>
  <si>
    <t>Chức danh: Tổ trưởng tổ Sửa chữa cơ bản</t>
  </si>
  <si>
    <t>Chức danh: Tổ trưởng tổ Dịch vụ - Môi trường</t>
  </si>
  <si>
    <t>Chức danh: Tổ trưởng tổ Quản lý Ký túc xá</t>
  </si>
  <si>
    <t>Chức danh: Trưởng trung tâm</t>
  </si>
  <si>
    <t>Chuyên viên phòng TC-HC-TH</t>
  </si>
  <si>
    <t>Giảng viên khoa CNTT</t>
  </si>
  <si>
    <t>Nhân viên Bảo vệ thuộc phòng TC-HC-TH</t>
  </si>
  <si>
    <t>Chức danh: Phó Trưởng trung tâm</t>
  </si>
  <si>
    <t>Nguyễn Thị Kim Dung</t>
  </si>
  <si>
    <t>Hồng Mộng Tuyết Dung</t>
  </si>
  <si>
    <t>Trần Thị Minh Thoa</t>
  </si>
  <si>
    <t>Trần Thị Thu Hà</t>
  </si>
  <si>
    <t>Nguyễn Trọng Phú</t>
  </si>
  <si>
    <t>Trịnh Hoàng Hiệp</t>
  </si>
  <si>
    <t>Chức danh: Tổ trưởng tổ Bảo trì thiết bị</t>
  </si>
  <si>
    <t>Nguyễn Ngọc Hiệp</t>
  </si>
  <si>
    <t>Phan Đức Long</t>
  </si>
  <si>
    <t>Huỳnh Văn Hiếu</t>
  </si>
  <si>
    <t>Nguyễn Thị Nhung</t>
  </si>
  <si>
    <t>Trịnh Tuấn Vũ</t>
  </si>
  <si>
    <t>TP.Hồ Chí Minh, ngày         tháng      năm 2021</t>
  </si>
  <si>
    <t>Phó Trưởng phòng Quản trị - Dịch vụ</t>
  </si>
  <si>
    <t>Phó Trưởng phòng Tuyển sinh - Đào tạo</t>
  </si>
  <si>
    <t>Phó Trưởng khoa Xây dựng</t>
  </si>
  <si>
    <t>Nguyễn Hữu Mạnh</t>
  </si>
  <si>
    <t>Trưởng bộ môn
Khoa Động lực</t>
  </si>
  <si>
    <t>Phan Thị Ngọc Phượng</t>
  </si>
  <si>
    <t>Nhân viên
P.TC-HC-TH</t>
  </si>
  <si>
    <t>Nhân viên
P.QLKH-HTQT</t>
  </si>
  <si>
    <t>Nguyễn Thị Thùy Tiên</t>
  </si>
  <si>
    <t>Nguyễn Văn Đôn</t>
  </si>
  <si>
    <t>Trưởng bộ môn
Khoa CNTT</t>
  </si>
  <si>
    <t>Nguyễn Văn Thành</t>
  </si>
  <si>
    <t>Quách Minh Thử</t>
  </si>
  <si>
    <t>Phó Trưởng phòng
P.QT-DV</t>
  </si>
  <si>
    <t>Trưởng bộ môn
Khoa Điện - Điện tử</t>
  </si>
  <si>
    <t>Trưởng bộ môn
Khoa Kinh tế</t>
  </si>
  <si>
    <t>Tổ trưởng tổ Sửa chữa cơ bản
Phòng QT-DV</t>
  </si>
  <si>
    <t>Nhân viên
Phòng QT-DV</t>
  </si>
  <si>
    <t>Nguyễn Cao Thắng</t>
  </si>
  <si>
    <t>Võ Tấn Kiệt</t>
  </si>
  <si>
    <t>Giáp Văn Thịnh</t>
  </si>
  <si>
    <t>Lê Hồng Anh Tuấn</t>
  </si>
  <si>
    <t>Nguyễn Thị Thu Trang</t>
  </si>
  <si>
    <t>Hồ Ngọc Chi</t>
  </si>
  <si>
    <t>Phó Trưởng khoa CNTT</t>
  </si>
  <si>
    <t>Trần Thị Diễm Thúy</t>
  </si>
  <si>
    <t>Lưu Hoàng Hải Yến</t>
  </si>
  <si>
    <t>Nhân viên 
TT Thư viên</t>
  </si>
  <si>
    <t>Phó Trưởng phòng
P.TC-HC-TH</t>
  </si>
  <si>
    <t>Trương Hữu Lộc</t>
  </si>
  <si>
    <t>Nhân viên 
TT ĐH-QLDL</t>
  </si>
  <si>
    <t>Phó Trưởng phòng
P.TTGD-CTSV</t>
  </si>
  <si>
    <t>Tổ trưởng tổ KTX
P.QT-DV</t>
  </si>
  <si>
    <t>Nhân viên
P.TTGD-CTSV</t>
  </si>
  <si>
    <t>Huỳnh Thị Mai</t>
  </si>
  <si>
    <t>Lương Xuân Thịnh</t>
  </si>
  <si>
    <t>Nguyễn Thị Thùy</t>
  </si>
  <si>
    <t>Thái Thị My Sa</t>
  </si>
  <si>
    <t>Nguyễn Thị Thanh Thảo</t>
  </si>
  <si>
    <t>Võ Thị Xuân Thơ</t>
  </si>
  <si>
    <t>Phó Trường phòng
P.KT&amp;ĐBCL</t>
  </si>
  <si>
    <t>Phó Trường phòng
P.TS-ĐT</t>
  </si>
  <si>
    <t>Nhân viên
P.TS-ĐT</t>
  </si>
  <si>
    <t>Bùi Thị Lan Anh</t>
  </si>
  <si>
    <t>Nhân viên
TT Y tế</t>
  </si>
  <si>
    <t>Nhân viên P.TS-ĐT</t>
  </si>
  <si>
    <t>Phó Trưởng phòng
P.TS-ĐT</t>
  </si>
  <si>
    <t>Nguyễn Thị Kim Anh</t>
  </si>
  <si>
    <t>Huỳnh Thị Minh Ly</t>
  </si>
  <si>
    <t>Thân Thị Nhung</t>
  </si>
  <si>
    <t>Đỗ Công Thành</t>
  </si>
  <si>
    <t>Trần Thanh Trúc</t>
  </si>
  <si>
    <t>Nguyễn Minh Đức Cường</t>
  </si>
  <si>
    <t>Nguyễn Văn Danh</t>
  </si>
  <si>
    <t>Nhân viên
TT ĐT LTT</t>
  </si>
  <si>
    <t>GV khoa KHCB</t>
  </si>
  <si>
    <t>GV khoa CNTT</t>
  </si>
  <si>
    <t>GV khoa Điện - Điện tử</t>
  </si>
  <si>
    <t>Nguyễn Thị Minh Thùy</t>
  </si>
  <si>
    <t>Võ Thị Lệ Trân</t>
  </si>
  <si>
    <t>Phó Trưởng phòng
P.KH-TC</t>
  </si>
  <si>
    <t>Nhân viên
P.KH-TC</t>
  </si>
  <si>
    <t>Giảng viên khoa Kinh tế
P.KH-TC</t>
  </si>
  <si>
    <t>Lê Quốc Hưng Quốc</t>
  </si>
  <si>
    <t>Hoàng Văn Viết</t>
  </si>
  <si>
    <t>Phó Trưởng khoa
khoa Nhiệt Lạnh</t>
  </si>
  <si>
    <t>Lương Minh Dũng</t>
  </si>
  <si>
    <t>Nhân viên
P.KT&amp;ĐBCL</t>
  </si>
  <si>
    <t>Nguyễn Thị Tuyết</t>
  </si>
  <si>
    <t>Phó Trưởng phòng
P.KT&amp;ĐBCL</t>
  </si>
  <si>
    <t>I.</t>
  </si>
  <si>
    <t>PHÒNG TỔ CHỨC – HÀNH CHÍNH – TỔNG HỢP</t>
  </si>
  <si>
    <t>BIÊN BẢN KIỂM PHIẾU TÍN NHIỆM
NHÂN SỰ ĐƯA VÀO QUY HOẠCH CÁC CHỨC DANH QUẢN LÝ
NĂM 2021</t>
  </si>
  <si>
    <t>II.</t>
  </si>
  <si>
    <t>PHÒNG QUẢN TRỊ - DỊCH VỤ</t>
  </si>
  <si>
    <t>III.</t>
  </si>
  <si>
    <t>PHÒNG KHẢO THÍ VÀ ĐẢM BẢO CHẤT LƯỢNG</t>
  </si>
  <si>
    <t>IV.</t>
  </si>
  <si>
    <t>PHÒNG THANH TRA GIÁO DỤC - CÔNG TÁC SINH VIÊN</t>
  </si>
  <si>
    <t>V.</t>
  </si>
  <si>
    <t>PHÒNG KẾ HOẠCH - TÀI CHÍNH</t>
  </si>
  <si>
    <t>VI.</t>
  </si>
  <si>
    <t>PHÒNG TUYỂN SINH - ĐÀO TẠO</t>
  </si>
  <si>
    <t>VII.</t>
  </si>
  <si>
    <t>PHÒNG QUẢN LÝ KHOA HỌC - HỢP TÁC QUỐC TẾ</t>
  </si>
  <si>
    <t>VIII.</t>
  </si>
  <si>
    <t>TRUNG TÂM THƯ VIỆN</t>
  </si>
  <si>
    <t>IX.</t>
  </si>
  <si>
    <t>TRUNG TÂM Y TẾ</t>
  </si>
  <si>
    <t>X.</t>
  </si>
  <si>
    <t>TRUNG TÂM QUAN HỆ DOANH NGHIỆP</t>
  </si>
  <si>
    <t>XI.</t>
  </si>
  <si>
    <t>TRUNG TÂM ĐIỀU HÀNH VÀ QUẢN LÝ DỮ LIỆU</t>
  </si>
  <si>
    <t>XII.</t>
  </si>
  <si>
    <t>TRUNG TÂM ĐÀO TẠO LÝ TỰ TRỌNG</t>
  </si>
  <si>
    <t>Chức danh: Trưởng khoa</t>
  </si>
  <si>
    <t>Phạm Thị Thu Nga</t>
  </si>
  <si>
    <t>Phó Trưởng khoa KHCB</t>
  </si>
  <si>
    <t>Giang Phi Hùng</t>
  </si>
  <si>
    <t>Giảng viên khoa KHCB</t>
  </si>
  <si>
    <t>Nguyễn Thị Thủy</t>
  </si>
  <si>
    <t>Chức danh: Phó Trưởng khoa</t>
  </si>
  <si>
    <t>Chức danh: Trưởng bộ môn Toán</t>
  </si>
  <si>
    <t>Dương Đức Kiên</t>
  </si>
  <si>
    <t>Hà Như Mai</t>
  </si>
  <si>
    <t>Chức danh: Trưởng bộ môn Lý - Hóa</t>
  </si>
  <si>
    <t>Nguyễn Thanh Tú</t>
  </si>
  <si>
    <t>Trịnh Khắc Vũ</t>
  </si>
  <si>
    <t>Chức danh: Trưởng bộ môn Giáo dục thể chất</t>
  </si>
  <si>
    <t>Ngô Thanh Điền</t>
  </si>
  <si>
    <t>Chức danh: Trưởng bộ môn Văn</t>
  </si>
  <si>
    <t>Trương Thị Hồng</t>
  </si>
  <si>
    <t>Chức danh: Trưởng bộ môn Ngoại ngữ</t>
  </si>
  <si>
    <t>Phạm Thị Thu Hiền</t>
  </si>
  <si>
    <t>XIII.</t>
  </si>
  <si>
    <t>KHOA KHOA HỌC CƠ BẢN</t>
  </si>
  <si>
    <t>Lê Thị Hồng Vân</t>
  </si>
  <si>
    <t>Phó Trưởng khoa Lý luận Chính trị</t>
  </si>
  <si>
    <t>Nguyễn Ngọc Quỳnh</t>
  </si>
  <si>
    <t>Phan Thị Thùy Trang</t>
  </si>
  <si>
    <t>Trưởng bộ môn thuộc khoa Lý luận Chính trị</t>
  </si>
  <si>
    <t>Đinh Thị Huyên</t>
  </si>
  <si>
    <t>Giảng viên khoa Lý luận Chính trị</t>
  </si>
  <si>
    <t>Đỗ Thị Thơm</t>
  </si>
  <si>
    <t>Chức danh: Trưởng bộ môn Giáo dục Chính trị</t>
  </si>
  <si>
    <t>Đỗ Thị Ngát</t>
  </si>
  <si>
    <t>Phạm Thị Vinh</t>
  </si>
  <si>
    <t>Chức danh: Trưởng bộ môn Pháp luật</t>
  </si>
  <si>
    <t>Bùi Thành Dũng</t>
  </si>
  <si>
    <t>Trần Văn Lượng</t>
  </si>
  <si>
    <t>XIV.</t>
  </si>
  <si>
    <t>KHOA LÝ LUẬN CHÍNH TRỊ</t>
  </si>
  <si>
    <t>Trần Đình Khải</t>
  </si>
  <si>
    <t>Phó Trưởng khoa Cơ khí</t>
  </si>
  <si>
    <t>Vũ Đức Pháp</t>
  </si>
  <si>
    <t>Trưởng bộ môn thuộc khoa Cơ khí</t>
  </si>
  <si>
    <t>Bùi Anh Tuấn</t>
  </si>
  <si>
    <t>Đỗ Thị Phương Khanh</t>
  </si>
  <si>
    <t>Giảng viên khoa Cơ khí</t>
  </si>
  <si>
    <t>Chức danh: Trưởng bộ môn  Cơ sở cơ khí</t>
  </si>
  <si>
    <t>Dương Thị Hồng</t>
  </si>
  <si>
    <t>Trần Minh Thông</t>
  </si>
  <si>
    <t>Chức danh: Trưởng bộ môn Cad/Cam-CNC</t>
  </si>
  <si>
    <t>Chức danh: Trưởng bộ môn Công nghệ chế tạo</t>
  </si>
  <si>
    <t>Nguyễn Thành Long</t>
  </si>
  <si>
    <t>Nguyễn Tiến Dũng</t>
  </si>
  <si>
    <t>XV.</t>
  </si>
  <si>
    <t>KHOA CƠ KHÍ</t>
  </si>
  <si>
    <t>Trưởng bộ môn thuộc khoa CNTT</t>
  </si>
  <si>
    <t>Nguyễn Văn Minh</t>
  </si>
  <si>
    <t>Trần Việt Khánh</t>
  </si>
  <si>
    <t>Lê Quý Hưng Quốc</t>
  </si>
  <si>
    <t>Chức danh: Trưởng bộ môn Công nghệ phần mềm</t>
  </si>
  <si>
    <t>Trần Vĩnh Xuyên</t>
  </si>
  <si>
    <t>Mai Chiếm Tuấn</t>
  </si>
  <si>
    <t>Nguyễn Cao Phong</t>
  </si>
  <si>
    <t>Chức danh: Trưởng bộ môn Khoa học máy tính</t>
  </si>
  <si>
    <t>Huỳnh Quốc Dũng</t>
  </si>
  <si>
    <t>Nguyễn Thị Thu hồng</t>
  </si>
  <si>
    <t>Chức danh: Trưởng bộ môn Mạng máy tính</t>
  </si>
  <si>
    <t>Đỗ Tuấn Việt</t>
  </si>
  <si>
    <t>Nguyễn Ngọc Tuyên</t>
  </si>
  <si>
    <t>XVI.</t>
  </si>
  <si>
    <t>KHOA CÔNG NGHỆ THÔNG TIN</t>
  </si>
  <si>
    <t>Huỳnh Ngọc Mai</t>
  </si>
  <si>
    <t>Phó Trưởng khoa khoa Điện - Điện tử</t>
  </si>
  <si>
    <t>Trưởng BM Điện công nghiệp thuộc khoa Đ-ĐT</t>
  </si>
  <si>
    <t>Trần Nguyên Bảo Trân</t>
  </si>
  <si>
    <t>Trưởng BM CCĐT&amp;TĐH thuộc khoa Đ-ĐT</t>
  </si>
  <si>
    <t>Võ Cường</t>
  </si>
  <si>
    <t>Trưởng BM Kỹ thuật Đ-ĐT thuộc khoa Đ-ĐT</t>
  </si>
  <si>
    <t>TrưởngBM Điện công nghiệp thuộc khoa Đ-ĐT</t>
  </si>
  <si>
    <t>Chức danh: Trưởng bộ môn  Điện công nghiệp</t>
  </si>
  <si>
    <t>Giảng viên khoa Điện - Điện tử</t>
  </si>
  <si>
    <t>Đỗ Huỳnh Thanh Phong</t>
  </si>
  <si>
    <t>Nguyễn Anh Tăng</t>
  </si>
  <si>
    <t>Chức danh: Trưởng bộ môn Kỹ thuật Điện - Điện tử</t>
  </si>
  <si>
    <t>Tăng Cẩm Huê</t>
  </si>
  <si>
    <t>Trần Công Tiến</t>
  </si>
  <si>
    <t>Cao Văn Tuấn</t>
  </si>
  <si>
    <t>Chức danh: Trưởng bộ môn Cơ điện tử và Tự động hóa</t>
  </si>
  <si>
    <t>Ngô Phong Cường</t>
  </si>
  <si>
    <t>Đặng Đức Minh</t>
  </si>
  <si>
    <t>Trần Giang Nam</t>
  </si>
  <si>
    <t>XVII.</t>
  </si>
  <si>
    <t>KHOA ĐIỆN - ĐIỆN TỬ</t>
  </si>
  <si>
    <t>Triệu Phú Nguyên</t>
  </si>
  <si>
    <t>Trưởng bộ môn thuộc khoa Động lực</t>
  </si>
  <si>
    <t>Võ Đắc Thịnh</t>
  </si>
  <si>
    <t>Phó Trưởng khoa Động lực</t>
  </si>
  <si>
    <t>Chức danh: Trưởng bộ môn  Động cơ ô tô</t>
  </si>
  <si>
    <t>Trần Quốc Duy</t>
  </si>
  <si>
    <t>Giảng viên khoa Động lực</t>
  </si>
  <si>
    <t>Hoàng Phúc Bảo</t>
  </si>
  <si>
    <t>Chức danh: Trưởng bộ môn Điện ô tô</t>
  </si>
  <si>
    <t>Nguyễn Thanh Hùng</t>
  </si>
  <si>
    <t>Trần Văn Đông</t>
  </si>
  <si>
    <t>Chức danh: Trưởng bộ môn Gầm ô tô</t>
  </si>
  <si>
    <t>Kiều Trung Tín</t>
  </si>
  <si>
    <t>Hồ Văn Hóa</t>
  </si>
  <si>
    <t>Chức danh: Trưởng bộ môn Ô tô điện và Hybrid</t>
  </si>
  <si>
    <t>Lý Văn Trung</t>
  </si>
  <si>
    <t>XVIII.</t>
  </si>
  <si>
    <t>KHOA ĐỘNG LỰC</t>
  </si>
  <si>
    <t>Võ Anh Hào</t>
  </si>
  <si>
    <t>Phụ trách tổ Cơ sở ngành thuộc khoa Nhiệt - Lạnh</t>
  </si>
  <si>
    <t>Phó Trưởng khoa Nhiệt - Lạnh</t>
  </si>
  <si>
    <t>Đặng Thế Huân</t>
  </si>
  <si>
    <t>Phụ trách tổ Nhiệt - Lạnh chuyên ngành thuộc khoa Nhiệt - Lạnh</t>
  </si>
  <si>
    <t>Nguyễn Vũ Xuân Thì</t>
  </si>
  <si>
    <t>Giảng viên khoa Nhiệt - Lạnh</t>
  </si>
  <si>
    <t>Chức danh: Trưởng bộ môn Nhiệt - Lạnh chuyên ngành</t>
  </si>
  <si>
    <t>Nguyễn Hữu Xuân Thì</t>
  </si>
  <si>
    <t>Chức danh: Trưởng bộ môn Cơ sở ngành</t>
  </si>
  <si>
    <t>Trần Đình Khoa</t>
  </si>
  <si>
    <t>XIX.</t>
  </si>
  <si>
    <t>KHOA NHIỆT - LẠNH</t>
  </si>
  <si>
    <t>Nguyễn Bạch Cẩm Dung</t>
  </si>
  <si>
    <t>Giảng viên khoa May - Thời trang</t>
  </si>
  <si>
    <t>Trần Hồng Thảo</t>
  </si>
  <si>
    <t>Lâm Thị Phương Thùy</t>
  </si>
  <si>
    <t>Chức danh: Trưởng bộ môn Thiết kế</t>
  </si>
  <si>
    <t>Bùi Thị Ngọc Sương</t>
  </si>
  <si>
    <t>Chức danh: Trưởng bộ môn Công nghệ</t>
  </si>
  <si>
    <t>XX.</t>
  </si>
  <si>
    <t>KHOA MAY - THỜI TRANG</t>
  </si>
  <si>
    <t>Phạm Quỳnh Như</t>
  </si>
  <si>
    <t>Trưởng BM Kế toán - Tài chính thuộc khoa Kinh tế</t>
  </si>
  <si>
    <t>Lữ Xuân Trang</t>
  </si>
  <si>
    <t>Trưởng BM Cơ sở ngành thuộc khoa Kinh tế</t>
  </si>
  <si>
    <t>Lưu Thị Thúy</t>
  </si>
  <si>
    <t>Giảng viên khoa Kinh tế</t>
  </si>
  <si>
    <t>Chức danh: Trưởng bộ môn  Quản trị kinh doanh</t>
  </si>
  <si>
    <t>Cao Xuân Giang</t>
  </si>
  <si>
    <t>Huỳnh Chí Giỏi</t>
  </si>
  <si>
    <t>Lê Thị Thúy Oanh</t>
  </si>
  <si>
    <t>Chức danh: Trưởng bộ môn Kế toán tài chính</t>
  </si>
  <si>
    <t>Lê Thị Phương Thảo</t>
  </si>
  <si>
    <t>Trần Thị Ngọc Dung</t>
  </si>
  <si>
    <t>Võ Thị Kim Thư</t>
  </si>
  <si>
    <t>Đào Anh Tuấn</t>
  </si>
  <si>
    <t>XXI.</t>
  </si>
  <si>
    <t>KHOA KINH TẾ</t>
  </si>
  <si>
    <t>Phạm Quang Vũ</t>
  </si>
  <si>
    <t>Phó Trưởng khoa, Phụ trách khoa Xây dựng</t>
  </si>
  <si>
    <t>Chức danh: Trưởng bộ môn Kỹ thuật xây dựng</t>
  </si>
  <si>
    <t>Trình Minh Phong</t>
  </si>
  <si>
    <t>Giảng viên khoa Xây dựng</t>
  </si>
  <si>
    <t>XXII.</t>
  </si>
  <si>
    <t>KHOA XÂY DỰNG</t>
  </si>
  <si>
    <t>XXIII.</t>
  </si>
  <si>
    <t>KHOA NGOẠI NGỮ</t>
  </si>
  <si>
    <t>Vũ Như Quỳnh</t>
  </si>
  <si>
    <t>Phạm Hữu Thành Phú</t>
  </si>
  <si>
    <t>Lê Hồng Phúc</t>
  </si>
  <si>
    <t>Trần Thanh Phương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</si>
</sst>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7"/>
      <color theme="1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6" fillId="2" borderId="0" xfId="0" applyFont="1" applyFill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0" fontId="1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3" fillId="0" borderId="0" xfId="0" applyFont="1" applyFill="1"/>
    <xf numFmtId="0" fontId="3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4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9" fontId="6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/>
    </xf>
    <xf numFmtId="0" fontId="3" fillId="0" borderId="1" xfId="0" applyFont="1" applyFill="1" applyBorder="1"/>
    <xf numFmtId="0" fontId="3" fillId="0" borderId="1" xfId="0" applyFont="1" applyFill="1" applyBorder="1" applyAlignment="1">
      <alignment horizontal="center"/>
    </xf>
    <xf numFmtId="164" fontId="6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10" fontId="6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justify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10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2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justify" vertical="center" wrapText="1"/>
    </xf>
    <xf numFmtId="0" fontId="6" fillId="0" borderId="0" xfId="0" applyFont="1" applyAlignment="1">
      <alignment horizontal="justify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114300</xdr:colOff>
      <xdr:row>0</xdr:row>
      <xdr:rowOff>427892</xdr:rowOff>
    </xdr:from>
    <xdr:to>
      <xdr:col>6</xdr:col>
      <xdr:colOff>333375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838575" y="427892"/>
          <a:ext cx="1504950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665285</xdr:rowOff>
    </xdr:from>
    <xdr:to>
      <xdr:col>1</xdr:col>
      <xdr:colOff>1604595</xdr:colOff>
      <xdr:row>0</xdr:row>
      <xdr:rowOff>665286</xdr:rowOff>
    </xdr:to>
    <xdr:cxnSp macro="">
      <xdr:nvCxnSpPr>
        <xdr:cNvPr id="3" name="Straight Connector 2"/>
        <xdr:cNvCxnSpPr/>
      </xdr:nvCxnSpPr>
      <xdr:spPr>
        <a:xfrm flipV="1">
          <a:off x="1007451" y="665285"/>
          <a:ext cx="83526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21981</xdr:colOff>
      <xdr:row>0</xdr:row>
      <xdr:rowOff>7327</xdr:rowOff>
    </xdr:from>
    <xdr:to>
      <xdr:col>7</xdr:col>
      <xdr:colOff>285750</xdr:colOff>
      <xdr:row>0</xdr:row>
      <xdr:rowOff>703385</xdr:rowOff>
    </xdr:to>
    <xdr:sp macro="" textlink="">
      <xdr:nvSpPr>
        <xdr:cNvPr id="2" name="TextBox 1"/>
        <xdr:cNvSpPr txBox="1"/>
      </xdr:nvSpPr>
      <xdr:spPr>
        <a:xfrm>
          <a:off x="21981" y="7327"/>
          <a:ext cx="6502644" cy="69605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>
              <a:latin typeface="Times New Roman" pitchFamily="18" charset="0"/>
              <a:cs typeface="Times New Roman" pitchFamily="18" charset="0"/>
            </a:rPr>
            <a:t>    </a:t>
          </a:r>
          <a:r>
            <a:rPr lang="vi-VN" sz="1200">
              <a:latin typeface="Times New Roman" pitchFamily="18" charset="0"/>
              <a:cs typeface="Times New Roman" pitchFamily="18" charset="0"/>
            </a:rPr>
            <a:t>UBND THÀNH PHỐ HỒ CHÍ MINH</a:t>
          </a:r>
          <a:r>
            <a:rPr lang="en-US" sz="1200">
              <a:latin typeface="Times New Roman" pitchFamily="18" charset="0"/>
              <a:cs typeface="Times New Roman" pitchFamily="18" charset="0"/>
            </a:rPr>
            <a:t>        </a:t>
          </a:r>
          <a:r>
            <a:rPr lang="en-US" sz="1200" baseline="0">
              <a:latin typeface="Times New Roman" pitchFamily="18" charset="0"/>
              <a:cs typeface="Times New Roman" pitchFamily="18" charset="0"/>
            </a:rPr>
            <a:t>     </a:t>
          </a:r>
          <a:r>
            <a:rPr lang="en-US" sz="1200" b="1">
              <a:latin typeface="Times New Roman" pitchFamily="18" charset="0"/>
              <a:cs typeface="Times New Roman" pitchFamily="18" charset="0"/>
            </a:rPr>
            <a:t>CỘNG HÒA XÃ HỘI CHỦ NGHĨA VIỆT NAM</a:t>
          </a:r>
        </a:p>
        <a:p>
          <a:r>
            <a:rPr lang="vi-VN" sz="1200" b="1">
              <a:latin typeface="Times New Roman" pitchFamily="18" charset="0"/>
              <a:cs typeface="Times New Roman" pitchFamily="18" charset="0"/>
            </a:rPr>
            <a:t>TRƯỜNG CAO </a:t>
          </a:r>
          <a:r>
            <a:rPr lang="vi-VN" sz="12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ĐẲNG</a:t>
          </a:r>
          <a:r>
            <a:rPr lang="en-US" sz="12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 </a:t>
          </a:r>
          <a:r>
            <a:rPr lang="vi-VN" sz="12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LÝ TỰ TRỌNG</a:t>
          </a:r>
          <a:r>
            <a:rPr lang="en-US" sz="12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                            </a:t>
          </a:r>
          <a:r>
            <a:rPr lang="en-US" sz="1300" b="1">
              <a:latin typeface="Times New Roman" pitchFamily="18" charset="0"/>
              <a:cs typeface="Times New Roman" pitchFamily="18" charset="0"/>
            </a:rPr>
            <a:t>Độc lập - Tự do - Hạnh phúc</a:t>
          </a:r>
          <a:endParaRPr lang="vi-VN" sz="1300" b="1">
            <a:latin typeface="Times New Roman" pitchFamily="18" charset="0"/>
            <a:cs typeface="Times New Roman" pitchFamily="18" charset="0"/>
          </a:endParaRPr>
        </a:p>
        <a:p>
          <a:r>
            <a:rPr lang="vi-VN" sz="1200" b="1">
              <a:latin typeface="Times New Roman" pitchFamily="18" charset="0"/>
              <a:cs typeface="Times New Roman" pitchFamily="18" charset="0"/>
            </a:rPr>
            <a:t> </a:t>
          </a:r>
          <a:r>
            <a:rPr lang="en-US" sz="1200" b="1">
              <a:latin typeface="Times New Roman" pitchFamily="18" charset="0"/>
              <a:cs typeface="Times New Roman" pitchFamily="18" charset="0"/>
            </a:rPr>
            <a:t>         THÀNH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 PHỐ HỒ CHÍ MINH</a:t>
          </a:r>
          <a:endParaRPr lang="vi-VN" sz="12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2</xdr:col>
      <xdr:colOff>1589937</xdr:colOff>
      <xdr:row>0</xdr:row>
      <xdr:rowOff>446942</xdr:rowOff>
    </xdr:from>
    <xdr:to>
      <xdr:col>6</xdr:col>
      <xdr:colOff>36630</xdr:colOff>
      <xdr:row>0</xdr:row>
      <xdr:rowOff>446942</xdr:rowOff>
    </xdr:to>
    <xdr:cxnSp macro="">
      <xdr:nvCxnSpPr>
        <xdr:cNvPr id="3" name="Straight Connector 2"/>
        <xdr:cNvCxnSpPr/>
      </xdr:nvCxnSpPr>
      <xdr:spPr>
        <a:xfrm>
          <a:off x="3513987" y="446942"/>
          <a:ext cx="209476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608135</xdr:rowOff>
    </xdr:from>
    <xdr:to>
      <xdr:col>1</xdr:col>
      <xdr:colOff>1604595</xdr:colOff>
      <xdr:row>0</xdr:row>
      <xdr:rowOff>608136</xdr:rowOff>
    </xdr:to>
    <xdr:cxnSp macro="">
      <xdr:nvCxnSpPr>
        <xdr:cNvPr id="4" name="Straight Connector 3"/>
        <xdr:cNvCxnSpPr/>
      </xdr:nvCxnSpPr>
      <xdr:spPr>
        <a:xfrm flipV="1">
          <a:off x="1007451" y="608135"/>
          <a:ext cx="83526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94"/>
  <sheetViews>
    <sheetView tabSelected="1" zoomScaleNormal="100" workbookViewId="0">
      <selection activeCell="E9" sqref="E9"/>
    </sheetView>
  </sheetViews>
  <sheetFormatPr defaultColWidth="9" defaultRowHeight="15" x14ac:dyDescent="0.25"/>
  <cols>
    <col min="1" max="1" width="7.140625" style="28" customWidth="1"/>
    <col min="2" max="2" width="28.28515625" style="17" customWidth="1"/>
    <col min="3" max="3" width="12.28515625" style="17" customWidth="1"/>
    <col min="4" max="4" width="11.7109375" style="28" customWidth="1"/>
    <col min="5" max="5" width="9.28515625" style="28" customWidth="1"/>
    <col min="6" max="6" width="10" style="17" customWidth="1"/>
    <col min="7" max="7" width="9.28515625" style="17" customWidth="1"/>
    <col min="8" max="8" width="9.5703125" style="28" customWidth="1"/>
    <col min="9" max="16384" width="9" style="17"/>
  </cols>
  <sheetData>
    <row r="1" spans="1:8" ht="59.25" customHeight="1" x14ac:dyDescent="0.25">
      <c r="A1" s="59" t="s">
        <v>43</v>
      </c>
      <c r="B1" s="59"/>
      <c r="C1" s="59"/>
      <c r="D1" s="60" t="s">
        <v>44</v>
      </c>
      <c r="E1" s="60"/>
      <c r="F1" s="60"/>
      <c r="G1" s="60"/>
      <c r="H1" s="60"/>
    </row>
    <row r="2" spans="1:8" ht="16.5" customHeight="1" x14ac:dyDescent="0.25">
      <c r="A2" s="21" t="s">
        <v>0</v>
      </c>
      <c r="D2" s="61" t="s">
        <v>68</v>
      </c>
      <c r="E2" s="61"/>
      <c r="F2" s="61"/>
      <c r="G2" s="61"/>
      <c r="H2" s="61"/>
    </row>
    <row r="3" spans="1:8" ht="10.5" customHeight="1" x14ac:dyDescent="0.25">
      <c r="A3" s="22"/>
    </row>
    <row r="4" spans="1:8" ht="50.25" customHeight="1" x14ac:dyDescent="0.25">
      <c r="A4" s="64" t="s">
        <v>141</v>
      </c>
      <c r="B4" s="65"/>
      <c r="C4" s="65"/>
      <c r="D4" s="65"/>
      <c r="E4" s="65"/>
      <c r="F4" s="65"/>
      <c r="G4" s="65"/>
      <c r="H4" s="65"/>
    </row>
    <row r="5" spans="1:8" ht="12" customHeight="1" x14ac:dyDescent="0.25">
      <c r="A5" s="19"/>
    </row>
    <row r="6" spans="1:8" ht="52.5" customHeight="1" x14ac:dyDescent="0.25">
      <c r="A6" s="23" t="s">
        <v>2</v>
      </c>
      <c r="B6" s="23" t="s">
        <v>3</v>
      </c>
      <c r="C6" s="62" t="s">
        <v>4</v>
      </c>
      <c r="D6" s="62"/>
      <c r="E6" s="23" t="s">
        <v>5</v>
      </c>
      <c r="F6" s="23" t="s">
        <v>6</v>
      </c>
      <c r="G6" s="23" t="s">
        <v>7</v>
      </c>
      <c r="H6" s="23" t="s">
        <v>14</v>
      </c>
    </row>
    <row r="7" spans="1:8" ht="20.25" customHeight="1" x14ac:dyDescent="0.25">
      <c r="A7" s="23" t="s">
        <v>139</v>
      </c>
      <c r="B7" s="40" t="s">
        <v>140</v>
      </c>
      <c r="C7" s="23"/>
      <c r="D7" s="23"/>
      <c r="E7" s="23"/>
      <c r="F7" s="23"/>
      <c r="G7" s="23"/>
      <c r="H7" s="23"/>
    </row>
    <row r="8" spans="1:8" ht="22.5" customHeight="1" x14ac:dyDescent="0.25">
      <c r="A8" s="23"/>
      <c r="B8" s="63" t="s">
        <v>45</v>
      </c>
      <c r="C8" s="63"/>
      <c r="D8" s="63"/>
      <c r="E8" s="23"/>
      <c r="F8" s="23"/>
      <c r="G8" s="29"/>
      <c r="H8" s="30"/>
    </row>
    <row r="9" spans="1:8" s="32" customFormat="1" ht="33" customHeight="1" x14ac:dyDescent="0.25">
      <c r="A9" s="25">
        <v>1</v>
      </c>
      <c r="B9" s="35" t="s">
        <v>61</v>
      </c>
      <c r="C9" s="58" t="s">
        <v>69</v>
      </c>
      <c r="D9" s="58"/>
      <c r="E9" s="25">
        <v>23</v>
      </c>
      <c r="F9" s="25">
        <v>0</v>
      </c>
      <c r="G9" s="25">
        <v>7</v>
      </c>
      <c r="H9" s="31">
        <v>0.30434782608695654</v>
      </c>
    </row>
    <row r="10" spans="1:8" s="32" customFormat="1" ht="33" customHeight="1" x14ac:dyDescent="0.25">
      <c r="A10" s="25">
        <v>2</v>
      </c>
      <c r="B10" s="37" t="s">
        <v>104</v>
      </c>
      <c r="C10" s="58" t="s">
        <v>70</v>
      </c>
      <c r="D10" s="58"/>
      <c r="E10" s="25">
        <v>23</v>
      </c>
      <c r="F10" s="25">
        <v>0</v>
      </c>
      <c r="G10" s="25">
        <v>10</v>
      </c>
      <c r="H10" s="31">
        <v>0.43478260869565216</v>
      </c>
    </row>
    <row r="11" spans="1:8" s="32" customFormat="1" ht="33" customHeight="1" x14ac:dyDescent="0.25">
      <c r="A11" s="25">
        <v>3</v>
      </c>
      <c r="B11" s="37" t="s">
        <v>312</v>
      </c>
      <c r="C11" s="58" t="s">
        <v>71</v>
      </c>
      <c r="D11" s="58" t="s">
        <v>52</v>
      </c>
      <c r="E11" s="25">
        <v>23</v>
      </c>
      <c r="F11" s="25">
        <v>0</v>
      </c>
      <c r="G11" s="25">
        <v>10</v>
      </c>
      <c r="H11" s="31">
        <v>0.43478260869565216</v>
      </c>
    </row>
    <row r="12" spans="1:8" s="32" customFormat="1" ht="29.25" customHeight="1" x14ac:dyDescent="0.25">
      <c r="A12" s="23"/>
      <c r="B12" s="63" t="s">
        <v>46</v>
      </c>
      <c r="C12" s="63"/>
      <c r="D12" s="63"/>
      <c r="E12" s="23"/>
      <c r="F12" s="23"/>
      <c r="G12" s="25"/>
      <c r="H12" s="31"/>
    </row>
    <row r="13" spans="1:8" s="32" customFormat="1" ht="33" customHeight="1" x14ac:dyDescent="0.25">
      <c r="A13" s="25">
        <v>1</v>
      </c>
      <c r="B13" s="35" t="s">
        <v>74</v>
      </c>
      <c r="C13" s="58" t="s">
        <v>52</v>
      </c>
      <c r="D13" s="58"/>
      <c r="E13" s="25">
        <v>23</v>
      </c>
      <c r="F13" s="25">
        <v>0</v>
      </c>
      <c r="G13" s="25">
        <v>15</v>
      </c>
      <c r="H13" s="31">
        <v>0.65217391304347827</v>
      </c>
    </row>
    <row r="14" spans="1:8" s="32" customFormat="1" ht="33" customHeight="1" x14ac:dyDescent="0.25">
      <c r="A14" s="25">
        <v>2</v>
      </c>
      <c r="B14" s="37" t="s">
        <v>321</v>
      </c>
      <c r="C14" s="58" t="s">
        <v>52</v>
      </c>
      <c r="D14" s="58"/>
      <c r="E14" s="25">
        <v>23</v>
      </c>
      <c r="F14" s="25">
        <v>0</v>
      </c>
      <c r="G14" s="25">
        <v>13</v>
      </c>
      <c r="H14" s="31">
        <v>0.56521739130434778</v>
      </c>
    </row>
    <row r="15" spans="1:8" s="32" customFormat="1" ht="33" customHeight="1" x14ac:dyDescent="0.25">
      <c r="A15" s="25">
        <v>3</v>
      </c>
      <c r="B15" s="37" t="s">
        <v>117</v>
      </c>
      <c r="C15" s="58" t="s">
        <v>53</v>
      </c>
      <c r="D15" s="58" t="s">
        <v>52</v>
      </c>
      <c r="E15" s="25">
        <v>23</v>
      </c>
      <c r="F15" s="25">
        <v>0</v>
      </c>
      <c r="G15" s="25">
        <v>13</v>
      </c>
      <c r="H15" s="31">
        <v>0.56521739130434778</v>
      </c>
    </row>
    <row r="16" spans="1:8" s="32" customFormat="1" ht="30" customHeight="1" x14ac:dyDescent="0.25">
      <c r="A16" s="23"/>
      <c r="B16" s="63" t="s">
        <v>47</v>
      </c>
      <c r="C16" s="63"/>
      <c r="D16" s="63"/>
      <c r="E16" s="23"/>
      <c r="F16" s="23"/>
      <c r="G16" s="25"/>
      <c r="H16" s="31"/>
    </row>
    <row r="17" spans="1:8" s="32" customFormat="1" ht="36" customHeight="1" x14ac:dyDescent="0.25">
      <c r="A17" s="25">
        <v>1</v>
      </c>
      <c r="B17" s="35" t="s">
        <v>322</v>
      </c>
      <c r="C17" s="58" t="s">
        <v>54</v>
      </c>
      <c r="D17" s="58"/>
      <c r="E17" s="25">
        <v>23</v>
      </c>
      <c r="F17" s="25">
        <v>0</v>
      </c>
      <c r="G17" s="25">
        <v>17</v>
      </c>
      <c r="H17" s="31">
        <v>0.73913043478260865</v>
      </c>
    </row>
    <row r="18" spans="1:8" s="32" customFormat="1" ht="34.5" customHeight="1" x14ac:dyDescent="0.25">
      <c r="A18" s="25">
        <v>2</v>
      </c>
      <c r="B18" s="37" t="s">
        <v>323</v>
      </c>
      <c r="C18" s="58" t="s">
        <v>54</v>
      </c>
      <c r="D18" s="58"/>
      <c r="E18" s="25">
        <v>23</v>
      </c>
      <c r="F18" s="25">
        <v>0</v>
      </c>
      <c r="G18" s="25">
        <v>13</v>
      </c>
      <c r="H18" s="31">
        <v>0.56521739130434778</v>
      </c>
    </row>
    <row r="19" spans="1:8" s="32" customFormat="1" ht="36" customHeight="1" x14ac:dyDescent="0.25">
      <c r="A19" s="25">
        <v>3</v>
      </c>
      <c r="B19" s="37" t="s">
        <v>324</v>
      </c>
      <c r="C19" s="58" t="s">
        <v>54</v>
      </c>
      <c r="D19" s="58"/>
      <c r="E19" s="25">
        <v>23</v>
      </c>
      <c r="F19" s="25">
        <v>0</v>
      </c>
      <c r="G19" s="25">
        <v>8</v>
      </c>
      <c r="H19" s="31">
        <v>0.34782608695652173</v>
      </c>
    </row>
    <row r="20" spans="1:8" s="32" customFormat="1" ht="24" customHeight="1" x14ac:dyDescent="0.25">
      <c r="A20" s="23" t="s">
        <v>142</v>
      </c>
      <c r="B20" s="41" t="s">
        <v>143</v>
      </c>
      <c r="C20" s="25"/>
      <c r="D20" s="25"/>
      <c r="E20" s="25"/>
      <c r="F20" s="25"/>
      <c r="G20" s="25"/>
      <c r="H20" s="31"/>
    </row>
    <row r="21" spans="1:8" s="18" customFormat="1" ht="22.5" customHeight="1" x14ac:dyDescent="0.25">
      <c r="A21" s="23"/>
      <c r="B21" s="63" t="s">
        <v>45</v>
      </c>
      <c r="C21" s="63"/>
      <c r="D21" s="63"/>
      <c r="E21" s="23"/>
      <c r="F21" s="23"/>
      <c r="G21" s="24"/>
      <c r="H21" s="24"/>
    </row>
    <row r="22" spans="1:8" s="27" customFormat="1" ht="33" customHeight="1" x14ac:dyDescent="0.25">
      <c r="A22" s="25">
        <v>1</v>
      </c>
      <c r="B22" s="35" t="s">
        <v>80</v>
      </c>
      <c r="C22" s="58" t="s">
        <v>82</v>
      </c>
      <c r="D22" s="58"/>
      <c r="E22" s="25">
        <v>34</v>
      </c>
      <c r="F22" s="25"/>
      <c r="G22" s="25">
        <v>27</v>
      </c>
      <c r="H22" s="33">
        <v>0.79411764705882348</v>
      </c>
    </row>
    <row r="23" spans="1:8" s="27" customFormat="1" ht="33" customHeight="1" x14ac:dyDescent="0.25">
      <c r="A23" s="25">
        <v>2</v>
      </c>
      <c r="B23" s="37" t="s">
        <v>81</v>
      </c>
      <c r="C23" s="58" t="s">
        <v>83</v>
      </c>
      <c r="D23" s="58"/>
      <c r="E23" s="25">
        <v>34</v>
      </c>
      <c r="F23" s="25"/>
      <c r="G23" s="25">
        <v>19</v>
      </c>
      <c r="H23" s="33">
        <v>0.55882352941176472</v>
      </c>
    </row>
    <row r="24" spans="1:8" s="27" customFormat="1" ht="33" customHeight="1" x14ac:dyDescent="0.25">
      <c r="A24" s="25">
        <v>3</v>
      </c>
      <c r="B24" s="37" t="s">
        <v>61</v>
      </c>
      <c r="C24" s="58" t="s">
        <v>84</v>
      </c>
      <c r="D24" s="58"/>
      <c r="E24" s="25">
        <v>34</v>
      </c>
      <c r="F24" s="25"/>
      <c r="G24" s="25">
        <v>32</v>
      </c>
      <c r="H24" s="33">
        <v>0.94117647058823528</v>
      </c>
    </row>
    <row r="25" spans="1:8" s="27" customFormat="1" ht="29.25" customHeight="1" x14ac:dyDescent="0.25">
      <c r="A25" s="23"/>
      <c r="B25" s="63" t="s">
        <v>46</v>
      </c>
      <c r="C25" s="63"/>
      <c r="D25" s="63"/>
      <c r="E25" s="23"/>
      <c r="F25" s="23"/>
      <c r="G25" s="25"/>
      <c r="H25" s="34"/>
    </row>
    <row r="26" spans="1:8" s="27" customFormat="1" ht="50.25" customHeight="1" x14ac:dyDescent="0.25">
      <c r="A26" s="25">
        <v>1</v>
      </c>
      <c r="B26" s="35" t="s">
        <v>60</v>
      </c>
      <c r="C26" s="58" t="s">
        <v>85</v>
      </c>
      <c r="D26" s="58"/>
      <c r="E26" s="25">
        <v>34</v>
      </c>
      <c r="F26" s="25"/>
      <c r="G26" s="25">
        <v>31</v>
      </c>
      <c r="H26" s="33">
        <v>0.91176470588235292</v>
      </c>
    </row>
    <row r="27" spans="1:8" s="27" customFormat="1" ht="33" customHeight="1" x14ac:dyDescent="0.25">
      <c r="A27" s="25">
        <v>2</v>
      </c>
      <c r="B27" s="37" t="s">
        <v>87</v>
      </c>
      <c r="C27" s="58" t="s">
        <v>86</v>
      </c>
      <c r="D27" s="58"/>
      <c r="E27" s="25">
        <v>34</v>
      </c>
      <c r="F27" s="25"/>
      <c r="G27" s="25">
        <v>24</v>
      </c>
      <c r="H27" s="33">
        <v>0.70588235294117652</v>
      </c>
    </row>
    <row r="28" spans="1:8" s="27" customFormat="1" ht="33" customHeight="1" x14ac:dyDescent="0.25">
      <c r="A28" s="25">
        <v>3</v>
      </c>
      <c r="B28" s="37" t="s">
        <v>88</v>
      </c>
      <c r="C28" s="58" t="s">
        <v>86</v>
      </c>
      <c r="D28" s="58"/>
      <c r="E28" s="25">
        <v>34</v>
      </c>
      <c r="F28" s="25"/>
      <c r="G28" s="25">
        <v>25</v>
      </c>
      <c r="H28" s="33">
        <v>0.73529411764705888</v>
      </c>
    </row>
    <row r="29" spans="1:8" s="27" customFormat="1" ht="33" customHeight="1" x14ac:dyDescent="0.25">
      <c r="A29" s="23"/>
      <c r="B29" s="63" t="s">
        <v>48</v>
      </c>
      <c r="C29" s="63"/>
      <c r="D29" s="63"/>
      <c r="E29" s="23"/>
      <c r="F29" s="23"/>
      <c r="G29" s="25"/>
      <c r="H29" s="34"/>
    </row>
    <row r="30" spans="1:8" s="27" customFormat="1" ht="33" customHeight="1" x14ac:dyDescent="0.25">
      <c r="A30" s="25">
        <v>1</v>
      </c>
      <c r="B30" s="35" t="s">
        <v>89</v>
      </c>
      <c r="C30" s="58" t="s">
        <v>86</v>
      </c>
      <c r="D30" s="58"/>
      <c r="E30" s="25">
        <v>34</v>
      </c>
      <c r="F30" s="25"/>
      <c r="G30" s="25">
        <v>30</v>
      </c>
      <c r="H30" s="33">
        <v>0.88235294117647056</v>
      </c>
    </row>
    <row r="31" spans="1:8" s="27" customFormat="1" ht="33" customHeight="1" x14ac:dyDescent="0.25">
      <c r="A31" s="25">
        <v>2</v>
      </c>
      <c r="B31" s="37" t="s">
        <v>90</v>
      </c>
      <c r="C31" s="58" t="s">
        <v>86</v>
      </c>
      <c r="D31" s="58"/>
      <c r="E31" s="25">
        <v>34</v>
      </c>
      <c r="F31" s="25"/>
      <c r="G31" s="25">
        <v>30</v>
      </c>
      <c r="H31" s="33">
        <v>0.88235294117647056</v>
      </c>
    </row>
    <row r="32" spans="1:8" s="27" customFormat="1" ht="33" customHeight="1" x14ac:dyDescent="0.25">
      <c r="A32" s="23"/>
      <c r="B32" s="63" t="s">
        <v>62</v>
      </c>
      <c r="C32" s="63"/>
      <c r="D32" s="63"/>
      <c r="E32" s="23"/>
      <c r="F32" s="23"/>
      <c r="G32" s="25"/>
      <c r="H32" s="34"/>
    </row>
    <row r="33" spans="1:8" s="27" customFormat="1" ht="33" customHeight="1" x14ac:dyDescent="0.25">
      <c r="A33" s="25">
        <v>1</v>
      </c>
      <c r="B33" s="35" t="s">
        <v>88</v>
      </c>
      <c r="C33" s="58" t="s">
        <v>86</v>
      </c>
      <c r="D33" s="58"/>
      <c r="E33" s="25">
        <v>34</v>
      </c>
      <c r="F33" s="25"/>
      <c r="G33" s="25">
        <v>30</v>
      </c>
      <c r="H33" s="33">
        <v>0.88235294117647056</v>
      </c>
    </row>
    <row r="34" spans="1:8" s="27" customFormat="1" ht="33" customHeight="1" x14ac:dyDescent="0.25">
      <c r="A34" s="25">
        <v>2</v>
      </c>
      <c r="B34" s="37" t="s">
        <v>87</v>
      </c>
      <c r="C34" s="58" t="s">
        <v>86</v>
      </c>
      <c r="D34" s="58"/>
      <c r="E34" s="25">
        <v>34</v>
      </c>
      <c r="F34" s="25"/>
      <c r="G34" s="25">
        <v>28</v>
      </c>
      <c r="H34" s="33">
        <v>0.82352941176470584</v>
      </c>
    </row>
    <row r="35" spans="1:8" s="27" customFormat="1" ht="30" customHeight="1" x14ac:dyDescent="0.25">
      <c r="A35" s="23"/>
      <c r="B35" s="63" t="s">
        <v>49</v>
      </c>
      <c r="C35" s="63"/>
      <c r="D35" s="63"/>
      <c r="E35" s="23"/>
      <c r="F35" s="23"/>
      <c r="G35" s="25"/>
      <c r="H35" s="34"/>
    </row>
    <row r="36" spans="1:8" s="27" customFormat="1" ht="30" customHeight="1" x14ac:dyDescent="0.25">
      <c r="A36" s="25">
        <v>1</v>
      </c>
      <c r="B36" s="37" t="s">
        <v>91</v>
      </c>
      <c r="C36" s="58" t="s">
        <v>86</v>
      </c>
      <c r="D36" s="58"/>
      <c r="E36" s="25">
        <v>34</v>
      </c>
      <c r="F36" s="25"/>
      <c r="G36" s="25">
        <v>30</v>
      </c>
      <c r="H36" s="33">
        <v>0.88235294117647056</v>
      </c>
    </row>
    <row r="37" spans="1:8" s="27" customFormat="1" ht="30" customHeight="1" x14ac:dyDescent="0.25">
      <c r="A37" s="23"/>
      <c r="B37" s="63" t="s">
        <v>50</v>
      </c>
      <c r="C37" s="63"/>
      <c r="D37" s="63"/>
      <c r="E37" s="42"/>
      <c r="F37" s="23"/>
      <c r="G37" s="25"/>
      <c r="H37" s="34"/>
    </row>
    <row r="38" spans="1:8" s="27" customFormat="1" ht="30" customHeight="1" x14ac:dyDescent="0.25">
      <c r="A38" s="25">
        <v>1</v>
      </c>
      <c r="B38" s="37" t="s">
        <v>67</v>
      </c>
      <c r="C38" s="58" t="s">
        <v>86</v>
      </c>
      <c r="D38" s="58"/>
      <c r="E38" s="25">
        <v>34</v>
      </c>
      <c r="F38" s="25"/>
      <c r="G38" s="25">
        <v>32</v>
      </c>
      <c r="H38" s="33">
        <v>0.94117647058823528</v>
      </c>
    </row>
    <row r="39" spans="1:8" s="27" customFormat="1" ht="25.5" customHeight="1" x14ac:dyDescent="0.25">
      <c r="A39" s="23" t="s">
        <v>144</v>
      </c>
      <c r="B39" s="40" t="s">
        <v>145</v>
      </c>
      <c r="C39" s="25"/>
      <c r="D39" s="25"/>
      <c r="E39" s="25"/>
      <c r="F39" s="25"/>
      <c r="G39" s="25"/>
      <c r="H39" s="33"/>
    </row>
    <row r="40" spans="1:8" s="18" customFormat="1" ht="22.5" customHeight="1" x14ac:dyDescent="0.25">
      <c r="A40" s="23"/>
      <c r="B40" s="63" t="s">
        <v>45</v>
      </c>
      <c r="C40" s="63"/>
      <c r="D40" s="63"/>
      <c r="E40" s="23"/>
      <c r="F40" s="23"/>
      <c r="G40" s="24"/>
      <c r="H40" s="24"/>
    </row>
    <row r="41" spans="1:8" s="27" customFormat="1" ht="33" customHeight="1" x14ac:dyDescent="0.25">
      <c r="A41" s="25">
        <v>1</v>
      </c>
      <c r="B41" s="37" t="s">
        <v>103</v>
      </c>
      <c r="C41" s="58" t="s">
        <v>109</v>
      </c>
      <c r="D41" s="58"/>
      <c r="E41" s="25">
        <v>7</v>
      </c>
      <c r="F41" s="25">
        <v>0</v>
      </c>
      <c r="G41" s="25">
        <v>3</v>
      </c>
      <c r="H41" s="31">
        <v>0.42857142857142855</v>
      </c>
    </row>
    <row r="42" spans="1:8" s="27" customFormat="1" ht="33" customHeight="1" x14ac:dyDescent="0.25">
      <c r="A42" s="25">
        <v>2</v>
      </c>
      <c r="B42" s="37" t="s">
        <v>107</v>
      </c>
      <c r="C42" s="58" t="s">
        <v>111</v>
      </c>
      <c r="D42" s="58"/>
      <c r="E42" s="25">
        <v>7</v>
      </c>
      <c r="F42" s="25">
        <v>0</v>
      </c>
      <c r="G42" s="25">
        <v>6</v>
      </c>
      <c r="H42" s="31">
        <v>0.8571428571428571</v>
      </c>
    </row>
    <row r="43" spans="1:8" s="27" customFormat="1" ht="33" customHeight="1" x14ac:dyDescent="0.25">
      <c r="A43" s="25">
        <v>3</v>
      </c>
      <c r="B43" s="37" t="s">
        <v>133</v>
      </c>
      <c r="C43" s="58" t="s">
        <v>134</v>
      </c>
      <c r="D43" s="58"/>
      <c r="E43" s="25">
        <v>7</v>
      </c>
      <c r="F43" s="25">
        <v>0</v>
      </c>
      <c r="G43" s="25">
        <v>5</v>
      </c>
      <c r="H43" s="31">
        <v>0.7142857142857143</v>
      </c>
    </row>
    <row r="44" spans="1:8" s="27" customFormat="1" ht="29.25" customHeight="1" x14ac:dyDescent="0.25">
      <c r="A44" s="23"/>
      <c r="B44" s="63" t="s">
        <v>46</v>
      </c>
      <c r="C44" s="63"/>
      <c r="D44" s="63"/>
      <c r="E44" s="23"/>
      <c r="F44" s="23"/>
      <c r="G44" s="25"/>
      <c r="H44" s="31"/>
    </row>
    <row r="45" spans="1:8" s="27" customFormat="1" ht="33" customHeight="1" x14ac:dyDescent="0.25">
      <c r="A45" s="25">
        <v>1</v>
      </c>
      <c r="B45" s="37" t="s">
        <v>135</v>
      </c>
      <c r="C45" s="58" t="s">
        <v>136</v>
      </c>
      <c r="D45" s="58"/>
      <c r="E45" s="25">
        <v>7</v>
      </c>
      <c r="F45" s="25">
        <v>0</v>
      </c>
      <c r="G45" s="25">
        <v>6</v>
      </c>
      <c r="H45" s="31">
        <v>0.8571428571428571</v>
      </c>
    </row>
    <row r="46" spans="1:8" s="27" customFormat="1" ht="33" customHeight="1" x14ac:dyDescent="0.25">
      <c r="A46" s="25">
        <v>2</v>
      </c>
      <c r="B46" s="37" t="s">
        <v>107</v>
      </c>
      <c r="C46" s="58" t="s">
        <v>111</v>
      </c>
      <c r="D46" s="58"/>
      <c r="E46" s="25">
        <v>7</v>
      </c>
      <c r="F46" s="25">
        <v>0</v>
      </c>
      <c r="G46" s="25">
        <v>7</v>
      </c>
      <c r="H46" s="31">
        <v>1</v>
      </c>
    </row>
    <row r="47" spans="1:8" s="27" customFormat="1" ht="33" customHeight="1" x14ac:dyDescent="0.25">
      <c r="A47" s="25">
        <v>3</v>
      </c>
      <c r="B47" s="37" t="s">
        <v>137</v>
      </c>
      <c r="C47" s="58" t="s">
        <v>136</v>
      </c>
      <c r="D47" s="58"/>
      <c r="E47" s="25">
        <v>7</v>
      </c>
      <c r="F47" s="25">
        <v>0</v>
      </c>
      <c r="G47" s="25">
        <v>5</v>
      </c>
      <c r="H47" s="31">
        <v>0.7142857142857143</v>
      </c>
    </row>
    <row r="48" spans="1:8" s="27" customFormat="1" ht="23.25" customHeight="1" x14ac:dyDescent="0.25">
      <c r="A48" s="23" t="s">
        <v>146</v>
      </c>
      <c r="B48" s="40" t="s">
        <v>147</v>
      </c>
      <c r="C48" s="25"/>
      <c r="D48" s="25"/>
      <c r="E48" s="25"/>
      <c r="F48" s="25"/>
      <c r="G48" s="25"/>
      <c r="H48" s="31"/>
    </row>
    <row r="49" spans="1:8" s="18" customFormat="1" ht="22.5" customHeight="1" x14ac:dyDescent="0.25">
      <c r="A49" s="23"/>
      <c r="B49" s="63" t="s">
        <v>45</v>
      </c>
      <c r="C49" s="63"/>
      <c r="D49" s="63"/>
      <c r="E49" s="23"/>
      <c r="F49" s="23"/>
      <c r="G49" s="24"/>
      <c r="H49" s="24"/>
    </row>
    <row r="50" spans="1:8" s="27" customFormat="1" ht="33" customHeight="1" x14ac:dyDescent="0.25">
      <c r="A50" s="25">
        <v>1</v>
      </c>
      <c r="B50" s="37" t="s">
        <v>59</v>
      </c>
      <c r="C50" s="58" t="s">
        <v>102</v>
      </c>
      <c r="D50" s="58"/>
      <c r="E50" s="25">
        <v>16</v>
      </c>
      <c r="F50" s="25">
        <v>0</v>
      </c>
      <c r="G50" s="25">
        <v>12</v>
      </c>
      <c r="H50" s="31">
        <v>0.75</v>
      </c>
    </row>
    <row r="51" spans="1:8" s="27" customFormat="1" ht="33" customHeight="1" x14ac:dyDescent="0.25">
      <c r="A51" s="25">
        <v>2</v>
      </c>
      <c r="B51" s="37" t="s">
        <v>63</v>
      </c>
      <c r="C51" s="58" t="s">
        <v>100</v>
      </c>
      <c r="D51" s="58"/>
      <c r="E51" s="25">
        <v>16</v>
      </c>
      <c r="F51" s="25">
        <v>0</v>
      </c>
      <c r="G51" s="25">
        <v>9</v>
      </c>
      <c r="H51" s="31">
        <v>0.5625</v>
      </c>
    </row>
    <row r="52" spans="1:8" s="27" customFormat="1" ht="33" customHeight="1" x14ac:dyDescent="0.25">
      <c r="A52" s="25">
        <v>3</v>
      </c>
      <c r="B52" s="37" t="s">
        <v>104</v>
      </c>
      <c r="C52" s="58" t="s">
        <v>115</v>
      </c>
      <c r="D52" s="58"/>
      <c r="E52" s="25">
        <v>16</v>
      </c>
      <c r="F52" s="25">
        <v>0</v>
      </c>
      <c r="G52" s="25">
        <v>6</v>
      </c>
      <c r="H52" s="31">
        <v>0.375</v>
      </c>
    </row>
    <row r="53" spans="1:8" s="27" customFormat="1" ht="29.25" customHeight="1" x14ac:dyDescent="0.25">
      <c r="A53" s="23"/>
      <c r="B53" s="63" t="s">
        <v>46</v>
      </c>
      <c r="C53" s="63"/>
      <c r="D53" s="63"/>
      <c r="E53" s="23"/>
      <c r="F53" s="23"/>
      <c r="G53" s="25"/>
      <c r="H53" s="31"/>
    </row>
    <row r="54" spans="1:8" s="27" customFormat="1" ht="33" customHeight="1" x14ac:dyDescent="0.25">
      <c r="A54" s="25">
        <v>1</v>
      </c>
      <c r="B54" s="37" t="s">
        <v>116</v>
      </c>
      <c r="C54" s="58" t="s">
        <v>102</v>
      </c>
      <c r="D54" s="58"/>
      <c r="E54" s="25">
        <v>16</v>
      </c>
      <c r="F54" s="25">
        <v>0</v>
      </c>
      <c r="G54" s="25">
        <v>9</v>
      </c>
      <c r="H54" s="31">
        <v>0.5625</v>
      </c>
    </row>
    <row r="55" spans="1:8" s="27" customFormat="1" ht="33" customHeight="1" x14ac:dyDescent="0.25">
      <c r="A55" s="25">
        <v>2</v>
      </c>
      <c r="B55" s="37" t="s">
        <v>59</v>
      </c>
      <c r="C55" s="58" t="s">
        <v>102</v>
      </c>
      <c r="D55" s="58"/>
      <c r="E55" s="25">
        <v>16</v>
      </c>
      <c r="F55" s="25">
        <v>0</v>
      </c>
      <c r="G55" s="25">
        <v>13</v>
      </c>
      <c r="H55" s="31">
        <v>0.8125</v>
      </c>
    </row>
    <row r="56" spans="1:8" s="27" customFormat="1" ht="33" customHeight="1" x14ac:dyDescent="0.25">
      <c r="A56" s="25">
        <v>3</v>
      </c>
      <c r="B56" s="37" t="s">
        <v>65</v>
      </c>
      <c r="C56" s="58" t="s">
        <v>102</v>
      </c>
      <c r="D56" s="58"/>
      <c r="E56" s="25">
        <v>16</v>
      </c>
      <c r="F56" s="25">
        <v>0</v>
      </c>
      <c r="G56" s="25">
        <v>8</v>
      </c>
      <c r="H56" s="31">
        <v>0.5</v>
      </c>
    </row>
    <row r="57" spans="1:8" s="27" customFormat="1" ht="33" customHeight="1" x14ac:dyDescent="0.25">
      <c r="A57" s="25">
        <v>4</v>
      </c>
      <c r="B57" s="37" t="s">
        <v>64</v>
      </c>
      <c r="C57" s="58" t="s">
        <v>101</v>
      </c>
      <c r="D57" s="58"/>
      <c r="E57" s="25">
        <v>16</v>
      </c>
      <c r="F57" s="25">
        <v>0</v>
      </c>
      <c r="G57" s="25">
        <v>6</v>
      </c>
      <c r="H57" s="31">
        <v>0.375</v>
      </c>
    </row>
    <row r="58" spans="1:8" s="27" customFormat="1" ht="33" customHeight="1" x14ac:dyDescent="0.25">
      <c r="A58" s="25">
        <v>5</v>
      </c>
      <c r="B58" s="37" t="s">
        <v>117</v>
      </c>
      <c r="C58" s="58" t="s">
        <v>53</v>
      </c>
      <c r="D58" s="58" t="s">
        <v>52</v>
      </c>
      <c r="E58" s="25">
        <v>16</v>
      </c>
      <c r="F58" s="25">
        <v>0</v>
      </c>
      <c r="G58" s="25">
        <v>4</v>
      </c>
      <c r="H58" s="31">
        <v>0.25</v>
      </c>
    </row>
    <row r="59" spans="1:8" s="27" customFormat="1" ht="33" customHeight="1" x14ac:dyDescent="0.25">
      <c r="A59" s="25">
        <v>6</v>
      </c>
      <c r="B59" s="37" t="s">
        <v>66</v>
      </c>
      <c r="C59" s="58" t="s">
        <v>111</v>
      </c>
      <c r="D59" s="58"/>
      <c r="E59" s="25">
        <v>16</v>
      </c>
      <c r="F59" s="25">
        <v>0</v>
      </c>
      <c r="G59" s="25">
        <v>4</v>
      </c>
      <c r="H59" s="31">
        <v>0.25</v>
      </c>
    </row>
    <row r="60" spans="1:8" s="27" customFormat="1" ht="33" customHeight="1" x14ac:dyDescent="0.25">
      <c r="A60" s="25">
        <v>7</v>
      </c>
      <c r="B60" s="37" t="s">
        <v>118</v>
      </c>
      <c r="C60" s="58" t="s">
        <v>75</v>
      </c>
      <c r="D60" s="58"/>
      <c r="E60" s="25">
        <v>16</v>
      </c>
      <c r="F60" s="25">
        <v>0</v>
      </c>
      <c r="G60" s="25">
        <v>2</v>
      </c>
      <c r="H60" s="31">
        <v>0.125</v>
      </c>
    </row>
    <row r="61" spans="1:8" s="27" customFormat="1" ht="24.75" customHeight="1" x14ac:dyDescent="0.25">
      <c r="A61" s="23" t="s">
        <v>148</v>
      </c>
      <c r="B61" s="40" t="s">
        <v>149</v>
      </c>
      <c r="C61" s="25"/>
      <c r="D61" s="25"/>
      <c r="E61" s="25"/>
      <c r="F61" s="25"/>
      <c r="G61" s="25"/>
      <c r="H61" s="31"/>
    </row>
    <row r="62" spans="1:8" s="18" customFormat="1" ht="22.5" customHeight="1" x14ac:dyDescent="0.25">
      <c r="A62" s="23"/>
      <c r="B62" s="63" t="s">
        <v>45</v>
      </c>
      <c r="C62" s="63"/>
      <c r="D62" s="63"/>
      <c r="E62" s="23"/>
      <c r="F62" s="23"/>
      <c r="G62" s="24"/>
      <c r="H62" s="24"/>
    </row>
    <row r="63" spans="1:8" s="27" customFormat="1" ht="33" customHeight="1" x14ac:dyDescent="0.25">
      <c r="A63" s="25">
        <v>1</v>
      </c>
      <c r="B63" s="37" t="s">
        <v>56</v>
      </c>
      <c r="C63" s="58" t="s">
        <v>129</v>
      </c>
      <c r="D63" s="58"/>
      <c r="E63" s="36">
        <v>7</v>
      </c>
      <c r="F63" s="36">
        <v>0</v>
      </c>
      <c r="G63" s="36">
        <v>7</v>
      </c>
      <c r="H63" s="31">
        <v>1</v>
      </c>
    </row>
    <row r="64" spans="1:8" s="27" customFormat="1" ht="33" customHeight="1" x14ac:dyDescent="0.25">
      <c r="A64" s="25">
        <v>2</v>
      </c>
      <c r="B64" s="37" t="s">
        <v>57</v>
      </c>
      <c r="C64" s="58" t="s">
        <v>130</v>
      </c>
      <c r="D64" s="58"/>
      <c r="E64" s="36">
        <v>7</v>
      </c>
      <c r="F64" s="36">
        <v>0</v>
      </c>
      <c r="G64" s="36">
        <v>6</v>
      </c>
      <c r="H64" s="31">
        <v>0.8571428571428571</v>
      </c>
    </row>
    <row r="65" spans="1:8" s="27" customFormat="1" ht="33" customHeight="1" x14ac:dyDescent="0.25">
      <c r="A65" s="25">
        <v>3</v>
      </c>
      <c r="B65" s="37" t="s">
        <v>58</v>
      </c>
      <c r="C65" s="58" t="s">
        <v>130</v>
      </c>
      <c r="D65" s="58"/>
      <c r="E65" s="36">
        <v>7</v>
      </c>
      <c r="F65" s="36">
        <v>0</v>
      </c>
      <c r="G65" s="36">
        <v>6</v>
      </c>
      <c r="H65" s="31">
        <v>0.8571428571428571</v>
      </c>
    </row>
    <row r="66" spans="1:8" s="27" customFormat="1" ht="29.25" customHeight="1" x14ac:dyDescent="0.25">
      <c r="A66" s="23"/>
      <c r="B66" s="63" t="s">
        <v>46</v>
      </c>
      <c r="C66" s="63"/>
      <c r="D66" s="63"/>
      <c r="E66" s="38"/>
      <c r="F66" s="38"/>
      <c r="G66" s="36"/>
      <c r="H66" s="31"/>
    </row>
    <row r="67" spans="1:8" s="27" customFormat="1" ht="33" customHeight="1" x14ac:dyDescent="0.25">
      <c r="A67" s="25">
        <v>1</v>
      </c>
      <c r="B67" s="37" t="s">
        <v>58</v>
      </c>
      <c r="C67" s="58" t="s">
        <v>130</v>
      </c>
      <c r="D67" s="58"/>
      <c r="E67" s="36">
        <v>7</v>
      </c>
      <c r="F67" s="36">
        <v>0</v>
      </c>
      <c r="G67" s="36">
        <v>6</v>
      </c>
      <c r="H67" s="31">
        <v>0.8571428571428571</v>
      </c>
    </row>
    <row r="68" spans="1:8" s="27" customFormat="1" ht="33" customHeight="1" x14ac:dyDescent="0.25">
      <c r="A68" s="25">
        <v>2</v>
      </c>
      <c r="B68" s="37" t="s">
        <v>127</v>
      </c>
      <c r="C68" s="58" t="s">
        <v>131</v>
      </c>
      <c r="D68" s="58"/>
      <c r="E68" s="36">
        <v>7</v>
      </c>
      <c r="F68" s="36">
        <v>0</v>
      </c>
      <c r="G68" s="36">
        <v>5</v>
      </c>
      <c r="H68" s="31">
        <v>0.7142857142857143</v>
      </c>
    </row>
    <row r="69" spans="1:8" s="27" customFormat="1" ht="33" customHeight="1" x14ac:dyDescent="0.25">
      <c r="A69" s="25">
        <v>3</v>
      </c>
      <c r="B69" s="37" t="s">
        <v>128</v>
      </c>
      <c r="C69" s="58" t="s">
        <v>130</v>
      </c>
      <c r="D69" s="58"/>
      <c r="E69" s="36">
        <v>7</v>
      </c>
      <c r="F69" s="36">
        <v>0</v>
      </c>
      <c r="G69" s="36">
        <v>6</v>
      </c>
      <c r="H69" s="31">
        <v>0.8571428571428571</v>
      </c>
    </row>
    <row r="70" spans="1:8" s="27" customFormat="1" ht="25.5" customHeight="1" x14ac:dyDescent="0.25">
      <c r="A70" s="39" t="s">
        <v>150</v>
      </c>
      <c r="B70" s="43" t="s">
        <v>151</v>
      </c>
      <c r="C70" s="25"/>
      <c r="D70" s="25"/>
      <c r="E70" s="36"/>
      <c r="F70" s="36"/>
      <c r="G70" s="36"/>
      <c r="H70" s="31"/>
    </row>
    <row r="71" spans="1:8" s="18" customFormat="1" ht="22.5" customHeight="1" x14ac:dyDescent="0.25">
      <c r="A71" s="23"/>
      <c r="B71" s="63" t="s">
        <v>45</v>
      </c>
      <c r="C71" s="63"/>
      <c r="D71" s="63"/>
      <c r="E71" s="23"/>
      <c r="F71" s="23"/>
      <c r="G71" s="24"/>
      <c r="H71" s="24"/>
    </row>
    <row r="72" spans="1:8" s="27" customFormat="1" ht="33" customHeight="1" x14ac:dyDescent="0.25">
      <c r="A72" s="25">
        <v>1</v>
      </c>
      <c r="B72" s="37" t="s">
        <v>103</v>
      </c>
      <c r="C72" s="58" t="s">
        <v>109</v>
      </c>
      <c r="D72" s="58"/>
      <c r="E72" s="25">
        <v>15</v>
      </c>
      <c r="F72" s="25">
        <v>0</v>
      </c>
      <c r="G72" s="25">
        <v>9</v>
      </c>
      <c r="H72" s="33">
        <v>0.6</v>
      </c>
    </row>
    <row r="73" spans="1:8" s="27" customFormat="1" ht="33" customHeight="1" x14ac:dyDescent="0.25">
      <c r="A73" s="25">
        <v>2</v>
      </c>
      <c r="B73" s="37" t="s">
        <v>104</v>
      </c>
      <c r="C73" s="58" t="s">
        <v>110</v>
      </c>
      <c r="D73" s="58"/>
      <c r="E73" s="25">
        <v>15</v>
      </c>
      <c r="F73" s="25">
        <v>0</v>
      </c>
      <c r="G73" s="25">
        <v>12</v>
      </c>
      <c r="H73" s="33">
        <v>0.8</v>
      </c>
    </row>
    <row r="74" spans="1:8" s="27" customFormat="1" ht="33" customHeight="1" x14ac:dyDescent="0.25">
      <c r="A74" s="25">
        <v>3</v>
      </c>
      <c r="B74" s="37" t="s">
        <v>105</v>
      </c>
      <c r="C74" s="58" t="s">
        <v>111</v>
      </c>
      <c r="D74" s="58"/>
      <c r="E74" s="25">
        <v>15</v>
      </c>
      <c r="F74" s="25">
        <v>0</v>
      </c>
      <c r="G74" s="25">
        <v>9</v>
      </c>
      <c r="H74" s="33">
        <v>0.6</v>
      </c>
    </row>
    <row r="75" spans="1:8" s="27" customFormat="1" ht="29.25" customHeight="1" x14ac:dyDescent="0.25">
      <c r="A75" s="23"/>
      <c r="B75" s="63" t="s">
        <v>46</v>
      </c>
      <c r="C75" s="63"/>
      <c r="D75" s="63"/>
      <c r="E75" s="23"/>
      <c r="F75" s="23"/>
      <c r="G75" s="25"/>
      <c r="H75" s="33"/>
    </row>
    <row r="76" spans="1:8" s="27" customFormat="1" ht="33" customHeight="1" x14ac:dyDescent="0.25">
      <c r="A76" s="25">
        <v>1</v>
      </c>
      <c r="B76" s="37" t="s">
        <v>106</v>
      </c>
      <c r="C76" s="58" t="s">
        <v>111</v>
      </c>
      <c r="D76" s="58"/>
      <c r="E76" s="25">
        <v>15</v>
      </c>
      <c r="F76" s="25">
        <v>0</v>
      </c>
      <c r="G76" s="25">
        <v>13</v>
      </c>
      <c r="H76" s="33">
        <v>0.8666666666666667</v>
      </c>
    </row>
    <row r="77" spans="1:8" s="27" customFormat="1" ht="33" customHeight="1" x14ac:dyDescent="0.25">
      <c r="A77" s="25">
        <v>2</v>
      </c>
      <c r="B77" s="37" t="s">
        <v>107</v>
      </c>
      <c r="C77" s="58" t="s">
        <v>111</v>
      </c>
      <c r="D77" s="58"/>
      <c r="E77" s="25">
        <v>15</v>
      </c>
      <c r="F77" s="25">
        <v>0</v>
      </c>
      <c r="G77" s="25">
        <v>13</v>
      </c>
      <c r="H77" s="33">
        <v>0.8666666666666667</v>
      </c>
    </row>
    <row r="78" spans="1:8" s="27" customFormat="1" ht="33" customHeight="1" x14ac:dyDescent="0.25">
      <c r="A78" s="25">
        <v>3</v>
      </c>
      <c r="B78" s="37" t="s">
        <v>108</v>
      </c>
      <c r="C78" s="58" t="s">
        <v>111</v>
      </c>
      <c r="D78" s="58"/>
      <c r="E78" s="25">
        <v>15</v>
      </c>
      <c r="F78" s="25">
        <v>0</v>
      </c>
      <c r="G78" s="25">
        <v>14</v>
      </c>
      <c r="H78" s="33">
        <v>0.93333333333333335</v>
      </c>
    </row>
    <row r="79" spans="1:8" s="27" customFormat="1" ht="33" customHeight="1" x14ac:dyDescent="0.25">
      <c r="A79" s="25">
        <v>4</v>
      </c>
      <c r="B79" s="37" t="s">
        <v>105</v>
      </c>
      <c r="C79" s="58" t="s">
        <v>111</v>
      </c>
      <c r="D79" s="58"/>
      <c r="E79" s="25">
        <v>15</v>
      </c>
      <c r="F79" s="25">
        <v>0</v>
      </c>
      <c r="G79" s="25">
        <v>13</v>
      </c>
      <c r="H79" s="33">
        <v>0.8666666666666667</v>
      </c>
    </row>
    <row r="80" spans="1:8" s="27" customFormat="1" ht="20.25" customHeight="1" x14ac:dyDescent="0.25">
      <c r="A80" s="23" t="s">
        <v>152</v>
      </c>
      <c r="B80" s="40" t="s">
        <v>153</v>
      </c>
      <c r="C80" s="25"/>
      <c r="D80" s="25"/>
      <c r="E80" s="25"/>
      <c r="F80" s="25"/>
      <c r="G80" s="25"/>
      <c r="H80" s="33"/>
    </row>
    <row r="81" spans="1:8" s="18" customFormat="1" ht="22.5" customHeight="1" x14ac:dyDescent="0.25">
      <c r="A81" s="23"/>
      <c r="B81" s="63" t="s">
        <v>45</v>
      </c>
      <c r="C81" s="63"/>
      <c r="D81" s="63"/>
      <c r="E81" s="23"/>
      <c r="F81" s="23"/>
      <c r="G81" s="24"/>
      <c r="H81" s="24"/>
    </row>
    <row r="82" spans="1:8" s="27" customFormat="1" ht="33" customHeight="1" x14ac:dyDescent="0.25">
      <c r="A82" s="25">
        <v>1</v>
      </c>
      <c r="B82" s="37" t="s">
        <v>72</v>
      </c>
      <c r="C82" s="58" t="s">
        <v>73</v>
      </c>
      <c r="D82" s="58"/>
      <c r="E82" s="25">
        <v>3</v>
      </c>
      <c r="F82" s="25">
        <v>0</v>
      </c>
      <c r="G82" s="25">
        <v>3</v>
      </c>
      <c r="H82" s="26">
        <v>1</v>
      </c>
    </row>
    <row r="83" spans="1:8" s="27" customFormat="1" ht="33" customHeight="1" x14ac:dyDescent="0.25">
      <c r="A83" s="25">
        <v>2</v>
      </c>
      <c r="B83" s="37" t="s">
        <v>74</v>
      </c>
      <c r="C83" s="58" t="s">
        <v>75</v>
      </c>
      <c r="D83" s="58"/>
      <c r="E83" s="25">
        <v>3</v>
      </c>
      <c r="F83" s="25">
        <v>0</v>
      </c>
      <c r="G83" s="25">
        <v>2</v>
      </c>
      <c r="H83" s="26">
        <v>0.66666666666666663</v>
      </c>
    </row>
    <row r="84" spans="1:8" s="27" customFormat="1" ht="33" customHeight="1" x14ac:dyDescent="0.25">
      <c r="A84" s="25">
        <v>3</v>
      </c>
      <c r="B84" s="37" t="s">
        <v>77</v>
      </c>
      <c r="C84" s="58" t="s">
        <v>76</v>
      </c>
      <c r="D84" s="58"/>
      <c r="E84" s="25">
        <v>3</v>
      </c>
      <c r="F84" s="25">
        <v>0</v>
      </c>
      <c r="G84" s="25">
        <v>2</v>
      </c>
      <c r="H84" s="26">
        <v>0.66666666666666663</v>
      </c>
    </row>
    <row r="85" spans="1:8" s="27" customFormat="1" ht="29.25" customHeight="1" x14ac:dyDescent="0.25">
      <c r="A85" s="23"/>
      <c r="B85" s="63" t="s">
        <v>46</v>
      </c>
      <c r="C85" s="63"/>
      <c r="D85" s="63"/>
      <c r="E85" s="23"/>
      <c r="F85" s="23"/>
      <c r="G85" s="25"/>
      <c r="H85" s="34"/>
    </row>
    <row r="86" spans="1:8" s="27" customFormat="1" ht="33" customHeight="1" x14ac:dyDescent="0.25">
      <c r="A86" s="25">
        <v>1</v>
      </c>
      <c r="B86" s="37" t="s">
        <v>74</v>
      </c>
      <c r="C86" s="58" t="s">
        <v>75</v>
      </c>
      <c r="D86" s="58"/>
      <c r="E86" s="25">
        <v>3</v>
      </c>
      <c r="F86" s="25">
        <v>0</v>
      </c>
      <c r="G86" s="25">
        <v>2</v>
      </c>
      <c r="H86" s="26">
        <v>0.66666666666666663</v>
      </c>
    </row>
    <row r="87" spans="1:8" s="27" customFormat="1" ht="33" customHeight="1" x14ac:dyDescent="0.25">
      <c r="A87" s="25">
        <v>2</v>
      </c>
      <c r="B87" s="37" t="s">
        <v>78</v>
      </c>
      <c r="C87" s="58" t="s">
        <v>79</v>
      </c>
      <c r="D87" s="58"/>
      <c r="E87" s="25">
        <v>3</v>
      </c>
      <c r="F87" s="25">
        <v>0</v>
      </c>
      <c r="G87" s="25">
        <v>2</v>
      </c>
      <c r="H87" s="26">
        <v>0.66666666666666663</v>
      </c>
    </row>
    <row r="88" spans="1:8" s="27" customFormat="1" ht="33" customHeight="1" x14ac:dyDescent="0.25">
      <c r="A88" s="25">
        <v>3</v>
      </c>
      <c r="B88" s="37" t="s">
        <v>77</v>
      </c>
      <c r="C88" s="58" t="s">
        <v>76</v>
      </c>
      <c r="D88" s="58"/>
      <c r="E88" s="25">
        <v>3</v>
      </c>
      <c r="F88" s="25">
        <v>0</v>
      </c>
      <c r="G88" s="25">
        <v>3</v>
      </c>
      <c r="H88" s="26">
        <v>1</v>
      </c>
    </row>
    <row r="89" spans="1:8" s="27" customFormat="1" ht="21.75" customHeight="1" x14ac:dyDescent="0.25">
      <c r="A89" s="23" t="s">
        <v>154</v>
      </c>
      <c r="B89" s="43" t="s">
        <v>155</v>
      </c>
      <c r="C89" s="25"/>
      <c r="D89" s="25"/>
      <c r="E89" s="25"/>
      <c r="F89" s="25"/>
      <c r="G89" s="25"/>
      <c r="H89" s="26"/>
    </row>
    <row r="90" spans="1:8" s="18" customFormat="1" ht="22.5" customHeight="1" x14ac:dyDescent="0.25">
      <c r="A90" s="23"/>
      <c r="B90" s="63" t="s">
        <v>51</v>
      </c>
      <c r="C90" s="63"/>
      <c r="D90" s="63"/>
      <c r="E90" s="23"/>
      <c r="F90" s="23"/>
      <c r="G90" s="24"/>
      <c r="H90" s="24"/>
    </row>
    <row r="91" spans="1:8" s="27" customFormat="1" ht="33" customHeight="1" x14ac:dyDescent="0.25">
      <c r="A91" s="25">
        <v>1</v>
      </c>
      <c r="B91" s="37" t="s">
        <v>92</v>
      </c>
      <c r="C91" s="58" t="s">
        <v>93</v>
      </c>
      <c r="D91" s="58"/>
      <c r="E91" s="25">
        <v>7</v>
      </c>
      <c r="F91" s="25">
        <v>0</v>
      </c>
      <c r="G91" s="25">
        <v>6</v>
      </c>
      <c r="H91" s="31">
        <v>0.8571428571428571</v>
      </c>
    </row>
    <row r="92" spans="1:8" s="27" customFormat="1" ht="33" customHeight="1" x14ac:dyDescent="0.25">
      <c r="A92" s="25">
        <v>2</v>
      </c>
      <c r="B92" s="37" t="s">
        <v>94</v>
      </c>
      <c r="C92" s="58" t="s">
        <v>96</v>
      </c>
      <c r="D92" s="58"/>
      <c r="E92" s="25">
        <v>7</v>
      </c>
      <c r="F92" s="25">
        <v>0</v>
      </c>
      <c r="G92" s="25">
        <v>6</v>
      </c>
      <c r="H92" s="31">
        <v>0.8571428571428571</v>
      </c>
    </row>
    <row r="93" spans="1:8" s="27" customFormat="1" ht="33" customHeight="1" x14ac:dyDescent="0.25">
      <c r="A93" s="25">
        <v>3</v>
      </c>
      <c r="B93" s="37" t="s">
        <v>95</v>
      </c>
      <c r="C93" s="58" t="s">
        <v>97</v>
      </c>
      <c r="D93" s="58"/>
      <c r="E93" s="25">
        <v>7</v>
      </c>
      <c r="F93" s="25">
        <v>0</v>
      </c>
      <c r="G93" s="25">
        <v>3</v>
      </c>
      <c r="H93" s="31">
        <v>0.42857142857142855</v>
      </c>
    </row>
    <row r="94" spans="1:8" s="27" customFormat="1" ht="29.25" customHeight="1" x14ac:dyDescent="0.25">
      <c r="A94" s="23"/>
      <c r="B94" s="63" t="s">
        <v>55</v>
      </c>
      <c r="C94" s="63"/>
      <c r="D94" s="63"/>
      <c r="E94" s="23"/>
      <c r="F94" s="23"/>
      <c r="G94" s="25"/>
      <c r="H94" s="31"/>
    </row>
    <row r="95" spans="1:8" s="27" customFormat="1" ht="33" customHeight="1" x14ac:dyDescent="0.25">
      <c r="A95" s="25">
        <v>1</v>
      </c>
      <c r="B95" s="37" t="s">
        <v>98</v>
      </c>
      <c r="C95" s="58" t="s">
        <v>99</v>
      </c>
      <c r="D95" s="58"/>
      <c r="E95" s="25">
        <v>7</v>
      </c>
      <c r="F95" s="25">
        <v>0</v>
      </c>
      <c r="G95" s="25">
        <v>5</v>
      </c>
      <c r="H95" s="31">
        <v>0.7142857142857143</v>
      </c>
    </row>
    <row r="96" spans="1:8" s="27" customFormat="1" ht="33" customHeight="1" x14ac:dyDescent="0.25">
      <c r="A96" s="25">
        <v>2</v>
      </c>
      <c r="B96" s="37" t="s">
        <v>66</v>
      </c>
      <c r="C96" s="58" t="s">
        <v>114</v>
      </c>
      <c r="D96" s="58"/>
      <c r="E96" s="25">
        <v>7</v>
      </c>
      <c r="F96" s="25">
        <v>0</v>
      </c>
      <c r="G96" s="25">
        <v>4</v>
      </c>
      <c r="H96" s="31">
        <v>0.5714285714285714</v>
      </c>
    </row>
    <row r="97" spans="1:8" s="27" customFormat="1" ht="33" customHeight="1" x14ac:dyDescent="0.25">
      <c r="A97" s="25">
        <v>3</v>
      </c>
      <c r="B97" s="37" t="s">
        <v>94</v>
      </c>
      <c r="C97" s="58" t="s">
        <v>96</v>
      </c>
      <c r="D97" s="58"/>
      <c r="E97" s="25">
        <v>7</v>
      </c>
      <c r="F97" s="25">
        <v>0</v>
      </c>
      <c r="G97" s="25">
        <v>6</v>
      </c>
      <c r="H97" s="31">
        <v>0.8571428571428571</v>
      </c>
    </row>
    <row r="98" spans="1:8" s="27" customFormat="1" ht="26.25" customHeight="1" x14ac:dyDescent="0.25">
      <c r="A98" s="23" t="s">
        <v>156</v>
      </c>
      <c r="B98" s="43" t="s">
        <v>157</v>
      </c>
      <c r="C98" s="25"/>
      <c r="D98" s="25"/>
      <c r="E98" s="25"/>
      <c r="F98" s="25"/>
      <c r="G98" s="25"/>
      <c r="H98" s="31"/>
    </row>
    <row r="99" spans="1:8" s="18" customFormat="1" ht="22.5" customHeight="1" x14ac:dyDescent="0.25">
      <c r="A99" s="23"/>
      <c r="B99" s="63" t="s">
        <v>51</v>
      </c>
      <c r="C99" s="63"/>
      <c r="D99" s="63"/>
      <c r="E99" s="23"/>
      <c r="F99" s="23"/>
      <c r="G99" s="24"/>
      <c r="H99" s="24"/>
    </row>
    <row r="100" spans="1:8" s="27" customFormat="1" ht="33" customHeight="1" x14ac:dyDescent="0.25">
      <c r="A100" s="25">
        <v>1</v>
      </c>
      <c r="B100" s="37" t="s">
        <v>112</v>
      </c>
      <c r="C100" s="58" t="s">
        <v>113</v>
      </c>
      <c r="D100" s="58"/>
      <c r="E100" s="25">
        <v>3</v>
      </c>
      <c r="F100" s="25">
        <v>0</v>
      </c>
      <c r="G100" s="25">
        <v>3</v>
      </c>
      <c r="H100" s="26">
        <v>1</v>
      </c>
    </row>
    <row r="101" spans="1:8" s="27" customFormat="1" ht="21.75" customHeight="1" x14ac:dyDescent="0.25">
      <c r="A101" s="23" t="s">
        <v>158</v>
      </c>
      <c r="B101" s="40" t="s">
        <v>159</v>
      </c>
      <c r="C101" s="25"/>
      <c r="D101" s="25"/>
      <c r="E101" s="25"/>
      <c r="F101" s="25"/>
      <c r="G101" s="25"/>
      <c r="H101" s="26"/>
    </row>
    <row r="102" spans="1:8" s="18" customFormat="1" ht="22.5" customHeight="1" x14ac:dyDescent="0.25">
      <c r="A102" s="23"/>
      <c r="B102" s="63" t="s">
        <v>51</v>
      </c>
      <c r="C102" s="63"/>
      <c r="D102" s="63"/>
      <c r="E102" s="23"/>
      <c r="F102" s="23"/>
      <c r="G102" s="24"/>
      <c r="H102" s="24"/>
    </row>
    <row r="103" spans="1:8" s="27" customFormat="1" ht="37.5" customHeight="1" x14ac:dyDescent="0.25">
      <c r="A103" s="25">
        <v>1</v>
      </c>
      <c r="B103" s="37" t="s">
        <v>63</v>
      </c>
      <c r="C103" s="58" t="s">
        <v>100</v>
      </c>
      <c r="D103" s="58"/>
      <c r="E103" s="25">
        <v>2</v>
      </c>
      <c r="F103" s="25">
        <v>0</v>
      </c>
      <c r="G103" s="25">
        <v>2</v>
      </c>
      <c r="H103" s="31">
        <v>1</v>
      </c>
    </row>
    <row r="104" spans="1:8" s="27" customFormat="1" ht="29.25" customHeight="1" x14ac:dyDescent="0.25">
      <c r="A104" s="23"/>
      <c r="B104" s="63" t="s">
        <v>55</v>
      </c>
      <c r="C104" s="63"/>
      <c r="D104" s="63"/>
      <c r="E104" s="23"/>
      <c r="F104" s="23"/>
      <c r="G104" s="25"/>
      <c r="H104" s="31"/>
    </row>
    <row r="105" spans="1:8" s="27" customFormat="1" ht="39" customHeight="1" x14ac:dyDescent="0.25">
      <c r="A105" s="25">
        <v>1</v>
      </c>
      <c r="B105" s="37" t="s">
        <v>64</v>
      </c>
      <c r="C105" s="58" t="s">
        <v>101</v>
      </c>
      <c r="D105" s="58"/>
      <c r="E105" s="25">
        <v>2</v>
      </c>
      <c r="F105" s="25">
        <v>0</v>
      </c>
      <c r="G105" s="25">
        <v>2</v>
      </c>
      <c r="H105" s="31">
        <v>1</v>
      </c>
    </row>
    <row r="106" spans="1:8" s="27" customFormat="1" ht="39" customHeight="1" x14ac:dyDescent="0.25">
      <c r="A106" s="25">
        <v>2</v>
      </c>
      <c r="B106" s="37" t="s">
        <v>59</v>
      </c>
      <c r="C106" s="58" t="s">
        <v>102</v>
      </c>
      <c r="D106" s="58"/>
      <c r="E106" s="25">
        <v>2</v>
      </c>
      <c r="F106" s="25">
        <v>0</v>
      </c>
      <c r="G106" s="25">
        <v>2</v>
      </c>
      <c r="H106" s="31">
        <v>1</v>
      </c>
    </row>
    <row r="107" spans="1:8" s="27" customFormat="1" ht="23.25" customHeight="1" x14ac:dyDescent="0.25">
      <c r="A107" s="23" t="s">
        <v>160</v>
      </c>
      <c r="B107" s="40" t="s">
        <v>161</v>
      </c>
      <c r="C107" s="25"/>
      <c r="D107" s="25"/>
      <c r="E107" s="25"/>
      <c r="F107" s="25"/>
      <c r="G107" s="25"/>
      <c r="H107" s="31"/>
    </row>
    <row r="108" spans="1:8" s="18" customFormat="1" ht="20.25" customHeight="1" x14ac:dyDescent="0.25">
      <c r="A108" s="23"/>
      <c r="B108" s="63" t="s">
        <v>51</v>
      </c>
      <c r="C108" s="63"/>
      <c r="D108" s="63"/>
      <c r="E108" s="23"/>
      <c r="F108" s="23"/>
      <c r="G108" s="24"/>
      <c r="H108" s="24"/>
    </row>
    <row r="109" spans="1:8" s="27" customFormat="1" ht="27.75" customHeight="1" x14ac:dyDescent="0.25">
      <c r="A109" s="25">
        <v>1</v>
      </c>
      <c r="B109" s="37" t="s">
        <v>103</v>
      </c>
      <c r="C109" s="58" t="s">
        <v>138</v>
      </c>
      <c r="D109" s="58"/>
      <c r="E109" s="25">
        <v>5</v>
      </c>
      <c r="F109" s="25">
        <v>0</v>
      </c>
      <c r="G109" s="25">
        <v>3</v>
      </c>
      <c r="H109" s="26">
        <v>0.6</v>
      </c>
    </row>
    <row r="110" spans="1:8" s="27" customFormat="1" ht="20.25" customHeight="1" x14ac:dyDescent="0.25">
      <c r="A110" s="23"/>
      <c r="B110" s="63" t="s">
        <v>55</v>
      </c>
      <c r="C110" s="63"/>
      <c r="D110" s="63"/>
      <c r="E110" s="23"/>
      <c r="F110" s="23"/>
      <c r="G110" s="34"/>
      <c r="H110" s="26"/>
    </row>
    <row r="111" spans="1:8" s="27" customFormat="1" ht="27.75" customHeight="1" x14ac:dyDescent="0.25">
      <c r="A111" s="25">
        <v>1</v>
      </c>
      <c r="B111" s="37" t="s">
        <v>98</v>
      </c>
      <c r="C111" s="58" t="s">
        <v>99</v>
      </c>
      <c r="D111" s="58"/>
      <c r="E111" s="25">
        <v>5</v>
      </c>
      <c r="F111" s="25">
        <v>0</v>
      </c>
      <c r="G111" s="25">
        <v>5</v>
      </c>
      <c r="H111" s="26">
        <v>1</v>
      </c>
    </row>
    <row r="112" spans="1:8" s="27" customFormat="1" ht="27.75" customHeight="1" x14ac:dyDescent="0.25">
      <c r="A112" s="25">
        <v>2</v>
      </c>
      <c r="B112" s="37" t="s">
        <v>132</v>
      </c>
      <c r="C112" s="58" t="s">
        <v>53</v>
      </c>
      <c r="D112" s="58"/>
      <c r="E112" s="25">
        <v>5</v>
      </c>
      <c r="F112" s="25">
        <v>0</v>
      </c>
      <c r="G112" s="25">
        <v>3</v>
      </c>
      <c r="H112" s="26">
        <v>0.6</v>
      </c>
    </row>
    <row r="113" spans="1:8" s="27" customFormat="1" ht="23.25" customHeight="1" x14ac:dyDescent="0.25">
      <c r="A113" s="23" t="s">
        <v>162</v>
      </c>
      <c r="B113" s="40" t="s">
        <v>163</v>
      </c>
      <c r="C113" s="25"/>
      <c r="D113" s="25"/>
      <c r="E113" s="25"/>
      <c r="F113" s="25"/>
      <c r="G113" s="25"/>
      <c r="H113" s="26"/>
    </row>
    <row r="114" spans="1:8" s="18" customFormat="1" ht="22.5" customHeight="1" x14ac:dyDescent="0.25">
      <c r="A114" s="23"/>
      <c r="B114" s="63" t="s">
        <v>51</v>
      </c>
      <c r="C114" s="63"/>
      <c r="D114" s="63"/>
      <c r="E114" s="23"/>
      <c r="F114" s="23"/>
      <c r="G114" s="24"/>
      <c r="H114" s="24"/>
    </row>
    <row r="115" spans="1:8" s="27" customFormat="1" ht="33" customHeight="1" x14ac:dyDescent="0.25">
      <c r="A115" s="25">
        <v>1</v>
      </c>
      <c r="B115" s="37" t="s">
        <v>119</v>
      </c>
      <c r="C115" s="58" t="s">
        <v>123</v>
      </c>
      <c r="D115" s="58"/>
      <c r="E115" s="25">
        <v>5</v>
      </c>
      <c r="F115" s="25">
        <v>0</v>
      </c>
      <c r="G115" s="25">
        <v>5</v>
      </c>
      <c r="H115" s="26">
        <v>1</v>
      </c>
    </row>
    <row r="116" spans="1:8" s="27" customFormat="1" ht="28.5" customHeight="1" x14ac:dyDescent="0.25">
      <c r="A116" s="25">
        <v>2</v>
      </c>
      <c r="B116" s="37" t="s">
        <v>120</v>
      </c>
      <c r="C116" s="58" t="s">
        <v>124</v>
      </c>
      <c r="D116" s="58"/>
      <c r="E116" s="25">
        <v>5</v>
      </c>
      <c r="F116" s="25">
        <v>0</v>
      </c>
      <c r="G116" s="25">
        <v>5</v>
      </c>
      <c r="H116" s="26">
        <v>1</v>
      </c>
    </row>
    <row r="117" spans="1:8" s="27" customFormat="1" ht="29.25" customHeight="1" x14ac:dyDescent="0.25">
      <c r="A117" s="23"/>
      <c r="B117" s="63" t="s">
        <v>55</v>
      </c>
      <c r="C117" s="63"/>
      <c r="D117" s="63"/>
      <c r="E117" s="23"/>
      <c r="F117" s="23"/>
      <c r="G117" s="25"/>
      <c r="H117" s="26"/>
    </row>
    <row r="118" spans="1:8" s="27" customFormat="1" ht="27.75" customHeight="1" x14ac:dyDescent="0.25">
      <c r="A118" s="25">
        <v>1</v>
      </c>
      <c r="B118" s="37" t="s">
        <v>121</v>
      </c>
      <c r="C118" s="58" t="s">
        <v>126</v>
      </c>
      <c r="D118" s="58"/>
      <c r="E118" s="25">
        <v>5</v>
      </c>
      <c r="F118" s="25">
        <v>0</v>
      </c>
      <c r="G118" s="25">
        <v>5</v>
      </c>
      <c r="H118" s="26">
        <v>1</v>
      </c>
    </row>
    <row r="119" spans="1:8" s="27" customFormat="1" ht="27.75" customHeight="1" x14ac:dyDescent="0.25">
      <c r="A119" s="25">
        <v>2</v>
      </c>
      <c r="B119" s="37" t="s">
        <v>122</v>
      </c>
      <c r="C119" s="58" t="s">
        <v>125</v>
      </c>
      <c r="D119" s="58"/>
      <c r="E119" s="25">
        <v>5</v>
      </c>
      <c r="F119" s="25">
        <v>0</v>
      </c>
      <c r="G119" s="25">
        <v>5</v>
      </c>
      <c r="H119" s="26">
        <v>1</v>
      </c>
    </row>
    <row r="120" spans="1:8" s="27" customFormat="1" ht="33" customHeight="1" x14ac:dyDescent="0.25">
      <c r="A120" s="25">
        <v>3</v>
      </c>
      <c r="B120" s="37" t="s">
        <v>119</v>
      </c>
      <c r="C120" s="58" t="s">
        <v>123</v>
      </c>
      <c r="D120" s="58"/>
      <c r="E120" s="25">
        <v>5</v>
      </c>
      <c r="F120" s="25">
        <v>0</v>
      </c>
      <c r="G120" s="25">
        <v>5</v>
      </c>
      <c r="H120" s="26">
        <v>1</v>
      </c>
    </row>
    <row r="121" spans="1:8" s="27" customFormat="1" ht="21" customHeight="1" x14ac:dyDescent="0.25">
      <c r="A121" s="23" t="s">
        <v>183</v>
      </c>
      <c r="B121" s="40" t="s">
        <v>184</v>
      </c>
      <c r="C121" s="25"/>
      <c r="D121" s="25"/>
      <c r="E121" s="25"/>
      <c r="F121" s="25"/>
      <c r="G121" s="25"/>
      <c r="H121" s="26"/>
    </row>
    <row r="122" spans="1:8" s="3" customFormat="1" ht="22.5" customHeight="1" x14ac:dyDescent="0.25">
      <c r="A122" s="10"/>
      <c r="B122" s="68" t="s">
        <v>164</v>
      </c>
      <c r="C122" s="68"/>
      <c r="D122" s="68"/>
      <c r="E122" s="10"/>
      <c r="F122" s="10"/>
      <c r="G122" s="44"/>
      <c r="H122" s="45"/>
    </row>
    <row r="123" spans="1:8" s="12" customFormat="1" ht="33" customHeight="1" x14ac:dyDescent="0.25">
      <c r="A123" s="2">
        <v>1</v>
      </c>
      <c r="B123" s="37" t="s">
        <v>165</v>
      </c>
      <c r="C123" s="66" t="s">
        <v>166</v>
      </c>
      <c r="D123" s="66"/>
      <c r="E123" s="2">
        <v>27</v>
      </c>
      <c r="F123" s="2"/>
      <c r="G123" s="2">
        <v>24</v>
      </c>
      <c r="H123" s="46">
        <v>0.88888888888888884</v>
      </c>
    </row>
    <row r="124" spans="1:8" s="12" customFormat="1" ht="33" customHeight="1" x14ac:dyDescent="0.25">
      <c r="A124" s="2">
        <v>2</v>
      </c>
      <c r="B124" s="37" t="s">
        <v>167</v>
      </c>
      <c r="C124" s="66" t="s">
        <v>168</v>
      </c>
      <c r="D124" s="66"/>
      <c r="E124" s="2">
        <v>27</v>
      </c>
      <c r="F124" s="2"/>
      <c r="G124" s="2">
        <v>18</v>
      </c>
      <c r="H124" s="46">
        <v>0.66666666666666663</v>
      </c>
    </row>
    <row r="125" spans="1:8" s="12" customFormat="1" ht="33" customHeight="1" x14ac:dyDescent="0.25">
      <c r="A125" s="2">
        <v>3</v>
      </c>
      <c r="B125" s="37" t="s">
        <v>169</v>
      </c>
      <c r="C125" s="66" t="s">
        <v>168</v>
      </c>
      <c r="D125" s="66"/>
      <c r="E125" s="2">
        <v>27</v>
      </c>
      <c r="F125" s="2"/>
      <c r="G125" s="2">
        <v>22</v>
      </c>
      <c r="H125" s="46">
        <v>0.81481481481481477</v>
      </c>
    </row>
    <row r="126" spans="1:8" s="12" customFormat="1" ht="29.25" customHeight="1" x14ac:dyDescent="0.25">
      <c r="A126" s="10"/>
      <c r="B126" s="68" t="s">
        <v>170</v>
      </c>
      <c r="C126" s="68"/>
      <c r="D126" s="68"/>
      <c r="E126" s="10"/>
      <c r="F126" s="10"/>
      <c r="G126" s="2"/>
      <c r="H126" s="47"/>
    </row>
    <row r="127" spans="1:8" s="12" customFormat="1" ht="33" customHeight="1" x14ac:dyDescent="0.25">
      <c r="A127" s="2">
        <v>1</v>
      </c>
      <c r="B127" s="37" t="s">
        <v>167</v>
      </c>
      <c r="C127" s="66" t="s">
        <v>168</v>
      </c>
      <c r="D127" s="66"/>
      <c r="E127" s="2">
        <v>27</v>
      </c>
      <c r="F127" s="2"/>
      <c r="G127" s="2">
        <v>24</v>
      </c>
      <c r="H127" s="46">
        <v>0.88888888888888884</v>
      </c>
    </row>
    <row r="128" spans="1:8" s="12" customFormat="1" ht="33" customHeight="1" x14ac:dyDescent="0.25">
      <c r="A128" s="2">
        <v>2</v>
      </c>
      <c r="B128" s="37" t="s">
        <v>169</v>
      </c>
      <c r="C128" s="66" t="s">
        <v>168</v>
      </c>
      <c r="D128" s="66"/>
      <c r="E128" s="2">
        <v>27</v>
      </c>
      <c r="F128" s="2"/>
      <c r="G128" s="2">
        <v>23</v>
      </c>
      <c r="H128" s="46">
        <v>0.85185185185185186</v>
      </c>
    </row>
    <row r="129" spans="1:8" s="12" customFormat="1" ht="30" customHeight="1" x14ac:dyDescent="0.25">
      <c r="A129" s="10"/>
      <c r="B129" s="68" t="s">
        <v>171</v>
      </c>
      <c r="C129" s="68"/>
      <c r="D129" s="68"/>
      <c r="E129" s="10"/>
      <c r="F129" s="10"/>
      <c r="G129" s="2"/>
      <c r="H129" s="47"/>
    </row>
    <row r="130" spans="1:8" s="12" customFormat="1" ht="30" customHeight="1" x14ac:dyDescent="0.25">
      <c r="A130" s="2">
        <v>1</v>
      </c>
      <c r="B130" s="37" t="s">
        <v>172</v>
      </c>
      <c r="C130" s="66" t="s">
        <v>168</v>
      </c>
      <c r="D130" s="66"/>
      <c r="E130" s="2">
        <v>27</v>
      </c>
      <c r="F130" s="2"/>
      <c r="G130" s="2">
        <v>19</v>
      </c>
      <c r="H130" s="46">
        <v>0.70370370370370372</v>
      </c>
    </row>
    <row r="131" spans="1:8" s="12" customFormat="1" ht="31.5" customHeight="1" x14ac:dyDescent="0.25">
      <c r="A131" s="2">
        <v>2</v>
      </c>
      <c r="B131" s="37" t="s">
        <v>173</v>
      </c>
      <c r="C131" s="66" t="s">
        <v>168</v>
      </c>
      <c r="D131" s="66"/>
      <c r="E131" s="2">
        <v>27</v>
      </c>
      <c r="F131" s="2"/>
      <c r="G131" s="2">
        <v>20</v>
      </c>
      <c r="H131" s="46">
        <v>0.7407407407407407</v>
      </c>
    </row>
    <row r="132" spans="1:8" s="12" customFormat="1" ht="31.5" customHeight="1" x14ac:dyDescent="0.25">
      <c r="A132" s="2">
        <v>3</v>
      </c>
      <c r="B132" s="37" t="s">
        <v>169</v>
      </c>
      <c r="C132" s="66" t="s">
        <v>168</v>
      </c>
      <c r="D132" s="66"/>
      <c r="E132" s="2">
        <v>27</v>
      </c>
      <c r="F132" s="2"/>
      <c r="G132" s="2">
        <v>24</v>
      </c>
      <c r="H132" s="46">
        <v>0.88888888888888884</v>
      </c>
    </row>
    <row r="133" spans="1:8" s="12" customFormat="1" ht="30" customHeight="1" x14ac:dyDescent="0.25">
      <c r="A133" s="10"/>
      <c r="B133" s="68" t="s">
        <v>174</v>
      </c>
      <c r="C133" s="68"/>
      <c r="D133" s="68"/>
      <c r="E133" s="10"/>
      <c r="F133" s="10"/>
      <c r="G133" s="2"/>
      <c r="H133" s="47"/>
    </row>
    <row r="134" spans="1:8" s="12" customFormat="1" ht="30" customHeight="1" x14ac:dyDescent="0.25">
      <c r="A134" s="2">
        <v>1</v>
      </c>
      <c r="B134" s="37" t="s">
        <v>175</v>
      </c>
      <c r="C134" s="66" t="s">
        <v>168</v>
      </c>
      <c r="D134" s="66"/>
      <c r="E134" s="2">
        <v>27</v>
      </c>
      <c r="F134" s="2"/>
      <c r="G134" s="2">
        <v>24</v>
      </c>
      <c r="H134" s="46">
        <v>0.88888888888888884</v>
      </c>
    </row>
    <row r="135" spans="1:8" s="12" customFormat="1" ht="31.5" customHeight="1" x14ac:dyDescent="0.25">
      <c r="A135" s="2">
        <v>2</v>
      </c>
      <c r="B135" s="37" t="s">
        <v>176</v>
      </c>
      <c r="C135" s="66" t="s">
        <v>168</v>
      </c>
      <c r="D135" s="66"/>
      <c r="E135" s="2">
        <v>27</v>
      </c>
      <c r="F135" s="2"/>
      <c r="G135" s="2">
        <v>15</v>
      </c>
      <c r="H135" s="46">
        <v>0.55555555555555558</v>
      </c>
    </row>
    <row r="136" spans="1:8" s="12" customFormat="1" ht="30" customHeight="1" x14ac:dyDescent="0.25">
      <c r="A136" s="10"/>
      <c r="B136" s="68" t="s">
        <v>177</v>
      </c>
      <c r="C136" s="68"/>
      <c r="D136" s="68"/>
      <c r="E136" s="10"/>
      <c r="F136" s="10"/>
      <c r="G136" s="2"/>
      <c r="H136" s="47"/>
    </row>
    <row r="137" spans="1:8" s="12" customFormat="1" ht="30" customHeight="1" x14ac:dyDescent="0.25">
      <c r="A137" s="2">
        <v>1</v>
      </c>
      <c r="B137" s="37" t="s">
        <v>167</v>
      </c>
      <c r="C137" s="66" t="s">
        <v>168</v>
      </c>
      <c r="D137" s="66"/>
      <c r="E137" s="2">
        <v>27</v>
      </c>
      <c r="F137" s="2"/>
      <c r="G137" s="2">
        <v>21</v>
      </c>
      <c r="H137" s="46">
        <v>0.77777777777777779</v>
      </c>
    </row>
    <row r="138" spans="1:8" s="12" customFormat="1" ht="31.5" customHeight="1" x14ac:dyDescent="0.25">
      <c r="A138" s="2">
        <v>2</v>
      </c>
      <c r="B138" s="37" t="s">
        <v>178</v>
      </c>
      <c r="C138" s="66" t="s">
        <v>168</v>
      </c>
      <c r="D138" s="66"/>
      <c r="E138" s="2">
        <v>27</v>
      </c>
      <c r="F138" s="2"/>
      <c r="G138" s="2">
        <v>24</v>
      </c>
      <c r="H138" s="46">
        <v>0.88888888888888884</v>
      </c>
    </row>
    <row r="139" spans="1:8" s="12" customFormat="1" ht="30" customHeight="1" x14ac:dyDescent="0.25">
      <c r="A139" s="10"/>
      <c r="B139" s="68" t="s">
        <v>179</v>
      </c>
      <c r="C139" s="68"/>
      <c r="D139" s="68"/>
      <c r="E139" s="10"/>
      <c r="F139" s="10"/>
      <c r="G139" s="2"/>
      <c r="H139" s="47"/>
    </row>
    <row r="140" spans="1:8" s="12" customFormat="1" ht="30" customHeight="1" x14ac:dyDescent="0.25">
      <c r="A140" s="2">
        <v>1</v>
      </c>
      <c r="B140" s="37" t="s">
        <v>180</v>
      </c>
      <c r="C140" s="66" t="s">
        <v>168</v>
      </c>
      <c r="D140" s="66"/>
      <c r="E140" s="2">
        <v>27</v>
      </c>
      <c r="F140" s="2"/>
      <c r="G140" s="2">
        <v>21</v>
      </c>
      <c r="H140" s="46">
        <v>0.77777777777777779</v>
      </c>
    </row>
    <row r="141" spans="1:8" s="12" customFormat="1" ht="30" customHeight="1" x14ac:dyDescent="0.25">
      <c r="A141" s="10"/>
      <c r="B141" s="68" t="s">
        <v>181</v>
      </c>
      <c r="C141" s="68"/>
      <c r="D141" s="68"/>
      <c r="E141" s="10"/>
      <c r="F141" s="10"/>
      <c r="G141" s="2"/>
      <c r="H141" s="47"/>
    </row>
    <row r="142" spans="1:8" s="12" customFormat="1" ht="30" customHeight="1" x14ac:dyDescent="0.25">
      <c r="A142" s="2">
        <v>1</v>
      </c>
      <c r="B142" s="37" t="s">
        <v>182</v>
      </c>
      <c r="C142" s="66" t="s">
        <v>168</v>
      </c>
      <c r="D142" s="66"/>
      <c r="E142" s="2">
        <v>27</v>
      </c>
      <c r="F142" s="2"/>
      <c r="G142" s="2">
        <v>23</v>
      </c>
      <c r="H142" s="46">
        <v>0.85185185185185186</v>
      </c>
    </row>
    <row r="143" spans="1:8" s="12" customFormat="1" ht="31.5" customHeight="1" x14ac:dyDescent="0.25">
      <c r="A143" s="2">
        <v>2</v>
      </c>
      <c r="B143" s="37" t="s">
        <v>120</v>
      </c>
      <c r="C143" s="66" t="s">
        <v>168</v>
      </c>
      <c r="D143" s="66"/>
      <c r="E143" s="2">
        <v>27</v>
      </c>
      <c r="F143" s="2"/>
      <c r="G143" s="2">
        <v>18</v>
      </c>
      <c r="H143" s="46">
        <v>0.66666666666666663</v>
      </c>
    </row>
    <row r="144" spans="1:8" s="12" customFormat="1" ht="26.25" customHeight="1" x14ac:dyDescent="0.25">
      <c r="A144" s="10" t="s">
        <v>199</v>
      </c>
      <c r="B144" s="52" t="s">
        <v>200</v>
      </c>
      <c r="C144" s="2"/>
      <c r="D144" s="2"/>
      <c r="E144" s="2"/>
      <c r="F144" s="2"/>
      <c r="G144" s="2"/>
      <c r="H144" s="46"/>
    </row>
    <row r="145" spans="1:8" s="49" customFormat="1" ht="22.5" customHeight="1" x14ac:dyDescent="0.25">
      <c r="A145" s="10"/>
      <c r="B145" s="68" t="s">
        <v>164</v>
      </c>
      <c r="C145" s="68"/>
      <c r="D145" s="68"/>
      <c r="E145" s="10"/>
      <c r="F145" s="10"/>
      <c r="G145" s="48"/>
      <c r="H145" s="48"/>
    </row>
    <row r="146" spans="1:8" s="50" customFormat="1" ht="33" customHeight="1" x14ac:dyDescent="0.25">
      <c r="A146" s="2">
        <v>1</v>
      </c>
      <c r="B146" s="37" t="s">
        <v>185</v>
      </c>
      <c r="C146" s="66" t="s">
        <v>186</v>
      </c>
      <c r="D146" s="66"/>
      <c r="E146" s="2">
        <v>14</v>
      </c>
      <c r="F146" s="2"/>
      <c r="G146" s="2">
        <v>10</v>
      </c>
      <c r="H146" s="46">
        <v>0.7142857142857143</v>
      </c>
    </row>
    <row r="147" spans="1:8" s="50" customFormat="1" ht="33" customHeight="1" x14ac:dyDescent="0.25">
      <c r="A147" s="2">
        <v>2</v>
      </c>
      <c r="B147" s="37" t="s">
        <v>187</v>
      </c>
      <c r="C147" s="66" t="s">
        <v>186</v>
      </c>
      <c r="D147" s="66"/>
      <c r="E147" s="2">
        <v>14</v>
      </c>
      <c r="F147" s="2"/>
      <c r="G147" s="2">
        <v>9</v>
      </c>
      <c r="H147" s="46">
        <v>0.6428571428571429</v>
      </c>
    </row>
    <row r="148" spans="1:8" s="50" customFormat="1" ht="33" customHeight="1" x14ac:dyDescent="0.25">
      <c r="A148" s="2">
        <v>3</v>
      </c>
      <c r="B148" s="37" t="s">
        <v>188</v>
      </c>
      <c r="C148" s="66" t="s">
        <v>189</v>
      </c>
      <c r="D148" s="66"/>
      <c r="E148" s="2">
        <v>14</v>
      </c>
      <c r="F148" s="2"/>
      <c r="G148" s="2">
        <v>7</v>
      </c>
      <c r="H148" s="46">
        <v>0.5</v>
      </c>
    </row>
    <row r="149" spans="1:8" s="50" customFormat="1" ht="29.25" customHeight="1" x14ac:dyDescent="0.25">
      <c r="A149" s="10"/>
      <c r="B149" s="68" t="s">
        <v>170</v>
      </c>
      <c r="C149" s="68"/>
      <c r="D149" s="68"/>
      <c r="E149" s="10"/>
      <c r="F149" s="10"/>
      <c r="G149" s="2"/>
      <c r="H149" s="51"/>
    </row>
    <row r="150" spans="1:8" s="50" customFormat="1" ht="33" customHeight="1" x14ac:dyDescent="0.25">
      <c r="A150" s="2">
        <v>1</v>
      </c>
      <c r="B150" s="37" t="s">
        <v>190</v>
      </c>
      <c r="C150" s="66" t="s">
        <v>191</v>
      </c>
      <c r="D150" s="66"/>
      <c r="E150" s="2">
        <v>14</v>
      </c>
      <c r="F150" s="2"/>
      <c r="G150" s="2">
        <v>8</v>
      </c>
      <c r="H150" s="46">
        <v>0.5714285714285714</v>
      </c>
    </row>
    <row r="151" spans="1:8" s="50" customFormat="1" ht="33" customHeight="1" x14ac:dyDescent="0.25">
      <c r="A151" s="2">
        <v>2</v>
      </c>
      <c r="B151" s="37" t="s">
        <v>188</v>
      </c>
      <c r="C151" s="66" t="s">
        <v>191</v>
      </c>
      <c r="D151" s="66"/>
      <c r="E151" s="2">
        <v>14</v>
      </c>
      <c r="F151" s="2"/>
      <c r="G151" s="2">
        <v>8</v>
      </c>
      <c r="H151" s="46">
        <v>0.5714285714285714</v>
      </c>
    </row>
    <row r="152" spans="1:8" s="50" customFormat="1" ht="33" customHeight="1" x14ac:dyDescent="0.25">
      <c r="A152" s="2">
        <v>3</v>
      </c>
      <c r="B152" s="37" t="s">
        <v>192</v>
      </c>
      <c r="C152" s="66" t="s">
        <v>191</v>
      </c>
      <c r="D152" s="66"/>
      <c r="E152" s="2">
        <v>14</v>
      </c>
      <c r="F152" s="2"/>
      <c r="G152" s="2">
        <v>10</v>
      </c>
      <c r="H152" s="46">
        <v>0.7142857142857143</v>
      </c>
    </row>
    <row r="153" spans="1:8" s="50" customFormat="1" ht="30" customHeight="1" x14ac:dyDescent="0.25">
      <c r="A153" s="10"/>
      <c r="B153" s="69" t="s">
        <v>193</v>
      </c>
      <c r="C153" s="70"/>
      <c r="D153" s="70"/>
      <c r="E153" s="53"/>
      <c r="F153" s="53"/>
      <c r="G153" s="54"/>
      <c r="H153" s="51"/>
    </row>
    <row r="154" spans="1:8" s="50" customFormat="1" ht="33" customHeight="1" x14ac:dyDescent="0.25">
      <c r="A154" s="2">
        <v>1</v>
      </c>
      <c r="B154" s="37" t="s">
        <v>194</v>
      </c>
      <c r="C154" s="66" t="s">
        <v>191</v>
      </c>
      <c r="D154" s="66"/>
      <c r="E154" s="2">
        <v>14</v>
      </c>
      <c r="F154" s="2"/>
      <c r="G154" s="2">
        <v>11</v>
      </c>
      <c r="H154" s="46">
        <v>0.7857142857142857</v>
      </c>
    </row>
    <row r="155" spans="1:8" s="50" customFormat="1" ht="33" customHeight="1" x14ac:dyDescent="0.25">
      <c r="A155" s="2">
        <v>2</v>
      </c>
      <c r="B155" s="37" t="s">
        <v>188</v>
      </c>
      <c r="C155" s="66" t="s">
        <v>191</v>
      </c>
      <c r="D155" s="66"/>
      <c r="E155" s="2">
        <v>14</v>
      </c>
      <c r="F155" s="2"/>
      <c r="G155" s="2">
        <v>6</v>
      </c>
      <c r="H155" s="46">
        <v>0.42857142857142855</v>
      </c>
    </row>
    <row r="156" spans="1:8" s="50" customFormat="1" ht="33" customHeight="1" x14ac:dyDescent="0.25">
      <c r="A156" s="2">
        <v>3</v>
      </c>
      <c r="B156" s="37" t="s">
        <v>195</v>
      </c>
      <c r="C156" s="66" t="s">
        <v>191</v>
      </c>
      <c r="D156" s="66"/>
      <c r="E156" s="2">
        <v>14</v>
      </c>
      <c r="F156" s="2"/>
      <c r="G156" s="2">
        <v>8</v>
      </c>
      <c r="H156" s="46">
        <v>0.5714285714285714</v>
      </c>
    </row>
    <row r="157" spans="1:8" s="50" customFormat="1" ht="30" customHeight="1" x14ac:dyDescent="0.25">
      <c r="A157" s="10"/>
      <c r="B157" s="69" t="s">
        <v>196</v>
      </c>
      <c r="C157" s="70"/>
      <c r="D157" s="70"/>
      <c r="E157" s="53"/>
      <c r="F157" s="53"/>
      <c r="G157" s="54"/>
      <c r="H157" s="51"/>
    </row>
    <row r="158" spans="1:8" s="50" customFormat="1" ht="30" customHeight="1" x14ac:dyDescent="0.25">
      <c r="A158" s="2">
        <v>1</v>
      </c>
      <c r="B158" s="37" t="s">
        <v>197</v>
      </c>
      <c r="C158" s="66" t="s">
        <v>191</v>
      </c>
      <c r="D158" s="66"/>
      <c r="E158" s="2">
        <v>13</v>
      </c>
      <c r="F158" s="2">
        <v>1</v>
      </c>
      <c r="G158" s="2">
        <v>8</v>
      </c>
      <c r="H158" s="46">
        <v>0.5714285714285714</v>
      </c>
    </row>
    <row r="159" spans="1:8" s="50" customFormat="1" ht="31.5" customHeight="1" x14ac:dyDescent="0.25">
      <c r="A159" s="2">
        <v>2</v>
      </c>
      <c r="B159" s="37" t="s">
        <v>198</v>
      </c>
      <c r="C159" s="66" t="s">
        <v>191</v>
      </c>
      <c r="D159" s="66"/>
      <c r="E159" s="2">
        <v>13</v>
      </c>
      <c r="F159" s="2">
        <v>1</v>
      </c>
      <c r="G159" s="2">
        <v>10</v>
      </c>
      <c r="H159" s="46">
        <v>0.7142857142857143</v>
      </c>
    </row>
    <row r="160" spans="1:8" s="50" customFormat="1" ht="27" customHeight="1" x14ac:dyDescent="0.25">
      <c r="A160" s="10" t="s">
        <v>215</v>
      </c>
      <c r="B160" s="52" t="s">
        <v>216</v>
      </c>
      <c r="C160" s="2"/>
      <c r="D160" s="2"/>
      <c r="E160" s="2"/>
      <c r="F160" s="2"/>
      <c r="G160" s="2"/>
      <c r="H160" s="46"/>
    </row>
    <row r="161" spans="1:8" s="49" customFormat="1" ht="22.5" customHeight="1" x14ac:dyDescent="0.25">
      <c r="A161" s="10"/>
      <c r="B161" s="68" t="s">
        <v>164</v>
      </c>
      <c r="C161" s="68"/>
      <c r="D161" s="68"/>
      <c r="E161" s="10"/>
      <c r="F161" s="10"/>
      <c r="G161" s="55"/>
      <c r="H161" s="48"/>
    </row>
    <row r="162" spans="1:8" s="50" customFormat="1" ht="33" customHeight="1" x14ac:dyDescent="0.25">
      <c r="A162" s="2">
        <v>1</v>
      </c>
      <c r="B162" s="37" t="s">
        <v>201</v>
      </c>
      <c r="C162" s="66" t="s">
        <v>202</v>
      </c>
      <c r="D162" s="66"/>
      <c r="E162" s="2">
        <v>24</v>
      </c>
      <c r="F162" s="2"/>
      <c r="G162" s="56">
        <v>20</v>
      </c>
      <c r="H162" s="46">
        <v>0.83333333333333337</v>
      </c>
    </row>
    <row r="163" spans="1:8" s="50" customFormat="1" ht="33" customHeight="1" x14ac:dyDescent="0.25">
      <c r="A163" s="2">
        <v>2</v>
      </c>
      <c r="B163" s="37" t="s">
        <v>203</v>
      </c>
      <c r="C163" s="66" t="s">
        <v>204</v>
      </c>
      <c r="D163" s="66"/>
      <c r="E163" s="2">
        <v>24</v>
      </c>
      <c r="F163" s="2"/>
      <c r="G163" s="56">
        <v>19</v>
      </c>
      <c r="H163" s="46">
        <v>0.79166666666666663</v>
      </c>
    </row>
    <row r="164" spans="1:8" s="50" customFormat="1" ht="33" customHeight="1" x14ac:dyDescent="0.25">
      <c r="A164" s="2">
        <v>2</v>
      </c>
      <c r="B164" s="37" t="s">
        <v>205</v>
      </c>
      <c r="C164" s="66" t="s">
        <v>204</v>
      </c>
      <c r="D164" s="66"/>
      <c r="E164" s="2">
        <v>23</v>
      </c>
      <c r="F164" s="2">
        <v>1</v>
      </c>
      <c r="G164" s="56">
        <v>15</v>
      </c>
      <c r="H164" s="46">
        <v>0.625</v>
      </c>
    </row>
    <row r="165" spans="1:8" s="50" customFormat="1" ht="29.25" customHeight="1" x14ac:dyDescent="0.25">
      <c r="A165" s="10"/>
      <c r="B165" s="68" t="s">
        <v>170</v>
      </c>
      <c r="C165" s="68"/>
      <c r="D165" s="68"/>
      <c r="E165" s="10"/>
      <c r="F165" s="10"/>
      <c r="G165" s="56"/>
      <c r="H165" s="51"/>
    </row>
    <row r="166" spans="1:8" s="50" customFormat="1" ht="33" customHeight="1" x14ac:dyDescent="0.25">
      <c r="A166" s="2">
        <v>1</v>
      </c>
      <c r="B166" s="37" t="s">
        <v>203</v>
      </c>
      <c r="C166" s="66" t="s">
        <v>204</v>
      </c>
      <c r="D166" s="66"/>
      <c r="E166" s="2">
        <v>24</v>
      </c>
      <c r="F166" s="2"/>
      <c r="G166" s="56">
        <v>24</v>
      </c>
      <c r="H166" s="46">
        <v>1</v>
      </c>
    </row>
    <row r="167" spans="1:8" s="50" customFormat="1" ht="33" customHeight="1" x14ac:dyDescent="0.25">
      <c r="A167" s="2">
        <v>2</v>
      </c>
      <c r="B167" s="37" t="s">
        <v>205</v>
      </c>
      <c r="C167" s="66" t="s">
        <v>204</v>
      </c>
      <c r="D167" s="66"/>
      <c r="E167" s="2">
        <v>24</v>
      </c>
      <c r="F167" s="2"/>
      <c r="G167" s="56">
        <v>17</v>
      </c>
      <c r="H167" s="46">
        <v>0.70833333333333337</v>
      </c>
    </row>
    <row r="168" spans="1:8" s="50" customFormat="1" ht="33" customHeight="1" x14ac:dyDescent="0.25">
      <c r="A168" s="2">
        <v>3</v>
      </c>
      <c r="B168" s="37" t="s">
        <v>206</v>
      </c>
      <c r="C168" s="66" t="s">
        <v>207</v>
      </c>
      <c r="D168" s="66"/>
      <c r="E168" s="2">
        <v>24</v>
      </c>
      <c r="F168" s="2"/>
      <c r="G168" s="56">
        <v>20</v>
      </c>
      <c r="H168" s="46">
        <v>0.83333333333333337</v>
      </c>
    </row>
    <row r="169" spans="1:8" s="50" customFormat="1" ht="30" customHeight="1" x14ac:dyDescent="0.25">
      <c r="A169" s="10"/>
      <c r="B169" s="69" t="s">
        <v>208</v>
      </c>
      <c r="C169" s="70"/>
      <c r="D169" s="70"/>
      <c r="E169" s="20"/>
      <c r="F169" s="20"/>
      <c r="G169" s="10"/>
      <c r="H169" s="51"/>
    </row>
    <row r="170" spans="1:8" s="50" customFormat="1" ht="33" customHeight="1" x14ac:dyDescent="0.25">
      <c r="A170" s="2">
        <v>1</v>
      </c>
      <c r="B170" s="37" t="s">
        <v>209</v>
      </c>
      <c r="C170" s="66" t="s">
        <v>207</v>
      </c>
      <c r="D170" s="66"/>
      <c r="E170" s="2">
        <v>24</v>
      </c>
      <c r="F170" s="2"/>
      <c r="G170" s="56">
        <v>21</v>
      </c>
      <c r="H170" s="46">
        <v>0.875</v>
      </c>
    </row>
    <row r="171" spans="1:8" s="50" customFormat="1" ht="33" customHeight="1" x14ac:dyDescent="0.25">
      <c r="A171" s="2">
        <v>2</v>
      </c>
      <c r="B171" s="37" t="s">
        <v>210</v>
      </c>
      <c r="C171" s="66" t="s">
        <v>207</v>
      </c>
      <c r="D171" s="66"/>
      <c r="E171" s="2">
        <v>23</v>
      </c>
      <c r="F171" s="2">
        <v>1</v>
      </c>
      <c r="G171" s="56">
        <v>19</v>
      </c>
      <c r="H171" s="46">
        <v>0.79166666666666663</v>
      </c>
    </row>
    <row r="172" spans="1:8" s="50" customFormat="1" ht="33" customHeight="1" x14ac:dyDescent="0.25">
      <c r="A172" s="10"/>
      <c r="B172" s="69" t="s">
        <v>211</v>
      </c>
      <c r="C172" s="70"/>
      <c r="D172" s="70"/>
      <c r="E172" s="20"/>
      <c r="F172" s="20"/>
      <c r="G172" s="10"/>
      <c r="H172" s="51"/>
    </row>
    <row r="173" spans="1:8" s="50" customFormat="1" ht="30" customHeight="1" x14ac:dyDescent="0.25">
      <c r="A173" s="2">
        <v>1</v>
      </c>
      <c r="B173" s="37" t="s">
        <v>206</v>
      </c>
      <c r="C173" s="66" t="s">
        <v>207</v>
      </c>
      <c r="D173" s="66"/>
      <c r="E173" s="2">
        <v>24</v>
      </c>
      <c r="F173" s="2"/>
      <c r="G173" s="56">
        <v>21</v>
      </c>
      <c r="H173" s="46">
        <v>0.875</v>
      </c>
    </row>
    <row r="174" spans="1:8" s="50" customFormat="1" ht="31.5" customHeight="1" x14ac:dyDescent="0.25">
      <c r="A174" s="2">
        <v>2</v>
      </c>
      <c r="B174" s="37" t="s">
        <v>210</v>
      </c>
      <c r="C174" s="66" t="s">
        <v>207</v>
      </c>
      <c r="D174" s="66"/>
      <c r="E174" s="2">
        <v>24</v>
      </c>
      <c r="F174" s="2"/>
      <c r="G174" s="56">
        <v>18</v>
      </c>
      <c r="H174" s="46">
        <v>0.75</v>
      </c>
    </row>
    <row r="175" spans="1:8" s="50" customFormat="1" ht="31.5" customHeight="1" x14ac:dyDescent="0.25">
      <c r="A175" s="2">
        <v>3</v>
      </c>
      <c r="B175" s="37" t="s">
        <v>187</v>
      </c>
      <c r="C175" s="66" t="s">
        <v>207</v>
      </c>
      <c r="D175" s="66"/>
      <c r="E175" s="2">
        <v>24</v>
      </c>
      <c r="F175" s="2"/>
      <c r="G175" s="56">
        <v>19</v>
      </c>
      <c r="H175" s="46">
        <v>0.79166666666666663</v>
      </c>
    </row>
    <row r="176" spans="1:8" s="50" customFormat="1" ht="30" customHeight="1" x14ac:dyDescent="0.25">
      <c r="A176" s="10"/>
      <c r="B176" s="69" t="s">
        <v>212</v>
      </c>
      <c r="C176" s="70"/>
      <c r="D176" s="70"/>
      <c r="E176" s="20"/>
      <c r="F176" s="20"/>
      <c r="G176" s="20"/>
      <c r="H176" s="51"/>
    </row>
    <row r="177" spans="1:8" s="50" customFormat="1" ht="30" customHeight="1" x14ac:dyDescent="0.25">
      <c r="A177" s="2">
        <v>1</v>
      </c>
      <c r="B177" s="37" t="s">
        <v>213</v>
      </c>
      <c r="C177" s="66" t="s">
        <v>207</v>
      </c>
      <c r="D177" s="66"/>
      <c r="E177" s="2">
        <v>24</v>
      </c>
      <c r="F177" s="2"/>
      <c r="G177" s="56">
        <v>22</v>
      </c>
      <c r="H177" s="46">
        <v>0.91666666666666663</v>
      </c>
    </row>
    <row r="178" spans="1:8" s="50" customFormat="1" ht="31.5" customHeight="1" x14ac:dyDescent="0.25">
      <c r="A178" s="2">
        <v>2</v>
      </c>
      <c r="B178" s="37" t="s">
        <v>214</v>
      </c>
      <c r="C178" s="66" t="s">
        <v>207</v>
      </c>
      <c r="D178" s="66"/>
      <c r="E178" s="2">
        <v>24</v>
      </c>
      <c r="F178" s="2"/>
      <c r="G178" s="56">
        <v>22</v>
      </c>
      <c r="H178" s="46">
        <v>0.91666666666666663</v>
      </c>
    </row>
    <row r="179" spans="1:8" s="50" customFormat="1" ht="26.25" customHeight="1" x14ac:dyDescent="0.25">
      <c r="A179" s="10" t="s">
        <v>231</v>
      </c>
      <c r="B179" s="52" t="s">
        <v>232</v>
      </c>
      <c r="C179" s="2"/>
      <c r="D179" s="2"/>
      <c r="E179" s="2"/>
      <c r="F179" s="2"/>
      <c r="G179" s="56"/>
      <c r="H179" s="46"/>
    </row>
    <row r="180" spans="1:8" s="49" customFormat="1" ht="22.5" customHeight="1" x14ac:dyDescent="0.25">
      <c r="A180" s="10"/>
      <c r="B180" s="68" t="s">
        <v>164</v>
      </c>
      <c r="C180" s="68"/>
      <c r="D180" s="68"/>
      <c r="E180" s="10"/>
      <c r="F180" s="10"/>
      <c r="G180" s="55"/>
      <c r="H180" s="48"/>
    </row>
    <row r="181" spans="1:8" s="50" customFormat="1" ht="33" customHeight="1" x14ac:dyDescent="0.25">
      <c r="A181" s="2">
        <v>1</v>
      </c>
      <c r="B181" s="37" t="s">
        <v>92</v>
      </c>
      <c r="C181" s="66" t="s">
        <v>93</v>
      </c>
      <c r="D181" s="66"/>
      <c r="E181" s="2">
        <v>26</v>
      </c>
      <c r="F181" s="2"/>
      <c r="G181" s="56">
        <v>13</v>
      </c>
      <c r="H181" s="46">
        <v>0.5</v>
      </c>
    </row>
    <row r="182" spans="1:8" s="50" customFormat="1" ht="33" customHeight="1" x14ac:dyDescent="0.25">
      <c r="A182" s="2">
        <v>2</v>
      </c>
      <c r="B182" s="37" t="s">
        <v>122</v>
      </c>
      <c r="C182" s="66" t="s">
        <v>217</v>
      </c>
      <c r="D182" s="66"/>
      <c r="E182" s="2">
        <v>25</v>
      </c>
      <c r="F182" s="2">
        <v>1</v>
      </c>
      <c r="G182" s="56">
        <v>16</v>
      </c>
      <c r="H182" s="46">
        <v>0.61538461538461542</v>
      </c>
    </row>
    <row r="183" spans="1:8" s="50" customFormat="1" ht="33" customHeight="1" x14ac:dyDescent="0.25">
      <c r="A183" s="2">
        <v>3</v>
      </c>
      <c r="B183" s="37" t="s">
        <v>78</v>
      </c>
      <c r="C183" s="66" t="s">
        <v>217</v>
      </c>
      <c r="D183" s="66"/>
      <c r="E183" s="2">
        <v>24</v>
      </c>
      <c r="F183" s="2">
        <v>2</v>
      </c>
      <c r="G183" s="56">
        <v>12</v>
      </c>
      <c r="H183" s="46">
        <v>0.46153846153846156</v>
      </c>
    </row>
    <row r="184" spans="1:8" s="50" customFormat="1" ht="29.25" customHeight="1" x14ac:dyDescent="0.25">
      <c r="A184" s="10"/>
      <c r="B184" s="68" t="s">
        <v>170</v>
      </c>
      <c r="C184" s="68"/>
      <c r="D184" s="68"/>
      <c r="E184" s="10"/>
      <c r="F184" s="10"/>
      <c r="G184" s="56"/>
      <c r="H184" s="51"/>
    </row>
    <row r="185" spans="1:8" s="50" customFormat="1" ht="33" customHeight="1" x14ac:dyDescent="0.25">
      <c r="A185" s="2">
        <v>1</v>
      </c>
      <c r="B185" s="37" t="s">
        <v>122</v>
      </c>
      <c r="C185" s="66" t="s">
        <v>217</v>
      </c>
      <c r="D185" s="66"/>
      <c r="E185" s="2">
        <v>25</v>
      </c>
      <c r="F185" s="2">
        <v>1</v>
      </c>
      <c r="G185" s="56">
        <v>20</v>
      </c>
      <c r="H185" s="46">
        <v>0.76923076923076927</v>
      </c>
    </row>
    <row r="186" spans="1:8" s="50" customFormat="1" ht="33" customHeight="1" x14ac:dyDescent="0.25">
      <c r="A186" s="2">
        <v>2</v>
      </c>
      <c r="B186" s="37" t="s">
        <v>218</v>
      </c>
      <c r="C186" s="66" t="s">
        <v>53</v>
      </c>
      <c r="D186" s="66"/>
      <c r="E186" s="2">
        <v>24</v>
      </c>
      <c r="F186" s="2">
        <v>2</v>
      </c>
      <c r="G186" s="56">
        <v>22</v>
      </c>
      <c r="H186" s="46">
        <v>0.84615384615384615</v>
      </c>
    </row>
    <row r="187" spans="1:8" s="50" customFormat="1" ht="33" customHeight="1" x14ac:dyDescent="0.25">
      <c r="A187" s="2">
        <v>3</v>
      </c>
      <c r="B187" s="37" t="s">
        <v>78</v>
      </c>
      <c r="C187" s="66" t="s">
        <v>217</v>
      </c>
      <c r="D187" s="66"/>
      <c r="E187" s="2">
        <v>25</v>
      </c>
      <c r="F187" s="2">
        <v>1</v>
      </c>
      <c r="G187" s="56">
        <v>18</v>
      </c>
      <c r="H187" s="46">
        <v>0.69230769230769229</v>
      </c>
    </row>
    <row r="188" spans="1:8" s="50" customFormat="1" ht="33" customHeight="1" x14ac:dyDescent="0.25">
      <c r="A188" s="2">
        <v>4</v>
      </c>
      <c r="B188" s="37" t="s">
        <v>219</v>
      </c>
      <c r="C188" s="66" t="s">
        <v>217</v>
      </c>
      <c r="D188" s="66"/>
      <c r="E188" s="2">
        <v>24</v>
      </c>
      <c r="F188" s="2">
        <v>2</v>
      </c>
      <c r="G188" s="56">
        <v>18</v>
      </c>
      <c r="H188" s="46">
        <v>0.69230769230769229</v>
      </c>
    </row>
    <row r="189" spans="1:8" s="50" customFormat="1" ht="33" customHeight="1" x14ac:dyDescent="0.25">
      <c r="A189" s="2">
        <v>5</v>
      </c>
      <c r="B189" s="37" t="s">
        <v>220</v>
      </c>
      <c r="C189" s="66" t="s">
        <v>53</v>
      </c>
      <c r="D189" s="66"/>
      <c r="E189" s="2">
        <v>24</v>
      </c>
      <c r="F189" s="2">
        <v>2</v>
      </c>
      <c r="G189" s="56">
        <v>16</v>
      </c>
      <c r="H189" s="46">
        <v>0.61538461538461542</v>
      </c>
    </row>
    <row r="190" spans="1:8" s="50" customFormat="1" ht="30" customHeight="1" x14ac:dyDescent="0.25">
      <c r="A190" s="10"/>
      <c r="B190" s="69" t="s">
        <v>221</v>
      </c>
      <c r="C190" s="70"/>
      <c r="D190" s="70"/>
      <c r="E190" s="20"/>
      <c r="F190" s="20"/>
      <c r="G190" s="20"/>
      <c r="H190" s="51"/>
    </row>
    <row r="191" spans="1:8" s="50" customFormat="1" ht="25.5" customHeight="1" x14ac:dyDescent="0.25">
      <c r="A191" s="2">
        <v>1</v>
      </c>
      <c r="B191" s="37" t="s">
        <v>222</v>
      </c>
      <c r="C191" s="66" t="s">
        <v>53</v>
      </c>
      <c r="D191" s="66"/>
      <c r="E191" s="2">
        <v>24</v>
      </c>
      <c r="F191" s="2">
        <v>2</v>
      </c>
      <c r="G191" s="56">
        <v>12</v>
      </c>
      <c r="H191" s="46">
        <v>0.46153846153846156</v>
      </c>
    </row>
    <row r="192" spans="1:8" s="50" customFormat="1" ht="25.5" customHeight="1" x14ac:dyDescent="0.25">
      <c r="A192" s="2">
        <v>2</v>
      </c>
      <c r="B192" s="37" t="s">
        <v>223</v>
      </c>
      <c r="C192" s="66" t="s">
        <v>53</v>
      </c>
      <c r="D192" s="66"/>
      <c r="E192" s="2">
        <v>25</v>
      </c>
      <c r="F192" s="2">
        <v>1</v>
      </c>
      <c r="G192" s="56">
        <v>20</v>
      </c>
      <c r="H192" s="46">
        <v>0.76923076923076927</v>
      </c>
    </row>
    <row r="193" spans="1:8" s="50" customFormat="1" ht="25.5" customHeight="1" x14ac:dyDescent="0.25">
      <c r="A193" s="2">
        <v>3</v>
      </c>
      <c r="B193" s="37" t="s">
        <v>224</v>
      </c>
      <c r="C193" s="66" t="s">
        <v>53</v>
      </c>
      <c r="D193" s="66"/>
      <c r="E193" s="2">
        <v>25</v>
      </c>
      <c r="F193" s="2">
        <v>1</v>
      </c>
      <c r="G193" s="56">
        <v>14</v>
      </c>
      <c r="H193" s="46">
        <v>0.53846153846153844</v>
      </c>
    </row>
    <row r="194" spans="1:8" s="50" customFormat="1" ht="25.5" customHeight="1" x14ac:dyDescent="0.25">
      <c r="A194" s="10"/>
      <c r="B194" s="69" t="s">
        <v>225</v>
      </c>
      <c r="C194" s="70"/>
      <c r="D194" s="70"/>
      <c r="E194" s="20"/>
      <c r="F194" s="20"/>
      <c r="G194" s="10"/>
      <c r="H194" s="51"/>
    </row>
    <row r="195" spans="1:8" s="50" customFormat="1" ht="25.5" customHeight="1" x14ac:dyDescent="0.25">
      <c r="A195" s="2">
        <v>1</v>
      </c>
      <c r="B195" s="37" t="s">
        <v>218</v>
      </c>
      <c r="C195" s="66" t="s">
        <v>53</v>
      </c>
      <c r="D195" s="66"/>
      <c r="E195" s="2">
        <v>25</v>
      </c>
      <c r="F195" s="2">
        <v>1</v>
      </c>
      <c r="G195" s="56">
        <v>24</v>
      </c>
      <c r="H195" s="46">
        <v>0.92307692307692313</v>
      </c>
    </row>
    <row r="196" spans="1:8" s="50" customFormat="1" ht="25.5" customHeight="1" x14ac:dyDescent="0.25">
      <c r="A196" s="2">
        <v>2</v>
      </c>
      <c r="B196" s="37" t="s">
        <v>226</v>
      </c>
      <c r="C196" s="66" t="s">
        <v>53</v>
      </c>
      <c r="D196" s="66"/>
      <c r="E196" s="2">
        <v>23</v>
      </c>
      <c r="F196" s="2">
        <v>3</v>
      </c>
      <c r="G196" s="56">
        <v>9</v>
      </c>
      <c r="H196" s="46">
        <v>0.34615384615384615</v>
      </c>
    </row>
    <row r="197" spans="1:8" s="50" customFormat="1" ht="25.5" customHeight="1" x14ac:dyDescent="0.25">
      <c r="A197" s="2">
        <v>3</v>
      </c>
      <c r="B197" s="37" t="s">
        <v>227</v>
      </c>
      <c r="C197" s="66" t="s">
        <v>53</v>
      </c>
      <c r="D197" s="66"/>
      <c r="E197" s="2">
        <v>25</v>
      </c>
      <c r="F197" s="2">
        <v>1</v>
      </c>
      <c r="G197" s="56">
        <v>13</v>
      </c>
      <c r="H197" s="46">
        <v>0.5</v>
      </c>
    </row>
    <row r="198" spans="1:8" s="50" customFormat="1" ht="25.5" customHeight="1" x14ac:dyDescent="0.25">
      <c r="A198" s="10"/>
      <c r="B198" s="69" t="s">
        <v>228</v>
      </c>
      <c r="C198" s="70"/>
      <c r="D198" s="70"/>
      <c r="E198" s="20"/>
      <c r="F198" s="20"/>
      <c r="G198" s="10"/>
      <c r="H198" s="51"/>
    </row>
    <row r="199" spans="1:8" s="50" customFormat="1" ht="25.5" customHeight="1" x14ac:dyDescent="0.25">
      <c r="A199" s="2">
        <v>1</v>
      </c>
      <c r="B199" s="37" t="s">
        <v>220</v>
      </c>
      <c r="C199" s="66" t="s">
        <v>53</v>
      </c>
      <c r="D199" s="66"/>
      <c r="E199" s="2">
        <v>26</v>
      </c>
      <c r="F199" s="2"/>
      <c r="G199" s="56">
        <v>19</v>
      </c>
      <c r="H199" s="46">
        <v>0.73076923076923073</v>
      </c>
    </row>
    <row r="200" spans="1:8" s="50" customFormat="1" ht="25.5" customHeight="1" x14ac:dyDescent="0.25">
      <c r="A200" s="2">
        <v>2</v>
      </c>
      <c r="B200" s="37" t="s">
        <v>229</v>
      </c>
      <c r="C200" s="66" t="s">
        <v>53</v>
      </c>
      <c r="D200" s="66"/>
      <c r="E200" s="2">
        <v>25</v>
      </c>
      <c r="F200" s="2">
        <v>1</v>
      </c>
      <c r="G200" s="56">
        <v>22</v>
      </c>
      <c r="H200" s="46">
        <v>0.84615384615384615</v>
      </c>
    </row>
    <row r="201" spans="1:8" s="50" customFormat="1" ht="24" customHeight="1" x14ac:dyDescent="0.25">
      <c r="A201" s="2">
        <v>3</v>
      </c>
      <c r="B201" s="37" t="s">
        <v>230</v>
      </c>
      <c r="C201" s="66" t="s">
        <v>53</v>
      </c>
      <c r="D201" s="66"/>
      <c r="E201" s="2">
        <v>24</v>
      </c>
      <c r="F201" s="2">
        <v>2</v>
      </c>
      <c r="G201" s="56">
        <v>10</v>
      </c>
      <c r="H201" s="46">
        <v>0.38461538461538464</v>
      </c>
    </row>
    <row r="202" spans="1:8" s="50" customFormat="1" ht="24" customHeight="1" x14ac:dyDescent="0.25">
      <c r="A202" s="10" t="s">
        <v>253</v>
      </c>
      <c r="B202" s="52" t="s">
        <v>254</v>
      </c>
      <c r="C202" s="2"/>
      <c r="D202" s="2"/>
      <c r="E202" s="2"/>
      <c r="F202" s="2"/>
      <c r="G202" s="56"/>
      <c r="H202" s="46"/>
    </row>
    <row r="203" spans="1:8" s="49" customFormat="1" ht="22.5" customHeight="1" x14ac:dyDescent="0.25">
      <c r="A203" s="10"/>
      <c r="B203" s="68" t="s">
        <v>164</v>
      </c>
      <c r="C203" s="68"/>
      <c r="D203" s="68"/>
      <c r="E203" s="10"/>
      <c r="F203" s="10"/>
      <c r="G203" s="48"/>
      <c r="H203" s="48"/>
    </row>
    <row r="204" spans="1:8" s="50" customFormat="1" ht="33" customHeight="1" x14ac:dyDescent="0.25">
      <c r="A204" s="2">
        <v>1</v>
      </c>
      <c r="B204" s="37" t="s">
        <v>233</v>
      </c>
      <c r="C204" s="67" t="s">
        <v>234</v>
      </c>
      <c r="D204" s="71"/>
      <c r="E204" s="2">
        <v>27</v>
      </c>
      <c r="F204" s="2">
        <v>3</v>
      </c>
      <c r="G204" s="2">
        <v>25</v>
      </c>
      <c r="H204" s="46">
        <v>0.83333333333333337</v>
      </c>
    </row>
    <row r="205" spans="1:8" s="50" customFormat="1" ht="33" customHeight="1" x14ac:dyDescent="0.25">
      <c r="A205" s="2">
        <v>2</v>
      </c>
      <c r="B205" s="37" t="s">
        <v>81</v>
      </c>
      <c r="C205" s="66" t="s">
        <v>235</v>
      </c>
      <c r="D205" s="66"/>
      <c r="E205" s="2">
        <v>29</v>
      </c>
      <c r="F205" s="2">
        <v>1</v>
      </c>
      <c r="G205" s="2">
        <v>28</v>
      </c>
      <c r="H205" s="46">
        <v>0.93333333333333335</v>
      </c>
    </row>
    <row r="206" spans="1:8" s="50" customFormat="1" ht="33" customHeight="1" x14ac:dyDescent="0.25">
      <c r="A206" s="2">
        <v>3</v>
      </c>
      <c r="B206" s="37" t="s">
        <v>236</v>
      </c>
      <c r="C206" s="66" t="s">
        <v>237</v>
      </c>
      <c r="D206" s="66"/>
      <c r="E206" s="2">
        <v>27</v>
      </c>
      <c r="F206" s="2">
        <v>3</v>
      </c>
      <c r="G206" s="2">
        <v>20</v>
      </c>
      <c r="H206" s="46">
        <v>0.66666666666666663</v>
      </c>
    </row>
    <row r="207" spans="1:8" s="50" customFormat="1" ht="29.25" customHeight="1" x14ac:dyDescent="0.25">
      <c r="A207" s="10"/>
      <c r="B207" s="68" t="s">
        <v>170</v>
      </c>
      <c r="C207" s="68"/>
      <c r="D207" s="68"/>
      <c r="E207" s="10"/>
      <c r="F207" s="10"/>
      <c r="G207" s="2"/>
      <c r="H207" s="51"/>
    </row>
    <row r="208" spans="1:8" s="50" customFormat="1" ht="33" customHeight="1" x14ac:dyDescent="0.25">
      <c r="A208" s="2">
        <v>1</v>
      </c>
      <c r="B208" s="37" t="s">
        <v>238</v>
      </c>
      <c r="C208" s="66" t="s">
        <v>239</v>
      </c>
      <c r="D208" s="66"/>
      <c r="E208" s="2">
        <v>27</v>
      </c>
      <c r="F208" s="2">
        <v>3</v>
      </c>
      <c r="G208" s="2">
        <v>24</v>
      </c>
      <c r="H208" s="46">
        <v>0.8</v>
      </c>
    </row>
    <row r="209" spans="1:8" s="50" customFormat="1" ht="33" customHeight="1" x14ac:dyDescent="0.25">
      <c r="A209" s="2">
        <v>2</v>
      </c>
      <c r="B209" s="37" t="s">
        <v>81</v>
      </c>
      <c r="C209" s="66" t="s">
        <v>240</v>
      </c>
      <c r="D209" s="66"/>
      <c r="E209" s="2">
        <v>28</v>
      </c>
      <c r="F209" s="2">
        <v>2</v>
      </c>
      <c r="G209" s="2">
        <v>25</v>
      </c>
      <c r="H209" s="46">
        <v>0.83333333333333337</v>
      </c>
    </row>
    <row r="210" spans="1:8" s="50" customFormat="1" ht="33" customHeight="1" x14ac:dyDescent="0.25">
      <c r="A210" s="2">
        <v>3</v>
      </c>
      <c r="B210" s="37" t="s">
        <v>236</v>
      </c>
      <c r="C210" s="66" t="s">
        <v>237</v>
      </c>
      <c r="D210" s="66"/>
      <c r="E210" s="2">
        <v>28</v>
      </c>
      <c r="F210" s="2">
        <v>2</v>
      </c>
      <c r="G210" s="2">
        <v>23</v>
      </c>
      <c r="H210" s="46">
        <v>0.76666666666666672</v>
      </c>
    </row>
    <row r="211" spans="1:8" s="50" customFormat="1" ht="33" customHeight="1" x14ac:dyDescent="0.25">
      <c r="A211" s="10"/>
      <c r="B211" s="69" t="s">
        <v>241</v>
      </c>
      <c r="C211" s="70"/>
      <c r="D211" s="70"/>
      <c r="E211" s="20"/>
      <c r="F211" s="20"/>
      <c r="G211" s="2"/>
      <c r="H211" s="51"/>
    </row>
    <row r="212" spans="1:8" s="50" customFormat="1" ht="33" customHeight="1" x14ac:dyDescent="0.25">
      <c r="A212" s="2">
        <v>1</v>
      </c>
      <c r="B212" s="37" t="s">
        <v>121</v>
      </c>
      <c r="C212" s="66" t="s">
        <v>242</v>
      </c>
      <c r="D212" s="67"/>
      <c r="E212" s="2">
        <v>28</v>
      </c>
      <c r="F212" s="2">
        <v>2</v>
      </c>
      <c r="G212" s="2">
        <v>27</v>
      </c>
      <c r="H212" s="46">
        <v>0.9</v>
      </c>
    </row>
    <row r="213" spans="1:8" s="50" customFormat="1" ht="33" customHeight="1" x14ac:dyDescent="0.25">
      <c r="A213" s="2">
        <v>2</v>
      </c>
      <c r="B213" s="37" t="s">
        <v>243</v>
      </c>
      <c r="C213" s="66" t="s">
        <v>242</v>
      </c>
      <c r="D213" s="67"/>
      <c r="E213" s="2">
        <v>27</v>
      </c>
      <c r="F213" s="2">
        <v>3</v>
      </c>
      <c r="G213" s="2">
        <v>21</v>
      </c>
      <c r="H213" s="46">
        <v>0.7</v>
      </c>
    </row>
    <row r="214" spans="1:8" s="50" customFormat="1" ht="33" customHeight="1" x14ac:dyDescent="0.25">
      <c r="A214" s="2">
        <v>3</v>
      </c>
      <c r="B214" s="37" t="s">
        <v>244</v>
      </c>
      <c r="C214" s="66" t="s">
        <v>242</v>
      </c>
      <c r="D214" s="67"/>
      <c r="E214" s="2">
        <v>28</v>
      </c>
      <c r="F214" s="2">
        <v>2</v>
      </c>
      <c r="G214" s="2">
        <v>21</v>
      </c>
      <c r="H214" s="46">
        <v>0.7</v>
      </c>
    </row>
    <row r="215" spans="1:8" s="50" customFormat="1" ht="30" customHeight="1" x14ac:dyDescent="0.25">
      <c r="A215" s="10"/>
      <c r="B215" s="69" t="s">
        <v>245</v>
      </c>
      <c r="C215" s="70"/>
      <c r="D215" s="70"/>
      <c r="E215" s="20"/>
      <c r="F215" s="20"/>
      <c r="G215" s="20"/>
      <c r="H215" s="51"/>
    </row>
    <row r="216" spans="1:8" s="50" customFormat="1" ht="30" customHeight="1" x14ac:dyDescent="0.25">
      <c r="A216" s="2">
        <v>1</v>
      </c>
      <c r="B216" s="37" t="s">
        <v>246</v>
      </c>
      <c r="C216" s="66" t="s">
        <v>242</v>
      </c>
      <c r="D216" s="67"/>
      <c r="E216" s="2">
        <v>27</v>
      </c>
      <c r="F216" s="2">
        <v>3</v>
      </c>
      <c r="G216" s="2">
        <v>19</v>
      </c>
      <c r="H216" s="46">
        <v>0.6333333333333333</v>
      </c>
    </row>
    <row r="217" spans="1:8" s="50" customFormat="1" ht="31.5" customHeight="1" x14ac:dyDescent="0.25">
      <c r="A217" s="2">
        <v>2</v>
      </c>
      <c r="B217" s="37" t="s">
        <v>247</v>
      </c>
      <c r="C217" s="66" t="s">
        <v>242</v>
      </c>
      <c r="D217" s="67"/>
      <c r="E217" s="2">
        <v>28</v>
      </c>
      <c r="F217" s="2">
        <v>2</v>
      </c>
      <c r="G217" s="2">
        <v>22</v>
      </c>
      <c r="H217" s="46">
        <v>0.73333333333333328</v>
      </c>
    </row>
    <row r="218" spans="1:8" s="50" customFormat="1" ht="31.5" customHeight="1" x14ac:dyDescent="0.25">
      <c r="A218" s="2">
        <v>3</v>
      </c>
      <c r="B218" s="37" t="s">
        <v>248</v>
      </c>
      <c r="C218" s="66" t="s">
        <v>242</v>
      </c>
      <c r="D218" s="67"/>
      <c r="E218" s="2">
        <v>28</v>
      </c>
      <c r="F218" s="2">
        <v>2</v>
      </c>
      <c r="G218" s="2">
        <v>24</v>
      </c>
      <c r="H218" s="46">
        <v>0.8</v>
      </c>
    </row>
    <row r="219" spans="1:8" s="50" customFormat="1" ht="30" customHeight="1" x14ac:dyDescent="0.25">
      <c r="A219" s="10"/>
      <c r="B219" s="69" t="s">
        <v>249</v>
      </c>
      <c r="C219" s="70"/>
      <c r="D219" s="70"/>
      <c r="E219" s="20"/>
      <c r="F219" s="20"/>
      <c r="G219" s="2"/>
      <c r="H219" s="51"/>
    </row>
    <row r="220" spans="1:8" s="50" customFormat="1" ht="30" customHeight="1" x14ac:dyDescent="0.25">
      <c r="A220" s="2">
        <v>1</v>
      </c>
      <c r="B220" s="37" t="s">
        <v>250</v>
      </c>
      <c r="C220" s="66" t="s">
        <v>242</v>
      </c>
      <c r="D220" s="67"/>
      <c r="E220" s="2">
        <v>27</v>
      </c>
      <c r="F220" s="2">
        <v>3</v>
      </c>
      <c r="G220" s="2">
        <v>24</v>
      </c>
      <c r="H220" s="46">
        <v>0.8</v>
      </c>
    </row>
    <row r="221" spans="1:8" s="50" customFormat="1" ht="30" customHeight="1" x14ac:dyDescent="0.25">
      <c r="A221" s="2">
        <v>2</v>
      </c>
      <c r="B221" s="37" t="s">
        <v>251</v>
      </c>
      <c r="C221" s="66" t="s">
        <v>242</v>
      </c>
      <c r="D221" s="67"/>
      <c r="E221" s="2">
        <v>27</v>
      </c>
      <c r="F221" s="2">
        <v>3</v>
      </c>
      <c r="G221" s="2">
        <v>25</v>
      </c>
      <c r="H221" s="46">
        <v>0.83333333333333337</v>
      </c>
    </row>
    <row r="222" spans="1:8" s="50" customFormat="1" ht="31.5" customHeight="1" x14ac:dyDescent="0.25">
      <c r="A222" s="2">
        <v>3</v>
      </c>
      <c r="B222" s="37" t="s">
        <v>252</v>
      </c>
      <c r="C222" s="66" t="s">
        <v>242</v>
      </c>
      <c r="D222" s="67"/>
      <c r="E222" s="2">
        <v>29</v>
      </c>
      <c r="F222" s="2">
        <v>1</v>
      </c>
      <c r="G222" s="2">
        <v>21</v>
      </c>
      <c r="H222" s="46">
        <v>0.7</v>
      </c>
    </row>
    <row r="223" spans="1:8" s="50" customFormat="1" ht="27" customHeight="1" x14ac:dyDescent="0.25">
      <c r="A223" s="10" t="s">
        <v>271</v>
      </c>
      <c r="B223" s="52" t="s">
        <v>272</v>
      </c>
      <c r="C223" s="2"/>
      <c r="D223" s="57"/>
      <c r="E223" s="2"/>
      <c r="F223" s="2"/>
      <c r="G223" s="2"/>
      <c r="H223" s="46"/>
    </row>
    <row r="224" spans="1:8" s="49" customFormat="1" ht="21.75" customHeight="1" x14ac:dyDescent="0.25">
      <c r="A224" s="10"/>
      <c r="B224" s="68" t="s">
        <v>164</v>
      </c>
      <c r="C224" s="68"/>
      <c r="D224" s="68"/>
      <c r="E224" s="10"/>
      <c r="F224" s="10"/>
      <c r="G224" s="48"/>
      <c r="H224" s="48"/>
    </row>
    <row r="225" spans="1:8" s="50" customFormat="1" ht="29.25" customHeight="1" x14ac:dyDescent="0.25">
      <c r="A225" s="2">
        <v>1</v>
      </c>
      <c r="B225" s="37" t="s">
        <v>255</v>
      </c>
      <c r="C225" s="66" t="s">
        <v>256</v>
      </c>
      <c r="D225" s="66"/>
      <c r="E225" s="2">
        <v>17</v>
      </c>
      <c r="F225" s="2"/>
      <c r="G225" s="2">
        <v>15</v>
      </c>
      <c r="H225" s="46">
        <v>0.88235294117647056</v>
      </c>
    </row>
    <row r="226" spans="1:8" s="50" customFormat="1" ht="29.25" customHeight="1" x14ac:dyDescent="0.25">
      <c r="A226" s="2">
        <v>2</v>
      </c>
      <c r="B226" s="37" t="s">
        <v>257</v>
      </c>
      <c r="C226" s="66" t="s">
        <v>258</v>
      </c>
      <c r="D226" s="66"/>
      <c r="E226" s="2">
        <v>17</v>
      </c>
      <c r="F226" s="2"/>
      <c r="G226" s="2">
        <v>13</v>
      </c>
      <c r="H226" s="46">
        <v>0.76470588235294112</v>
      </c>
    </row>
    <row r="227" spans="1:8" s="50" customFormat="1" ht="29.25" customHeight="1" x14ac:dyDescent="0.25">
      <c r="A227" s="10"/>
      <c r="B227" s="68" t="s">
        <v>170</v>
      </c>
      <c r="C227" s="68"/>
      <c r="D227" s="68"/>
      <c r="E227" s="10"/>
      <c r="F227" s="10"/>
      <c r="G227" s="2"/>
      <c r="H227" s="51"/>
    </row>
    <row r="228" spans="1:8" s="50" customFormat="1" ht="29.25" customHeight="1" x14ac:dyDescent="0.25">
      <c r="A228" s="2">
        <v>1</v>
      </c>
      <c r="B228" s="37" t="s">
        <v>255</v>
      </c>
      <c r="C228" s="66" t="s">
        <v>256</v>
      </c>
      <c r="D228" s="66"/>
      <c r="E228" s="2">
        <v>17</v>
      </c>
      <c r="F228" s="2"/>
      <c r="G228" s="2">
        <v>12</v>
      </c>
      <c r="H228" s="46">
        <v>0.70588235294117652</v>
      </c>
    </row>
    <row r="229" spans="1:8" s="50" customFormat="1" ht="29.25" customHeight="1" x14ac:dyDescent="0.25">
      <c r="A229" s="2">
        <v>2</v>
      </c>
      <c r="B229" s="37" t="s">
        <v>72</v>
      </c>
      <c r="C229" s="66" t="s">
        <v>256</v>
      </c>
      <c r="D229" s="66"/>
      <c r="E229" s="2">
        <v>17</v>
      </c>
      <c r="F229" s="2"/>
      <c r="G229" s="2">
        <v>15</v>
      </c>
      <c r="H229" s="46">
        <v>0.88235294117647056</v>
      </c>
    </row>
    <row r="230" spans="1:8" s="50" customFormat="1" ht="29.25" customHeight="1" x14ac:dyDescent="0.25">
      <c r="A230" s="10"/>
      <c r="B230" s="69" t="s">
        <v>259</v>
      </c>
      <c r="C230" s="70"/>
      <c r="D230" s="70"/>
      <c r="E230" s="20"/>
      <c r="F230" s="20"/>
      <c r="G230" s="2"/>
      <c r="H230" s="51"/>
    </row>
    <row r="231" spans="1:8" s="50" customFormat="1" ht="29.25" customHeight="1" x14ac:dyDescent="0.25">
      <c r="A231" s="2">
        <v>1</v>
      </c>
      <c r="B231" s="37" t="s">
        <v>260</v>
      </c>
      <c r="C231" s="66" t="s">
        <v>261</v>
      </c>
      <c r="D231" s="67"/>
      <c r="E231" s="2">
        <v>17</v>
      </c>
      <c r="F231" s="2"/>
      <c r="G231" s="2">
        <v>16</v>
      </c>
      <c r="H231" s="46">
        <v>0.94117647058823528</v>
      </c>
    </row>
    <row r="232" spans="1:8" s="50" customFormat="1" ht="29.25" customHeight="1" x14ac:dyDescent="0.25">
      <c r="A232" s="2">
        <v>2</v>
      </c>
      <c r="B232" s="37" t="s">
        <v>262</v>
      </c>
      <c r="C232" s="66" t="s">
        <v>261</v>
      </c>
      <c r="D232" s="67"/>
      <c r="E232" s="2">
        <v>17</v>
      </c>
      <c r="F232" s="2"/>
      <c r="G232" s="2">
        <v>11</v>
      </c>
      <c r="H232" s="46">
        <v>0.6470588235294118</v>
      </c>
    </row>
    <row r="233" spans="1:8" s="50" customFormat="1" ht="29.25" customHeight="1" x14ac:dyDescent="0.25">
      <c r="A233" s="10"/>
      <c r="B233" s="69" t="s">
        <v>263</v>
      </c>
      <c r="C233" s="70"/>
      <c r="D233" s="70"/>
      <c r="E233" s="20"/>
      <c r="F233" s="20"/>
      <c r="G233" s="20"/>
      <c r="H233" s="51"/>
    </row>
    <row r="234" spans="1:8" s="50" customFormat="1" ht="29.25" customHeight="1" x14ac:dyDescent="0.25">
      <c r="A234" s="2">
        <v>1</v>
      </c>
      <c r="B234" s="37" t="s">
        <v>264</v>
      </c>
      <c r="C234" s="66" t="s">
        <v>261</v>
      </c>
      <c r="D234" s="67"/>
      <c r="E234" s="2">
        <v>17</v>
      </c>
      <c r="F234" s="2"/>
      <c r="G234" s="2">
        <v>16</v>
      </c>
      <c r="H234" s="46">
        <v>0.94117647058823528</v>
      </c>
    </row>
    <row r="235" spans="1:8" s="50" customFormat="1" ht="29.25" customHeight="1" x14ac:dyDescent="0.25">
      <c r="A235" s="2">
        <v>2</v>
      </c>
      <c r="B235" s="37" t="s">
        <v>265</v>
      </c>
      <c r="C235" s="66" t="s">
        <v>261</v>
      </c>
      <c r="D235" s="67"/>
      <c r="E235" s="2">
        <v>17</v>
      </c>
      <c r="F235" s="2"/>
      <c r="G235" s="2">
        <v>10</v>
      </c>
      <c r="H235" s="46">
        <v>0.58823529411764708</v>
      </c>
    </row>
    <row r="236" spans="1:8" s="50" customFormat="1" ht="29.25" customHeight="1" x14ac:dyDescent="0.25">
      <c r="A236" s="10"/>
      <c r="B236" s="69" t="s">
        <v>266</v>
      </c>
      <c r="C236" s="70"/>
      <c r="D236" s="70"/>
      <c r="E236" s="20"/>
      <c r="F236" s="20"/>
      <c r="G236" s="2"/>
      <c r="H236" s="51"/>
    </row>
    <row r="237" spans="1:8" s="50" customFormat="1" ht="29.25" customHeight="1" x14ac:dyDescent="0.25">
      <c r="A237" s="2">
        <v>1</v>
      </c>
      <c r="B237" s="37" t="s">
        <v>267</v>
      </c>
      <c r="C237" s="66" t="s">
        <v>261</v>
      </c>
      <c r="D237" s="67"/>
      <c r="E237" s="2">
        <v>17</v>
      </c>
      <c r="F237" s="2"/>
      <c r="G237" s="2">
        <v>16</v>
      </c>
      <c r="H237" s="46">
        <v>0.94117647058823528</v>
      </c>
    </row>
    <row r="238" spans="1:8" s="50" customFormat="1" ht="29.25" customHeight="1" x14ac:dyDescent="0.25">
      <c r="A238" s="2">
        <v>2</v>
      </c>
      <c r="B238" s="37" t="s">
        <v>268</v>
      </c>
      <c r="C238" s="66" t="s">
        <v>261</v>
      </c>
      <c r="D238" s="67"/>
      <c r="E238" s="2">
        <v>17</v>
      </c>
      <c r="F238" s="2"/>
      <c r="G238" s="2">
        <v>15</v>
      </c>
      <c r="H238" s="46">
        <v>0.88235294117647056</v>
      </c>
    </row>
    <row r="239" spans="1:8" s="50" customFormat="1" ht="29.25" customHeight="1" x14ac:dyDescent="0.25">
      <c r="A239" s="10"/>
      <c r="B239" s="69" t="s">
        <v>269</v>
      </c>
      <c r="C239" s="70"/>
      <c r="D239" s="70"/>
      <c r="E239" s="20"/>
      <c r="F239" s="20"/>
      <c r="G239" s="2"/>
      <c r="H239" s="51"/>
    </row>
    <row r="240" spans="1:8" s="50" customFormat="1" ht="29.25" customHeight="1" x14ac:dyDescent="0.25">
      <c r="A240" s="2">
        <v>1</v>
      </c>
      <c r="B240" s="37" t="s">
        <v>265</v>
      </c>
      <c r="C240" s="66" t="s">
        <v>261</v>
      </c>
      <c r="D240" s="67"/>
      <c r="E240" s="2">
        <v>17</v>
      </c>
      <c r="F240" s="2"/>
      <c r="G240" s="2">
        <v>16</v>
      </c>
      <c r="H240" s="46">
        <v>0.94117647058823528</v>
      </c>
    </row>
    <row r="241" spans="1:8" s="50" customFormat="1" ht="29.25" customHeight="1" x14ac:dyDescent="0.25">
      <c r="A241" s="2">
        <v>2</v>
      </c>
      <c r="B241" s="37" t="s">
        <v>270</v>
      </c>
      <c r="C241" s="66" t="s">
        <v>261</v>
      </c>
      <c r="D241" s="67"/>
      <c r="E241" s="2">
        <v>17</v>
      </c>
      <c r="F241" s="2"/>
      <c r="G241" s="2">
        <v>11</v>
      </c>
      <c r="H241" s="46">
        <v>0.6470588235294118</v>
      </c>
    </row>
    <row r="242" spans="1:8" s="50" customFormat="1" ht="24" customHeight="1" x14ac:dyDescent="0.25">
      <c r="A242" s="10" t="s">
        <v>284</v>
      </c>
      <c r="B242" s="52" t="s">
        <v>285</v>
      </c>
      <c r="C242" s="2"/>
      <c r="D242" s="57"/>
      <c r="E242" s="2"/>
      <c r="F242" s="2"/>
      <c r="G242" s="2"/>
      <c r="H242" s="46"/>
    </row>
    <row r="243" spans="1:8" s="49" customFormat="1" ht="22.5" customHeight="1" x14ac:dyDescent="0.25">
      <c r="A243" s="10"/>
      <c r="B243" s="68" t="s">
        <v>164</v>
      </c>
      <c r="C243" s="68"/>
      <c r="D243" s="68"/>
      <c r="E243" s="10"/>
      <c r="F243" s="10"/>
      <c r="G243" s="48"/>
      <c r="H243" s="48"/>
    </row>
    <row r="244" spans="1:8" s="50" customFormat="1" ht="33" customHeight="1" x14ac:dyDescent="0.25">
      <c r="A244" s="2">
        <v>1</v>
      </c>
      <c r="B244" s="37" t="s">
        <v>273</v>
      </c>
      <c r="C244" s="66" t="s">
        <v>274</v>
      </c>
      <c r="D244" s="66"/>
      <c r="E244" s="2">
        <v>8</v>
      </c>
      <c r="F244" s="2"/>
      <c r="G244" s="2">
        <v>5</v>
      </c>
      <c r="H244" s="46">
        <v>0.625</v>
      </c>
    </row>
    <row r="245" spans="1:8" s="50" customFormat="1" ht="33" customHeight="1" x14ac:dyDescent="0.25">
      <c r="A245" s="2">
        <v>2</v>
      </c>
      <c r="B245" s="37" t="s">
        <v>133</v>
      </c>
      <c r="C245" s="66" t="s">
        <v>275</v>
      </c>
      <c r="D245" s="66"/>
      <c r="E245" s="2">
        <v>8</v>
      </c>
      <c r="F245" s="2"/>
      <c r="G245" s="2">
        <v>8</v>
      </c>
      <c r="H245" s="46">
        <v>1</v>
      </c>
    </row>
    <row r="246" spans="1:8" s="50" customFormat="1" ht="29.25" customHeight="1" x14ac:dyDescent="0.25">
      <c r="A246" s="10"/>
      <c r="B246" s="68" t="s">
        <v>170</v>
      </c>
      <c r="C246" s="68"/>
      <c r="D246" s="68"/>
      <c r="E246" s="10"/>
      <c r="F246" s="10"/>
      <c r="G246" s="51"/>
      <c r="H246" s="46"/>
    </row>
    <row r="247" spans="1:8" s="50" customFormat="1" ht="36.75" customHeight="1" x14ac:dyDescent="0.25">
      <c r="A247" s="2">
        <v>1</v>
      </c>
      <c r="B247" s="37" t="s">
        <v>273</v>
      </c>
      <c r="C247" s="66" t="s">
        <v>274</v>
      </c>
      <c r="D247" s="66"/>
      <c r="E247" s="2">
        <v>8</v>
      </c>
      <c r="F247" s="2"/>
      <c r="G247" s="2">
        <v>6</v>
      </c>
      <c r="H247" s="46">
        <v>0.75</v>
      </c>
    </row>
    <row r="248" spans="1:8" s="50" customFormat="1" ht="45" customHeight="1" x14ac:dyDescent="0.25">
      <c r="A248" s="2">
        <v>2</v>
      </c>
      <c r="B248" s="37" t="s">
        <v>276</v>
      </c>
      <c r="C248" s="66" t="s">
        <v>277</v>
      </c>
      <c r="D248" s="66"/>
      <c r="E248" s="2">
        <v>8</v>
      </c>
      <c r="F248" s="2"/>
      <c r="G248" s="2">
        <v>8</v>
      </c>
      <c r="H248" s="46">
        <v>1</v>
      </c>
    </row>
    <row r="249" spans="1:8" s="50" customFormat="1" ht="33" customHeight="1" x14ac:dyDescent="0.25">
      <c r="A249" s="2">
        <v>3</v>
      </c>
      <c r="B249" s="37" t="s">
        <v>278</v>
      </c>
      <c r="C249" s="66" t="s">
        <v>279</v>
      </c>
      <c r="D249" s="67"/>
      <c r="E249" s="2">
        <v>8</v>
      </c>
      <c r="F249" s="2"/>
      <c r="G249" s="2">
        <v>7</v>
      </c>
      <c r="H249" s="46">
        <v>0.875</v>
      </c>
    </row>
    <row r="250" spans="1:8" s="50" customFormat="1" ht="30" customHeight="1" x14ac:dyDescent="0.25">
      <c r="A250" s="10"/>
      <c r="B250" s="69" t="s">
        <v>280</v>
      </c>
      <c r="C250" s="70"/>
      <c r="D250" s="70"/>
      <c r="E250" s="20"/>
      <c r="F250" s="20"/>
      <c r="G250" s="20"/>
      <c r="H250" s="46"/>
    </row>
    <row r="251" spans="1:8" s="50" customFormat="1" ht="33" customHeight="1" x14ac:dyDescent="0.25">
      <c r="A251" s="2">
        <v>1</v>
      </c>
      <c r="B251" s="37" t="s">
        <v>281</v>
      </c>
      <c r="C251" s="66" t="s">
        <v>279</v>
      </c>
      <c r="D251" s="67"/>
      <c r="E251" s="2">
        <v>8</v>
      </c>
      <c r="F251" s="2"/>
      <c r="G251" s="2">
        <v>8</v>
      </c>
      <c r="H251" s="46">
        <v>1</v>
      </c>
    </row>
    <row r="252" spans="1:8" s="50" customFormat="1" ht="33" customHeight="1" x14ac:dyDescent="0.25">
      <c r="A252" s="10"/>
      <c r="B252" s="69" t="s">
        <v>282</v>
      </c>
      <c r="C252" s="70"/>
      <c r="D252" s="70"/>
      <c r="E252" s="20"/>
      <c r="F252" s="20"/>
      <c r="G252" s="20"/>
      <c r="H252" s="46"/>
    </row>
    <row r="253" spans="1:8" s="50" customFormat="1" ht="30" customHeight="1" x14ac:dyDescent="0.25">
      <c r="A253" s="2">
        <v>1</v>
      </c>
      <c r="B253" s="37" t="s">
        <v>283</v>
      </c>
      <c r="C253" s="66" t="s">
        <v>279</v>
      </c>
      <c r="D253" s="67"/>
      <c r="E253" s="2">
        <v>8</v>
      </c>
      <c r="F253" s="2"/>
      <c r="G253" s="2">
        <v>8</v>
      </c>
      <c r="H253" s="46">
        <v>1</v>
      </c>
    </row>
    <row r="254" spans="1:8" s="50" customFormat="1" ht="23.25" customHeight="1" x14ac:dyDescent="0.25">
      <c r="A254" s="10" t="s">
        <v>293</v>
      </c>
      <c r="B254" s="52" t="s">
        <v>294</v>
      </c>
      <c r="C254" s="2"/>
      <c r="D254" s="57"/>
      <c r="E254" s="2"/>
      <c r="F254" s="2"/>
      <c r="G254" s="2"/>
      <c r="H254" s="46"/>
    </row>
    <row r="255" spans="1:8" s="49" customFormat="1" ht="22.5" customHeight="1" x14ac:dyDescent="0.25">
      <c r="A255" s="10"/>
      <c r="B255" s="68" t="s">
        <v>164</v>
      </c>
      <c r="C255" s="68"/>
      <c r="D255" s="68"/>
      <c r="E255" s="10"/>
      <c r="F255" s="10"/>
      <c r="G255" s="48"/>
      <c r="H255" s="48"/>
    </row>
    <row r="256" spans="1:8" s="50" customFormat="1" ht="33" customHeight="1" x14ac:dyDescent="0.25">
      <c r="A256" s="2">
        <v>1</v>
      </c>
      <c r="B256" s="37" t="s">
        <v>286</v>
      </c>
      <c r="C256" s="66" t="s">
        <v>287</v>
      </c>
      <c r="D256" s="66"/>
      <c r="E256" s="2">
        <v>9</v>
      </c>
      <c r="F256" s="2"/>
      <c r="G256" s="2">
        <v>6</v>
      </c>
      <c r="H256" s="46">
        <v>0.66666666666666663</v>
      </c>
    </row>
    <row r="257" spans="1:8" s="50" customFormat="1" ht="33" customHeight="1" x14ac:dyDescent="0.25">
      <c r="A257" s="2">
        <v>2</v>
      </c>
      <c r="B257" s="37" t="s">
        <v>288</v>
      </c>
      <c r="C257" s="66" t="s">
        <v>287</v>
      </c>
      <c r="D257" s="66"/>
      <c r="E257" s="2">
        <v>9</v>
      </c>
      <c r="F257" s="2"/>
      <c r="G257" s="2">
        <v>3</v>
      </c>
      <c r="H257" s="46">
        <v>0.33333333333333331</v>
      </c>
    </row>
    <row r="258" spans="1:8" s="50" customFormat="1" ht="33" customHeight="1" x14ac:dyDescent="0.25">
      <c r="A258" s="2">
        <v>3</v>
      </c>
      <c r="B258" s="37" t="s">
        <v>289</v>
      </c>
      <c r="C258" s="66" t="s">
        <v>287</v>
      </c>
      <c r="D258" s="66"/>
      <c r="E258" s="2">
        <v>9</v>
      </c>
      <c r="F258" s="2"/>
      <c r="G258" s="2">
        <v>5</v>
      </c>
      <c r="H258" s="46">
        <v>0.55555555555555558</v>
      </c>
    </row>
    <row r="259" spans="1:8" s="50" customFormat="1" ht="29.25" customHeight="1" x14ac:dyDescent="0.25">
      <c r="A259" s="10"/>
      <c r="B259" s="68" t="s">
        <v>170</v>
      </c>
      <c r="C259" s="68"/>
      <c r="D259" s="68"/>
      <c r="E259" s="10"/>
      <c r="F259" s="10"/>
      <c r="G259" s="2"/>
      <c r="H259" s="51"/>
    </row>
    <row r="260" spans="1:8" s="50" customFormat="1" ht="33" customHeight="1" x14ac:dyDescent="0.25">
      <c r="A260" s="2">
        <v>1</v>
      </c>
      <c r="B260" s="37" t="s">
        <v>286</v>
      </c>
      <c r="C260" s="67" t="s">
        <v>287</v>
      </c>
      <c r="D260" s="71"/>
      <c r="E260" s="2">
        <v>9</v>
      </c>
      <c r="F260" s="2"/>
      <c r="G260" s="2">
        <v>9</v>
      </c>
      <c r="H260" s="46">
        <v>1</v>
      </c>
    </row>
    <row r="261" spans="1:8" s="50" customFormat="1" ht="33" customHeight="1" x14ac:dyDescent="0.25">
      <c r="A261" s="2">
        <v>2</v>
      </c>
      <c r="B261" s="37" t="s">
        <v>288</v>
      </c>
      <c r="C261" s="67" t="s">
        <v>287</v>
      </c>
      <c r="D261" s="71"/>
      <c r="E261" s="2">
        <v>9</v>
      </c>
      <c r="F261" s="2"/>
      <c r="G261" s="2">
        <v>4</v>
      </c>
      <c r="H261" s="46">
        <v>0.44444444444444442</v>
      </c>
    </row>
    <row r="262" spans="1:8" s="50" customFormat="1" ht="33" customHeight="1" x14ac:dyDescent="0.25">
      <c r="A262" s="2">
        <v>3</v>
      </c>
      <c r="B262" s="37" t="s">
        <v>289</v>
      </c>
      <c r="C262" s="67" t="s">
        <v>287</v>
      </c>
      <c r="D262" s="71"/>
      <c r="E262" s="2">
        <v>9</v>
      </c>
      <c r="F262" s="2"/>
      <c r="G262" s="2">
        <v>3</v>
      </c>
      <c r="H262" s="46">
        <v>0.33333333333333331</v>
      </c>
    </row>
    <row r="263" spans="1:8" s="50" customFormat="1" ht="33" customHeight="1" x14ac:dyDescent="0.25">
      <c r="A263" s="2"/>
      <c r="B263" s="69" t="s">
        <v>290</v>
      </c>
      <c r="C263" s="70"/>
      <c r="D263" s="72"/>
      <c r="E263" s="2"/>
      <c r="F263" s="2"/>
      <c r="G263" s="2"/>
      <c r="H263" s="46"/>
    </row>
    <row r="264" spans="1:8" s="50" customFormat="1" ht="33" customHeight="1" x14ac:dyDescent="0.25">
      <c r="A264" s="2">
        <v>1</v>
      </c>
      <c r="B264" s="37" t="s">
        <v>291</v>
      </c>
      <c r="C264" s="66" t="s">
        <v>287</v>
      </c>
      <c r="D264" s="66"/>
      <c r="E264" s="2">
        <v>9</v>
      </c>
      <c r="F264" s="2"/>
      <c r="G264" s="2">
        <v>9</v>
      </c>
      <c r="H264" s="46">
        <v>1</v>
      </c>
    </row>
    <row r="265" spans="1:8" s="50" customFormat="1" ht="33" customHeight="1" x14ac:dyDescent="0.25">
      <c r="A265" s="2">
        <v>2</v>
      </c>
      <c r="B265" s="37" t="s">
        <v>288</v>
      </c>
      <c r="C265" s="66" t="s">
        <v>287</v>
      </c>
      <c r="D265" s="66"/>
      <c r="E265" s="2">
        <v>9</v>
      </c>
      <c r="F265" s="2"/>
      <c r="G265" s="2">
        <v>7</v>
      </c>
      <c r="H265" s="46">
        <v>0.77777777777777779</v>
      </c>
    </row>
    <row r="266" spans="1:8" s="50" customFormat="1" ht="33" customHeight="1" x14ac:dyDescent="0.25">
      <c r="A266" s="10"/>
      <c r="B266" s="69" t="s">
        <v>292</v>
      </c>
      <c r="C266" s="70"/>
      <c r="D266" s="70"/>
      <c r="E266" s="20"/>
      <c r="F266" s="20"/>
      <c r="G266" s="2"/>
      <c r="H266" s="51"/>
    </row>
    <row r="267" spans="1:8" s="50" customFormat="1" ht="33" customHeight="1" x14ac:dyDescent="0.25">
      <c r="A267" s="2">
        <v>1</v>
      </c>
      <c r="B267" s="37" t="s">
        <v>286</v>
      </c>
      <c r="C267" s="66" t="s">
        <v>287</v>
      </c>
      <c r="D267" s="66"/>
      <c r="E267" s="2">
        <v>9</v>
      </c>
      <c r="F267" s="2"/>
      <c r="G267" s="2">
        <v>8</v>
      </c>
      <c r="H267" s="46">
        <v>0.88888888888888884</v>
      </c>
    </row>
    <row r="268" spans="1:8" s="50" customFormat="1" ht="33" customHeight="1" x14ac:dyDescent="0.25">
      <c r="A268" s="2">
        <v>2</v>
      </c>
      <c r="B268" s="37" t="s">
        <v>289</v>
      </c>
      <c r="C268" s="66" t="s">
        <v>287</v>
      </c>
      <c r="D268" s="66"/>
      <c r="E268" s="2">
        <v>9</v>
      </c>
      <c r="F268" s="2"/>
      <c r="G268" s="2">
        <v>7</v>
      </c>
      <c r="H268" s="46">
        <v>0.77777777777777779</v>
      </c>
    </row>
    <row r="269" spans="1:8" s="50" customFormat="1" ht="26.25" customHeight="1" x14ac:dyDescent="0.25">
      <c r="A269" s="10" t="s">
        <v>310</v>
      </c>
      <c r="B269" s="52" t="s">
        <v>311</v>
      </c>
      <c r="C269" s="2"/>
      <c r="D269" s="2"/>
      <c r="E269" s="2"/>
      <c r="F269" s="2"/>
      <c r="G269" s="2"/>
      <c r="H269" s="46"/>
    </row>
    <row r="270" spans="1:8" s="49" customFormat="1" ht="22.5" customHeight="1" x14ac:dyDescent="0.25">
      <c r="A270" s="10"/>
      <c r="B270" s="68" t="s">
        <v>164</v>
      </c>
      <c r="C270" s="68"/>
      <c r="D270" s="68"/>
      <c r="E270" s="10"/>
      <c r="F270" s="10"/>
      <c r="G270" s="48"/>
      <c r="H270" s="48"/>
    </row>
    <row r="271" spans="1:8" s="50" customFormat="1" ht="33" customHeight="1" x14ac:dyDescent="0.25">
      <c r="A271" s="2">
        <v>1</v>
      </c>
      <c r="B271" s="37" t="s">
        <v>295</v>
      </c>
      <c r="C271" s="66" t="s">
        <v>296</v>
      </c>
      <c r="D271" s="66"/>
      <c r="E271" s="2">
        <v>13</v>
      </c>
      <c r="F271" s="2"/>
      <c r="G271" s="2">
        <v>12</v>
      </c>
      <c r="H271" s="46">
        <v>0.92307692307692313</v>
      </c>
    </row>
    <row r="272" spans="1:8" s="50" customFormat="1" ht="33" customHeight="1" x14ac:dyDescent="0.25">
      <c r="A272" s="2">
        <v>2</v>
      </c>
      <c r="B272" s="37" t="s">
        <v>297</v>
      </c>
      <c r="C272" s="66" t="s">
        <v>298</v>
      </c>
      <c r="D272" s="66"/>
      <c r="E272" s="2">
        <v>13</v>
      </c>
      <c r="F272" s="2"/>
      <c r="G272" s="2">
        <v>10</v>
      </c>
      <c r="H272" s="46">
        <v>0.76923076923076927</v>
      </c>
    </row>
    <row r="273" spans="1:8" s="50" customFormat="1" ht="33" customHeight="1" x14ac:dyDescent="0.25">
      <c r="A273" s="2">
        <v>3</v>
      </c>
      <c r="B273" s="37" t="s">
        <v>299</v>
      </c>
      <c r="C273" s="66" t="s">
        <v>300</v>
      </c>
      <c r="D273" s="67"/>
      <c r="E273" s="2">
        <v>13</v>
      </c>
      <c r="F273" s="2"/>
      <c r="G273" s="2">
        <v>11</v>
      </c>
      <c r="H273" s="46">
        <v>0.84615384615384615</v>
      </c>
    </row>
    <row r="274" spans="1:8" s="50" customFormat="1" ht="30" customHeight="1" x14ac:dyDescent="0.25">
      <c r="A274" s="10"/>
      <c r="B274" s="69" t="s">
        <v>301</v>
      </c>
      <c r="C274" s="70"/>
      <c r="D274" s="70"/>
      <c r="E274" s="20"/>
      <c r="F274" s="20"/>
      <c r="G274" s="20"/>
      <c r="H274" s="51"/>
    </row>
    <row r="275" spans="1:8" s="50" customFormat="1" ht="33" customHeight="1" x14ac:dyDescent="0.25">
      <c r="A275" s="2">
        <v>1</v>
      </c>
      <c r="B275" s="37" t="s">
        <v>302</v>
      </c>
      <c r="C275" s="66" t="s">
        <v>300</v>
      </c>
      <c r="D275" s="67"/>
      <c r="E275" s="2">
        <v>13</v>
      </c>
      <c r="F275" s="2"/>
      <c r="G275" s="2">
        <v>11</v>
      </c>
      <c r="H275" s="46">
        <v>0.84615384615384615</v>
      </c>
    </row>
    <row r="276" spans="1:8" s="50" customFormat="1" ht="33" customHeight="1" x14ac:dyDescent="0.25">
      <c r="A276" s="2">
        <v>3</v>
      </c>
      <c r="B276" s="37" t="s">
        <v>303</v>
      </c>
      <c r="C276" s="66" t="s">
        <v>300</v>
      </c>
      <c r="D276" s="67"/>
      <c r="E276" s="2">
        <v>13</v>
      </c>
      <c r="F276" s="2"/>
      <c r="G276" s="2">
        <v>10</v>
      </c>
      <c r="H276" s="46">
        <v>0.76923076923076927</v>
      </c>
    </row>
    <row r="277" spans="1:8" s="50" customFormat="1" ht="33" customHeight="1" x14ac:dyDescent="0.25">
      <c r="A277" s="2">
        <v>3</v>
      </c>
      <c r="B277" s="37" t="s">
        <v>304</v>
      </c>
      <c r="C277" s="66" t="s">
        <v>300</v>
      </c>
      <c r="D277" s="67"/>
      <c r="E277" s="2">
        <v>13</v>
      </c>
      <c r="F277" s="2"/>
      <c r="G277" s="2">
        <v>8</v>
      </c>
      <c r="H277" s="46">
        <v>0.61538461538461542</v>
      </c>
    </row>
    <row r="278" spans="1:8" s="50" customFormat="1" ht="30" customHeight="1" x14ac:dyDescent="0.25">
      <c r="A278" s="10"/>
      <c r="B278" s="69" t="s">
        <v>305</v>
      </c>
      <c r="C278" s="70"/>
      <c r="D278" s="70"/>
      <c r="E278" s="20"/>
      <c r="F278" s="20"/>
      <c r="G278" s="2"/>
      <c r="H278" s="51"/>
    </row>
    <row r="279" spans="1:8" s="50" customFormat="1" ht="30" customHeight="1" x14ac:dyDescent="0.25">
      <c r="A279" s="2">
        <v>1</v>
      </c>
      <c r="B279" s="37" t="s">
        <v>306</v>
      </c>
      <c r="C279" s="66" t="s">
        <v>300</v>
      </c>
      <c r="D279" s="67"/>
      <c r="E279" s="2">
        <v>13</v>
      </c>
      <c r="F279" s="2"/>
      <c r="G279" s="2">
        <v>10</v>
      </c>
      <c r="H279" s="46">
        <v>0.76923076923076927</v>
      </c>
    </row>
    <row r="280" spans="1:8" s="50" customFormat="1" ht="30" customHeight="1" x14ac:dyDescent="0.25">
      <c r="A280" s="2">
        <v>2</v>
      </c>
      <c r="B280" s="37" t="s">
        <v>299</v>
      </c>
      <c r="C280" s="66" t="s">
        <v>300</v>
      </c>
      <c r="D280" s="67"/>
      <c r="E280" s="2">
        <v>13</v>
      </c>
      <c r="F280" s="2"/>
      <c r="G280" s="2">
        <v>12</v>
      </c>
      <c r="H280" s="46">
        <v>0.92307692307692313</v>
      </c>
    </row>
    <row r="281" spans="1:8" s="50" customFormat="1" ht="31.5" customHeight="1" x14ac:dyDescent="0.25">
      <c r="A281" s="2">
        <v>3</v>
      </c>
      <c r="B281" s="37" t="s">
        <v>127</v>
      </c>
      <c r="C281" s="66" t="s">
        <v>300</v>
      </c>
      <c r="D281" s="67"/>
      <c r="E281" s="2">
        <v>13</v>
      </c>
      <c r="F281" s="2"/>
      <c r="G281" s="2">
        <v>10</v>
      </c>
      <c r="H281" s="46">
        <v>0.76923076923076927</v>
      </c>
    </row>
    <row r="282" spans="1:8" s="50" customFormat="1" ht="33" customHeight="1" x14ac:dyDescent="0.25">
      <c r="A282" s="10"/>
      <c r="B282" s="69" t="s">
        <v>282</v>
      </c>
      <c r="C282" s="70"/>
      <c r="D282" s="70"/>
      <c r="E282" s="20"/>
      <c r="F282" s="20"/>
      <c r="G282" s="2"/>
      <c r="H282" s="51"/>
    </row>
    <row r="283" spans="1:8" s="50" customFormat="1" ht="30" customHeight="1" x14ac:dyDescent="0.25">
      <c r="A283" s="2">
        <v>1</v>
      </c>
      <c r="B283" s="37" t="s">
        <v>307</v>
      </c>
      <c r="C283" s="66" t="s">
        <v>300</v>
      </c>
      <c r="D283" s="67"/>
      <c r="E283" s="2">
        <v>13</v>
      </c>
      <c r="F283" s="2"/>
      <c r="G283" s="2">
        <v>11</v>
      </c>
      <c r="H283" s="46">
        <v>0.84615384615384615</v>
      </c>
    </row>
    <row r="284" spans="1:8" s="50" customFormat="1" ht="30" customHeight="1" x14ac:dyDescent="0.25">
      <c r="A284" s="2">
        <v>2</v>
      </c>
      <c r="B284" s="37" t="s">
        <v>308</v>
      </c>
      <c r="C284" s="66" t="s">
        <v>300</v>
      </c>
      <c r="D284" s="67"/>
      <c r="E284" s="2">
        <v>13</v>
      </c>
      <c r="F284" s="2"/>
      <c r="G284" s="2">
        <v>10</v>
      </c>
      <c r="H284" s="46">
        <v>0.76923076923076927</v>
      </c>
    </row>
    <row r="285" spans="1:8" s="50" customFormat="1" ht="31.5" customHeight="1" x14ac:dyDescent="0.25">
      <c r="A285" s="2">
        <v>3</v>
      </c>
      <c r="B285" s="37" t="s">
        <v>309</v>
      </c>
      <c r="C285" s="66" t="s">
        <v>300</v>
      </c>
      <c r="D285" s="67"/>
      <c r="E285" s="2">
        <v>13</v>
      </c>
      <c r="F285" s="2"/>
      <c r="G285" s="2">
        <v>9</v>
      </c>
      <c r="H285" s="46">
        <v>0.69230769230769229</v>
      </c>
    </row>
    <row r="286" spans="1:8" s="50" customFormat="1" ht="27.75" customHeight="1" x14ac:dyDescent="0.25">
      <c r="A286" s="10" t="s">
        <v>317</v>
      </c>
      <c r="B286" s="52" t="s">
        <v>318</v>
      </c>
      <c r="C286" s="2"/>
      <c r="D286" s="57"/>
      <c r="E286" s="2"/>
      <c r="F286" s="2"/>
      <c r="G286" s="2"/>
      <c r="H286" s="46"/>
    </row>
    <row r="287" spans="1:8" s="49" customFormat="1" ht="22.5" customHeight="1" x14ac:dyDescent="0.25">
      <c r="A287" s="10"/>
      <c r="B287" s="68" t="s">
        <v>164</v>
      </c>
      <c r="C287" s="68"/>
      <c r="D287" s="68"/>
      <c r="E287" s="10"/>
      <c r="F287" s="10"/>
      <c r="G287" s="48"/>
      <c r="H287" s="48"/>
    </row>
    <row r="288" spans="1:8" s="50" customFormat="1" ht="33" customHeight="1" x14ac:dyDescent="0.25">
      <c r="A288" s="2">
        <v>1</v>
      </c>
      <c r="B288" s="37" t="s">
        <v>312</v>
      </c>
      <c r="C288" s="66" t="s">
        <v>313</v>
      </c>
      <c r="D288" s="66"/>
      <c r="E288" s="2">
        <v>3</v>
      </c>
      <c r="F288" s="2"/>
      <c r="G288" s="2">
        <v>3</v>
      </c>
      <c r="H288" s="46">
        <v>1</v>
      </c>
    </row>
    <row r="289" spans="1:8" s="50" customFormat="1" ht="33" customHeight="1" x14ac:dyDescent="0.25">
      <c r="A289" s="10"/>
      <c r="B289" s="69" t="s">
        <v>314</v>
      </c>
      <c r="C289" s="70"/>
      <c r="D289" s="70"/>
      <c r="E289" s="20"/>
      <c r="F289" s="20"/>
      <c r="G289" s="20"/>
      <c r="H289" s="51"/>
    </row>
    <row r="290" spans="1:8" s="50" customFormat="1" ht="33" customHeight="1" x14ac:dyDescent="0.25">
      <c r="A290" s="2">
        <v>1</v>
      </c>
      <c r="B290" s="37" t="s">
        <v>315</v>
      </c>
      <c r="C290" s="66" t="s">
        <v>316</v>
      </c>
      <c r="D290" s="67"/>
      <c r="E290" s="2">
        <v>3</v>
      </c>
      <c r="F290" s="2"/>
      <c r="G290" s="2">
        <v>3</v>
      </c>
      <c r="H290" s="46">
        <v>1</v>
      </c>
    </row>
    <row r="291" spans="1:8" s="50" customFormat="1" ht="26.25" customHeight="1" x14ac:dyDescent="0.25">
      <c r="A291" s="10" t="s">
        <v>319</v>
      </c>
      <c r="B291" s="52" t="s">
        <v>320</v>
      </c>
      <c r="C291" s="2"/>
      <c r="D291" s="57"/>
      <c r="E291" s="2"/>
      <c r="F291" s="2"/>
      <c r="G291" s="2"/>
      <c r="H291" s="46"/>
    </row>
    <row r="292" spans="1:8" s="49" customFormat="1" ht="22.5" customHeight="1" x14ac:dyDescent="0.25">
      <c r="A292" s="10"/>
      <c r="B292" s="68" t="s">
        <v>164</v>
      </c>
      <c r="C292" s="68"/>
      <c r="D292" s="68"/>
      <c r="E292" s="10"/>
      <c r="F292" s="10"/>
      <c r="G292" s="48"/>
      <c r="H292" s="48"/>
    </row>
    <row r="293" spans="1:8" s="50" customFormat="1" ht="33" customHeight="1" x14ac:dyDescent="0.25">
      <c r="A293" s="2">
        <v>1</v>
      </c>
      <c r="B293" s="37" t="s">
        <v>182</v>
      </c>
      <c r="C293" s="66" t="s">
        <v>168</v>
      </c>
      <c r="D293" s="66"/>
      <c r="E293" s="2">
        <v>27</v>
      </c>
      <c r="F293" s="2"/>
      <c r="G293" s="2">
        <v>22</v>
      </c>
      <c r="H293" s="46">
        <v>0.81481481481481477</v>
      </c>
    </row>
    <row r="294" spans="1:8" s="50" customFormat="1" ht="33" customHeight="1" x14ac:dyDescent="0.25">
      <c r="A294" s="2">
        <v>2</v>
      </c>
      <c r="B294" s="37" t="s">
        <v>120</v>
      </c>
      <c r="C294" s="66" t="s">
        <v>168</v>
      </c>
      <c r="D294" s="66"/>
      <c r="E294" s="2">
        <v>27</v>
      </c>
      <c r="F294" s="2"/>
      <c r="G294" s="2">
        <v>17</v>
      </c>
      <c r="H294" s="46">
        <v>0.62962962962962965</v>
      </c>
    </row>
  </sheetData>
  <mergeCells count="270">
    <mergeCell ref="C6:D6"/>
    <mergeCell ref="B8:D8"/>
    <mergeCell ref="A1:C1"/>
    <mergeCell ref="D1:H1"/>
    <mergeCell ref="D2:H2"/>
    <mergeCell ref="A4:H4"/>
    <mergeCell ref="C30:D30"/>
    <mergeCell ref="C31:D31"/>
    <mergeCell ref="C15:D15"/>
    <mergeCell ref="B16:D16"/>
    <mergeCell ref="C17:D17"/>
    <mergeCell ref="C18:D18"/>
    <mergeCell ref="C19:D19"/>
    <mergeCell ref="C9:D9"/>
    <mergeCell ref="C10:D10"/>
    <mergeCell ref="C11:D11"/>
    <mergeCell ref="B12:D12"/>
    <mergeCell ref="C13:D13"/>
    <mergeCell ref="C14:D14"/>
    <mergeCell ref="B21:D21"/>
    <mergeCell ref="C22:D22"/>
    <mergeCell ref="C23:D23"/>
    <mergeCell ref="C24:D24"/>
    <mergeCell ref="B25:D25"/>
    <mergeCell ref="C26:D26"/>
    <mergeCell ref="C27:D27"/>
    <mergeCell ref="C28:D28"/>
    <mergeCell ref="B29:D29"/>
    <mergeCell ref="B40:D40"/>
    <mergeCell ref="C41:D41"/>
    <mergeCell ref="C42:D42"/>
    <mergeCell ref="C43:D43"/>
    <mergeCell ref="B44:D44"/>
    <mergeCell ref="C38:D38"/>
    <mergeCell ref="B32:D32"/>
    <mergeCell ref="C33:D33"/>
    <mergeCell ref="C34:D34"/>
    <mergeCell ref="B35:D35"/>
    <mergeCell ref="C36:D36"/>
    <mergeCell ref="B37:D37"/>
    <mergeCell ref="B49:D49"/>
    <mergeCell ref="C50:D50"/>
    <mergeCell ref="C51:D51"/>
    <mergeCell ref="C52:D52"/>
    <mergeCell ref="B53:D53"/>
    <mergeCell ref="C54:D54"/>
    <mergeCell ref="C45:D45"/>
    <mergeCell ref="C46:D46"/>
    <mergeCell ref="C47:D47"/>
    <mergeCell ref="B62:D62"/>
    <mergeCell ref="C63:D63"/>
    <mergeCell ref="C64:D64"/>
    <mergeCell ref="C65:D65"/>
    <mergeCell ref="B66:D66"/>
    <mergeCell ref="C67:D67"/>
    <mergeCell ref="C55:D55"/>
    <mergeCell ref="C56:D56"/>
    <mergeCell ref="C57:D57"/>
    <mergeCell ref="C58:D58"/>
    <mergeCell ref="C59:D59"/>
    <mergeCell ref="C60:D60"/>
    <mergeCell ref="B75:D75"/>
    <mergeCell ref="C76:D76"/>
    <mergeCell ref="C77:D77"/>
    <mergeCell ref="C78:D78"/>
    <mergeCell ref="C79:D79"/>
    <mergeCell ref="B81:D81"/>
    <mergeCell ref="C68:D68"/>
    <mergeCell ref="C69:D69"/>
    <mergeCell ref="B71:D71"/>
    <mergeCell ref="C72:D72"/>
    <mergeCell ref="C73:D73"/>
    <mergeCell ref="C74:D74"/>
    <mergeCell ref="C88:D88"/>
    <mergeCell ref="B90:D90"/>
    <mergeCell ref="C91:D91"/>
    <mergeCell ref="C92:D92"/>
    <mergeCell ref="C93:D93"/>
    <mergeCell ref="B94:D94"/>
    <mergeCell ref="C82:D82"/>
    <mergeCell ref="C83:D83"/>
    <mergeCell ref="C84:D84"/>
    <mergeCell ref="B85:D85"/>
    <mergeCell ref="C86:D86"/>
    <mergeCell ref="C87:D87"/>
    <mergeCell ref="C103:D103"/>
    <mergeCell ref="B104:D104"/>
    <mergeCell ref="C105:D105"/>
    <mergeCell ref="C106:D106"/>
    <mergeCell ref="B108:D108"/>
    <mergeCell ref="C109:D109"/>
    <mergeCell ref="C95:D95"/>
    <mergeCell ref="C96:D96"/>
    <mergeCell ref="C97:D97"/>
    <mergeCell ref="B99:D99"/>
    <mergeCell ref="C100:D100"/>
    <mergeCell ref="B102:D102"/>
    <mergeCell ref="B117:D117"/>
    <mergeCell ref="C118:D118"/>
    <mergeCell ref="C119:D119"/>
    <mergeCell ref="C120:D120"/>
    <mergeCell ref="B122:D122"/>
    <mergeCell ref="C123:D123"/>
    <mergeCell ref="B110:D110"/>
    <mergeCell ref="C111:D111"/>
    <mergeCell ref="C112:D112"/>
    <mergeCell ref="B114:D114"/>
    <mergeCell ref="C115:D115"/>
    <mergeCell ref="C116:D116"/>
    <mergeCell ref="C130:D130"/>
    <mergeCell ref="C131:D131"/>
    <mergeCell ref="C132:D132"/>
    <mergeCell ref="B133:D133"/>
    <mergeCell ref="C134:D134"/>
    <mergeCell ref="C135:D135"/>
    <mergeCell ref="C124:D124"/>
    <mergeCell ref="C125:D125"/>
    <mergeCell ref="B126:D126"/>
    <mergeCell ref="C127:D127"/>
    <mergeCell ref="C128:D128"/>
    <mergeCell ref="B129:D129"/>
    <mergeCell ref="C142:D142"/>
    <mergeCell ref="C143:D143"/>
    <mergeCell ref="B145:D145"/>
    <mergeCell ref="C146:D146"/>
    <mergeCell ref="C147:D147"/>
    <mergeCell ref="C148:D148"/>
    <mergeCell ref="B136:D136"/>
    <mergeCell ref="C137:D137"/>
    <mergeCell ref="C138:D138"/>
    <mergeCell ref="B139:D139"/>
    <mergeCell ref="C140:D140"/>
    <mergeCell ref="B141:D141"/>
    <mergeCell ref="C155:D155"/>
    <mergeCell ref="C156:D156"/>
    <mergeCell ref="C158:D158"/>
    <mergeCell ref="C159:D159"/>
    <mergeCell ref="B153:D153"/>
    <mergeCell ref="B157:D157"/>
    <mergeCell ref="B149:D149"/>
    <mergeCell ref="C150:D150"/>
    <mergeCell ref="C151:D151"/>
    <mergeCell ref="C152:D152"/>
    <mergeCell ref="C154:D154"/>
    <mergeCell ref="C167:D167"/>
    <mergeCell ref="C168:D168"/>
    <mergeCell ref="B169:D169"/>
    <mergeCell ref="C170:D170"/>
    <mergeCell ref="C171:D171"/>
    <mergeCell ref="B172:D172"/>
    <mergeCell ref="B161:D161"/>
    <mergeCell ref="C162:D162"/>
    <mergeCell ref="C163:D163"/>
    <mergeCell ref="C164:D164"/>
    <mergeCell ref="B165:D165"/>
    <mergeCell ref="C166:D166"/>
    <mergeCell ref="C178:D178"/>
    <mergeCell ref="B180:D180"/>
    <mergeCell ref="C181:D181"/>
    <mergeCell ref="C182:D182"/>
    <mergeCell ref="C183:D183"/>
    <mergeCell ref="B184:D184"/>
    <mergeCell ref="C173:D173"/>
    <mergeCell ref="C174:D174"/>
    <mergeCell ref="C175:D175"/>
    <mergeCell ref="B176:D176"/>
    <mergeCell ref="C177:D177"/>
    <mergeCell ref="C191:D191"/>
    <mergeCell ref="C192:D192"/>
    <mergeCell ref="C193:D193"/>
    <mergeCell ref="B194:D194"/>
    <mergeCell ref="C195:D195"/>
    <mergeCell ref="C196:D196"/>
    <mergeCell ref="C185:D185"/>
    <mergeCell ref="C186:D186"/>
    <mergeCell ref="C187:D187"/>
    <mergeCell ref="C188:D188"/>
    <mergeCell ref="C189:D189"/>
    <mergeCell ref="B190:D190"/>
    <mergeCell ref="C204:D204"/>
    <mergeCell ref="C205:D205"/>
    <mergeCell ref="C206:D206"/>
    <mergeCell ref="B207:D207"/>
    <mergeCell ref="C208:D208"/>
    <mergeCell ref="C209:D209"/>
    <mergeCell ref="C197:D197"/>
    <mergeCell ref="B198:D198"/>
    <mergeCell ref="C199:D199"/>
    <mergeCell ref="C200:D200"/>
    <mergeCell ref="C201:D201"/>
    <mergeCell ref="B203:D203"/>
    <mergeCell ref="C216:D216"/>
    <mergeCell ref="C217:D217"/>
    <mergeCell ref="C218:D218"/>
    <mergeCell ref="B219:D219"/>
    <mergeCell ref="C220:D220"/>
    <mergeCell ref="C221:D221"/>
    <mergeCell ref="C210:D210"/>
    <mergeCell ref="B211:D211"/>
    <mergeCell ref="C212:D212"/>
    <mergeCell ref="C213:D213"/>
    <mergeCell ref="C214:D214"/>
    <mergeCell ref="B215:D215"/>
    <mergeCell ref="C229:D229"/>
    <mergeCell ref="B230:D230"/>
    <mergeCell ref="C231:D231"/>
    <mergeCell ref="C232:D232"/>
    <mergeCell ref="B233:D233"/>
    <mergeCell ref="C222:D222"/>
    <mergeCell ref="B224:D224"/>
    <mergeCell ref="C225:D225"/>
    <mergeCell ref="C226:D226"/>
    <mergeCell ref="B227:D227"/>
    <mergeCell ref="C228:D228"/>
    <mergeCell ref="C240:D240"/>
    <mergeCell ref="C241:D241"/>
    <mergeCell ref="B243:D243"/>
    <mergeCell ref="C244:D244"/>
    <mergeCell ref="C245:D245"/>
    <mergeCell ref="B246:D246"/>
    <mergeCell ref="C234:D234"/>
    <mergeCell ref="C235:D235"/>
    <mergeCell ref="B236:D236"/>
    <mergeCell ref="C237:D237"/>
    <mergeCell ref="C238:D238"/>
    <mergeCell ref="B239:D239"/>
    <mergeCell ref="B252:D252"/>
    <mergeCell ref="C253:D253"/>
    <mergeCell ref="B255:D255"/>
    <mergeCell ref="C256:D256"/>
    <mergeCell ref="C257:D257"/>
    <mergeCell ref="C258:D258"/>
    <mergeCell ref="C247:D247"/>
    <mergeCell ref="C248:D248"/>
    <mergeCell ref="C249:D249"/>
    <mergeCell ref="B250:D250"/>
    <mergeCell ref="C251:D251"/>
    <mergeCell ref="C265:D265"/>
    <mergeCell ref="B266:D266"/>
    <mergeCell ref="C267:D267"/>
    <mergeCell ref="C268:D268"/>
    <mergeCell ref="B270:D270"/>
    <mergeCell ref="C271:D271"/>
    <mergeCell ref="B259:D259"/>
    <mergeCell ref="C260:D260"/>
    <mergeCell ref="C261:D261"/>
    <mergeCell ref="C262:D262"/>
    <mergeCell ref="B263:D263"/>
    <mergeCell ref="C264:D264"/>
    <mergeCell ref="C277:D277"/>
    <mergeCell ref="B278:D278"/>
    <mergeCell ref="C279:D279"/>
    <mergeCell ref="C280:D280"/>
    <mergeCell ref="C281:D281"/>
    <mergeCell ref="B282:D282"/>
    <mergeCell ref="C272:D272"/>
    <mergeCell ref="C273:D273"/>
    <mergeCell ref="B274:D274"/>
    <mergeCell ref="C275:D275"/>
    <mergeCell ref="C276:D276"/>
    <mergeCell ref="C290:D290"/>
    <mergeCell ref="B292:D292"/>
    <mergeCell ref="C293:D293"/>
    <mergeCell ref="C294:D294"/>
    <mergeCell ref="C283:D283"/>
    <mergeCell ref="C284:D284"/>
    <mergeCell ref="C285:D285"/>
    <mergeCell ref="B287:D287"/>
    <mergeCell ref="C288:D288"/>
    <mergeCell ref="B289:D289"/>
  </mergeCells>
  <printOptions horizontalCentered="1"/>
  <pageMargins left="0.28999999999999998" right="0.23" top="0.48" bottom="0.39" header="0.31496062992126" footer="0.196850393700787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G35"/>
  <sheetViews>
    <sheetView topLeftCell="A25" zoomScale="130" zoomScaleNormal="130" workbookViewId="0">
      <selection activeCell="A26" sqref="A26:G26"/>
    </sheetView>
  </sheetViews>
  <sheetFormatPr defaultColWidth="9" defaultRowHeight="15" x14ac:dyDescent="0.25"/>
  <cols>
    <col min="1" max="1" width="3.5703125" style="6" customWidth="1"/>
    <col min="2" max="2" width="25.28515625" style="3" customWidth="1"/>
    <col min="3" max="3" width="26.7109375" style="6" customWidth="1"/>
    <col min="4" max="4" width="8.5703125" style="3" customWidth="1"/>
    <col min="5" max="6" width="9.7109375" style="3" customWidth="1"/>
    <col min="7" max="7" width="10" style="3" customWidth="1"/>
    <col min="8" max="16384" width="9" style="3"/>
  </cols>
  <sheetData>
    <row r="1" spans="1:7" ht="53.25" customHeight="1" x14ac:dyDescent="0.25">
      <c r="A1" s="74"/>
      <c r="B1" s="75"/>
      <c r="C1" s="76" t="s">
        <v>16</v>
      </c>
      <c r="D1" s="76"/>
      <c r="E1" s="76"/>
      <c r="F1" s="76"/>
      <c r="G1" s="76"/>
    </row>
    <row r="2" spans="1:7" ht="13.5" customHeight="1" x14ac:dyDescent="0.25">
      <c r="A2" s="4" t="s">
        <v>0</v>
      </c>
      <c r="C2" s="77" t="s">
        <v>29</v>
      </c>
      <c r="D2" s="77"/>
      <c r="E2" s="77"/>
      <c r="F2" s="77"/>
      <c r="G2" s="77"/>
    </row>
    <row r="3" spans="1:7" ht="6.75" customHeight="1" x14ac:dyDescent="0.25">
      <c r="A3" s="5"/>
    </row>
    <row r="4" spans="1:7" ht="48.75" customHeight="1" x14ac:dyDescent="0.25">
      <c r="A4" s="76" t="s">
        <v>42</v>
      </c>
      <c r="B4" s="78"/>
      <c r="C4" s="78"/>
      <c r="D4" s="78"/>
      <c r="E4" s="78"/>
      <c r="F4" s="78"/>
      <c r="G4" s="78"/>
    </row>
    <row r="5" spans="1:7" ht="6" customHeight="1" x14ac:dyDescent="0.25">
      <c r="A5" s="5"/>
    </row>
    <row r="6" spans="1:7" ht="17.25" customHeight="1" x14ac:dyDescent="0.25">
      <c r="A6" s="73" t="s">
        <v>39</v>
      </c>
      <c r="B6" s="73"/>
      <c r="C6" s="73"/>
      <c r="D6" s="73"/>
      <c r="E6" s="73"/>
      <c r="F6" s="73"/>
      <c r="G6" s="73"/>
    </row>
    <row r="7" spans="1:7" ht="17.25" customHeight="1" x14ac:dyDescent="0.25">
      <c r="A7" s="73" t="s">
        <v>30</v>
      </c>
      <c r="B7" s="73"/>
      <c r="C7" s="73"/>
      <c r="D7" s="73"/>
      <c r="E7" s="73"/>
      <c r="F7" s="73"/>
      <c r="G7" s="73"/>
    </row>
    <row r="8" spans="1:7" ht="17.25" customHeight="1" x14ac:dyDescent="0.25">
      <c r="A8" s="73" t="s">
        <v>12</v>
      </c>
      <c r="B8" s="73"/>
      <c r="C8" s="73"/>
      <c r="D8" s="73"/>
      <c r="E8" s="73"/>
      <c r="F8" s="73"/>
      <c r="G8" s="73"/>
    </row>
    <row r="9" spans="1:7" ht="17.25" customHeight="1" x14ac:dyDescent="0.25">
      <c r="A9" s="73" t="s">
        <v>25</v>
      </c>
      <c r="B9" s="73"/>
      <c r="C9" s="73"/>
      <c r="D9" s="73"/>
      <c r="E9" s="7" t="s">
        <v>1</v>
      </c>
    </row>
    <row r="10" spans="1:7" ht="17.25" customHeight="1" x14ac:dyDescent="0.25">
      <c r="A10" s="73" t="s">
        <v>32</v>
      </c>
      <c r="B10" s="73"/>
      <c r="C10" s="73"/>
      <c r="D10" s="73"/>
      <c r="E10" s="7" t="s">
        <v>31</v>
      </c>
    </row>
    <row r="11" spans="1:7" ht="17.25" customHeight="1" x14ac:dyDescent="0.25">
      <c r="A11" s="73" t="s">
        <v>33</v>
      </c>
      <c r="B11" s="73"/>
      <c r="C11" s="73"/>
      <c r="D11" s="73"/>
      <c r="E11" s="7" t="s">
        <v>31</v>
      </c>
    </row>
    <row r="12" spans="1:7" ht="17.25" customHeight="1" x14ac:dyDescent="0.25">
      <c r="A12" s="73" t="s">
        <v>26</v>
      </c>
      <c r="B12" s="73"/>
      <c r="C12" s="73"/>
      <c r="D12" s="73"/>
      <c r="E12" s="7" t="s">
        <v>31</v>
      </c>
    </row>
    <row r="13" spans="1:7" ht="17.25" customHeight="1" x14ac:dyDescent="0.25">
      <c r="A13" s="73" t="s">
        <v>34</v>
      </c>
      <c r="B13" s="73"/>
      <c r="C13" s="73"/>
      <c r="D13" s="73"/>
      <c r="E13" s="7" t="s">
        <v>31</v>
      </c>
    </row>
    <row r="14" spans="1:7" ht="30.75" customHeight="1" x14ac:dyDescent="0.25">
      <c r="A14" s="79" t="s">
        <v>35</v>
      </c>
      <c r="B14" s="79"/>
      <c r="C14" s="79"/>
      <c r="D14" s="79"/>
      <c r="E14" s="79"/>
      <c r="F14" s="79"/>
      <c r="G14" s="79"/>
    </row>
    <row r="15" spans="1:7" ht="48" customHeight="1" x14ac:dyDescent="0.25">
      <c r="A15" s="79" t="s">
        <v>40</v>
      </c>
      <c r="B15" s="79"/>
      <c r="C15" s="79"/>
      <c r="D15" s="79"/>
      <c r="E15" s="79"/>
      <c r="F15" s="79"/>
      <c r="G15" s="79"/>
    </row>
    <row r="16" spans="1:7" ht="12" customHeight="1" x14ac:dyDescent="0.25">
      <c r="A16" s="7" t="s">
        <v>19</v>
      </c>
      <c r="B16" s="7"/>
      <c r="C16" s="8">
        <v>5</v>
      </c>
      <c r="D16" s="7"/>
      <c r="E16" s="7"/>
      <c r="F16" s="7"/>
      <c r="G16" s="7"/>
    </row>
    <row r="17" spans="1:7" ht="15.75" customHeight="1" x14ac:dyDescent="0.25">
      <c r="A17" s="73" t="s">
        <v>13</v>
      </c>
      <c r="B17" s="73"/>
      <c r="C17" s="73"/>
      <c r="D17" s="73"/>
      <c r="E17" s="73"/>
      <c r="F17" s="73"/>
      <c r="G17" s="73"/>
    </row>
    <row r="18" spans="1:7" ht="6" customHeight="1" x14ac:dyDescent="0.25">
      <c r="A18" s="9"/>
    </row>
    <row r="19" spans="1:7" ht="42" customHeight="1" x14ac:dyDescent="0.25">
      <c r="A19" s="16" t="s">
        <v>2</v>
      </c>
      <c r="B19" s="16" t="s">
        <v>3</v>
      </c>
      <c r="C19" s="16" t="s">
        <v>4</v>
      </c>
      <c r="D19" s="16" t="s">
        <v>5</v>
      </c>
      <c r="E19" s="16" t="s">
        <v>6</v>
      </c>
      <c r="F19" s="16" t="s">
        <v>7</v>
      </c>
      <c r="G19" s="16" t="s">
        <v>14</v>
      </c>
    </row>
    <row r="20" spans="1:7" ht="16.5" customHeight="1" x14ac:dyDescent="0.25">
      <c r="A20" s="10"/>
      <c r="B20" s="68" t="s">
        <v>8</v>
      </c>
      <c r="C20" s="68"/>
      <c r="D20" s="10"/>
      <c r="E20" s="10"/>
      <c r="F20" s="10"/>
      <c r="G20" s="10"/>
    </row>
    <row r="21" spans="1:7" s="12" customFormat="1" ht="29.25" customHeight="1" x14ac:dyDescent="0.25">
      <c r="A21" s="2">
        <v>1</v>
      </c>
      <c r="B21" s="1" t="s">
        <v>21</v>
      </c>
      <c r="C21" s="2" t="s">
        <v>23</v>
      </c>
      <c r="D21" s="2"/>
      <c r="E21" s="2">
        <f>$C$16-D21</f>
        <v>5</v>
      </c>
      <c r="F21" s="2"/>
      <c r="G21" s="11">
        <f>F21/$C$16</f>
        <v>0</v>
      </c>
    </row>
    <row r="22" spans="1:7" s="12" customFormat="1" ht="30" customHeight="1" x14ac:dyDescent="0.25">
      <c r="A22" s="2">
        <v>2</v>
      </c>
      <c r="B22" s="1" t="s">
        <v>9</v>
      </c>
      <c r="C22" s="2" t="s">
        <v>20</v>
      </c>
      <c r="D22" s="2"/>
      <c r="E22" s="2">
        <f t="shared" ref="E22" si="0">$C$16-D22</f>
        <v>5</v>
      </c>
      <c r="F22" s="2"/>
      <c r="G22" s="11">
        <f t="shared" ref="G22" si="1">F22/$C$16</f>
        <v>0</v>
      </c>
    </row>
    <row r="23" spans="1:7" s="12" customFormat="1" ht="20.25" customHeight="1" x14ac:dyDescent="0.25">
      <c r="A23" s="10"/>
      <c r="B23" s="68" t="s">
        <v>17</v>
      </c>
      <c r="C23" s="68"/>
      <c r="D23" s="10"/>
      <c r="E23" s="2"/>
      <c r="F23" s="10"/>
      <c r="G23" s="11"/>
    </row>
    <row r="24" spans="1:7" s="12" customFormat="1" ht="28.5" customHeight="1" x14ac:dyDescent="0.25">
      <c r="A24" s="2">
        <v>1</v>
      </c>
      <c r="B24" s="1" t="s">
        <v>22</v>
      </c>
      <c r="C24" s="2" t="s">
        <v>24</v>
      </c>
      <c r="D24" s="2"/>
      <c r="E24" s="2">
        <f t="shared" ref="E24" si="2">$C$16-D24</f>
        <v>5</v>
      </c>
      <c r="F24" s="2"/>
      <c r="G24" s="11">
        <f t="shared" ref="G24" si="3">F24/$C$16</f>
        <v>0</v>
      </c>
    </row>
    <row r="25" spans="1:7" ht="6" customHeight="1" x14ac:dyDescent="0.25">
      <c r="A25" s="9"/>
    </row>
    <row r="26" spans="1:7" ht="54.75" customHeight="1" x14ac:dyDescent="0.25">
      <c r="A26" s="79" t="s">
        <v>41</v>
      </c>
      <c r="B26" s="80"/>
      <c r="C26" s="80"/>
      <c r="D26" s="80"/>
      <c r="E26" s="80"/>
      <c r="F26" s="80"/>
      <c r="G26" s="80"/>
    </row>
    <row r="27" spans="1:7" ht="37.5" customHeight="1" x14ac:dyDescent="0.25">
      <c r="A27" s="82" t="s">
        <v>15</v>
      </c>
      <c r="B27" s="82"/>
      <c r="C27" s="82"/>
      <c r="D27" s="82"/>
      <c r="E27" s="82"/>
      <c r="F27" s="82"/>
      <c r="G27" s="82"/>
    </row>
    <row r="28" spans="1:7" ht="20.25" customHeight="1" x14ac:dyDescent="0.25">
      <c r="A28" s="73" t="s">
        <v>36</v>
      </c>
      <c r="B28" s="73"/>
      <c r="C28" s="73"/>
      <c r="D28" s="73"/>
      <c r="E28" s="73"/>
      <c r="F28" s="73"/>
      <c r="G28" s="73"/>
    </row>
    <row r="29" spans="1:7" ht="7.5" customHeight="1" x14ac:dyDescent="0.25">
      <c r="A29" s="13"/>
    </row>
    <row r="30" spans="1:7" ht="16.5" x14ac:dyDescent="0.25">
      <c r="B30" s="14" t="s">
        <v>10</v>
      </c>
      <c r="D30" s="83" t="s">
        <v>11</v>
      </c>
      <c r="E30" s="83"/>
      <c r="F30" s="83"/>
      <c r="G30" s="83"/>
    </row>
    <row r="31" spans="1:7" ht="9" customHeight="1" x14ac:dyDescent="0.25">
      <c r="A31" s="15"/>
    </row>
    <row r="32" spans="1:7" ht="28.5" customHeight="1" x14ac:dyDescent="0.25">
      <c r="A32" s="81" t="s">
        <v>37</v>
      </c>
      <c r="B32" s="81"/>
      <c r="C32" s="81"/>
    </row>
    <row r="33" spans="1:7" ht="28.5" customHeight="1" x14ac:dyDescent="0.25">
      <c r="A33" s="81" t="s">
        <v>38</v>
      </c>
      <c r="B33" s="81"/>
      <c r="C33" s="81"/>
    </row>
    <row r="34" spans="1:7" ht="28.5" customHeight="1" x14ac:dyDescent="0.25">
      <c r="A34" s="81" t="s">
        <v>27</v>
      </c>
      <c r="B34" s="81"/>
      <c r="C34" s="81"/>
      <c r="D34" s="84" t="s">
        <v>18</v>
      </c>
      <c r="E34" s="84"/>
      <c r="F34" s="84"/>
      <c r="G34" s="84"/>
    </row>
    <row r="35" spans="1:7" ht="28.5" customHeight="1" x14ac:dyDescent="0.25">
      <c r="A35" s="81" t="s">
        <v>28</v>
      </c>
      <c r="B35" s="81"/>
      <c r="C35" s="81"/>
    </row>
  </sheetData>
  <mergeCells count="26">
    <mergeCell ref="A35:C35"/>
    <mergeCell ref="A27:G27"/>
    <mergeCell ref="A28:G28"/>
    <mergeCell ref="D30:G30"/>
    <mergeCell ref="A32:C32"/>
    <mergeCell ref="A33:C33"/>
    <mergeCell ref="A34:C34"/>
    <mergeCell ref="D34:G34"/>
    <mergeCell ref="A26:G26"/>
    <mergeCell ref="A8:G8"/>
    <mergeCell ref="A9:D9"/>
    <mergeCell ref="A10:D10"/>
    <mergeCell ref="A11:D11"/>
    <mergeCell ref="A12:D12"/>
    <mergeCell ref="A13:D13"/>
    <mergeCell ref="A14:G14"/>
    <mergeCell ref="A15:G15"/>
    <mergeCell ref="A17:G17"/>
    <mergeCell ref="B20:C20"/>
    <mergeCell ref="B23:C23"/>
    <mergeCell ref="A7:G7"/>
    <mergeCell ref="A1:B1"/>
    <mergeCell ref="C1:G1"/>
    <mergeCell ref="C2:G2"/>
    <mergeCell ref="A4:G4"/>
    <mergeCell ref="A6:G6"/>
  </mergeCells>
  <printOptions horizontalCentered="1"/>
  <pageMargins left="0.56999999999999995" right="0.35433070866141703" top="0.49" bottom="0.28000000000000003" header="0.31496062992126" footer="0.196850393700787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TỔNG HỢP KQ KP</vt:lpstr>
      <vt:lpstr>TB-VT</vt:lpstr>
      <vt:lpstr>'TB-VT'!Print_Area</vt:lpstr>
      <vt:lpstr>'TỔNG HỢP KQ KP'!Print_Area</vt:lpstr>
      <vt:lpstr>'TB-VT'!Print_Titles</vt:lpstr>
      <vt:lpstr>'TỔNG HỢP KQ KP'!Print_Titles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 Yen</dc:creator>
  <cp:lastModifiedBy>Yen-TCHC</cp:lastModifiedBy>
  <cp:lastPrinted>2021-06-07T09:59:16Z</cp:lastPrinted>
  <dcterms:created xsi:type="dcterms:W3CDTF">2016-05-21T07:54:02Z</dcterms:created>
  <dcterms:modified xsi:type="dcterms:W3CDTF">2021-06-07T10:14:50Z</dcterms:modified>
</cp:coreProperties>
</file>