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 firstSheet="9" activeTab="20"/>
  </bookViews>
  <sheets>
    <sheet name="TA C3" sheetId="1" r:id="rId1"/>
    <sheet name="HQ" sheetId="2" r:id="rId2"/>
    <sheet name="NHAT" sheetId="3" r:id="rId3"/>
    <sheet name="Sheet1" sheetId="4" r:id="rId4"/>
    <sheet name="ANM" sheetId="5" r:id="rId5"/>
    <sheet name="ANM 12-6" sheetId="6" r:id="rId6"/>
    <sheet name="CMT" sheetId="7" r:id="rId7"/>
    <sheet name="DHDPT" sheetId="8" r:id="rId8"/>
    <sheet name="LTMT" sheetId="9" r:id="rId9"/>
    <sheet name="QTM" sheetId="10" r:id="rId10"/>
    <sheet name="TKW" sheetId="11" r:id="rId11"/>
    <sheet name="TKĐ" sheetId="12" r:id="rId12"/>
    <sheet name="TMĐ" sheetId="13" r:id="rId13"/>
    <sheet name="TT&amp;MMT" sheetId="14" r:id="rId14"/>
    <sheet name="THU" sheetId="15" r:id="rId15"/>
    <sheet name="Sheet13" sheetId="16" r:id="rId16"/>
    <sheet name="Sheet14" sheetId="17" r:id="rId17"/>
    <sheet name="Sheet15" sheetId="18" r:id="rId18"/>
    <sheet name="Sheet16" sheetId="19" r:id="rId19"/>
    <sheet name="Sheet17" sheetId="20" r:id="rId20"/>
    <sheet name="TA C1" sheetId="21" r:id="rId21"/>
  </sheets>
  <calcPr calcId="144525"/>
</workbook>
</file>

<file path=xl/calcChain.xml><?xml version="1.0" encoding="utf-8"?>
<calcChain xmlns="http://schemas.openxmlformats.org/spreadsheetml/2006/main">
  <c r="N8" i="6" l="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1" i="6"/>
  <c r="N62" i="6"/>
  <c r="N63" i="6"/>
  <c r="N64" i="6"/>
  <c r="N65" i="6"/>
  <c r="N66" i="6"/>
  <c r="N67" i="6"/>
  <c r="N68" i="6"/>
  <c r="N69" i="6"/>
  <c r="N7" i="6"/>
  <c r="H62" i="5"/>
  <c r="P60" i="2"/>
  <c r="K60" i="2"/>
  <c r="N60" i="3"/>
  <c r="S60" i="3"/>
  <c r="H10" i="3"/>
  <c r="H12" i="3"/>
  <c r="I12" i="3"/>
  <c r="H13" i="3"/>
  <c r="I13" i="3"/>
  <c r="H18" i="3"/>
  <c r="H20" i="3"/>
  <c r="H22" i="3"/>
  <c r="H24" i="3"/>
  <c r="I24" i="3"/>
  <c r="H25" i="3"/>
  <c r="I25" i="3"/>
  <c r="H26" i="3"/>
  <c r="H28" i="3"/>
  <c r="H30" i="3"/>
  <c r="H32" i="3"/>
  <c r="H34" i="3"/>
  <c r="I34" i="3"/>
  <c r="H35" i="3"/>
  <c r="I35" i="3"/>
  <c r="H36" i="3"/>
  <c r="H38" i="3"/>
  <c r="H40" i="3"/>
  <c r="H42" i="3"/>
  <c r="H44" i="3"/>
  <c r="I44" i="3"/>
  <c r="H45" i="3"/>
  <c r="I45" i="3"/>
  <c r="H46" i="3"/>
  <c r="H48" i="3"/>
  <c r="H50" i="3"/>
  <c r="H52" i="3"/>
  <c r="H54" i="3"/>
  <c r="H56" i="3"/>
  <c r="I56" i="3"/>
  <c r="H57" i="3"/>
  <c r="I57" i="3"/>
  <c r="H58" i="3"/>
  <c r="H60" i="3"/>
  <c r="H62" i="3"/>
  <c r="H63" i="3"/>
  <c r="I63" i="3"/>
  <c r="H65" i="3"/>
  <c r="G6" i="3"/>
  <c r="I6" i="3" s="1"/>
  <c r="G7" i="3"/>
  <c r="G8" i="3"/>
  <c r="G9" i="3"/>
  <c r="G10" i="3"/>
  <c r="G11" i="3"/>
  <c r="H11" i="3" s="1"/>
  <c r="G14" i="3"/>
  <c r="G15" i="3"/>
  <c r="G16" i="3"/>
  <c r="H16" i="3" s="1"/>
  <c r="G17" i="3"/>
  <c r="I17" i="3" s="1"/>
  <c r="G18" i="3"/>
  <c r="I18" i="3" s="1"/>
  <c r="G19" i="3"/>
  <c r="I19" i="3" s="1"/>
  <c r="G20" i="3"/>
  <c r="I20" i="3" s="1"/>
  <c r="G21" i="3"/>
  <c r="I21" i="3" s="1"/>
  <c r="G22" i="3"/>
  <c r="I22" i="3" s="1"/>
  <c r="G23" i="3"/>
  <c r="I23" i="3" s="1"/>
  <c r="G26" i="3"/>
  <c r="I26" i="3" s="1"/>
  <c r="G27" i="3"/>
  <c r="I27" i="3" s="1"/>
  <c r="G28" i="3"/>
  <c r="I28" i="3" s="1"/>
  <c r="G29" i="3"/>
  <c r="I29" i="3" s="1"/>
  <c r="G30" i="3"/>
  <c r="I30" i="3" s="1"/>
  <c r="G31" i="3"/>
  <c r="I31" i="3" s="1"/>
  <c r="G32" i="3"/>
  <c r="I32" i="3" s="1"/>
  <c r="G33" i="3"/>
  <c r="I33" i="3" s="1"/>
  <c r="G36" i="3"/>
  <c r="I36" i="3" s="1"/>
  <c r="G37" i="3"/>
  <c r="I37" i="3" s="1"/>
  <c r="G38" i="3"/>
  <c r="I38" i="3" s="1"/>
  <c r="G39" i="3"/>
  <c r="I39" i="3" s="1"/>
  <c r="G40" i="3"/>
  <c r="I40" i="3" s="1"/>
  <c r="G41" i="3"/>
  <c r="I41" i="3" s="1"/>
  <c r="G42" i="3"/>
  <c r="I42" i="3" s="1"/>
  <c r="G43" i="3"/>
  <c r="I43" i="3" s="1"/>
  <c r="G46" i="3"/>
  <c r="I46" i="3" s="1"/>
  <c r="G47" i="3"/>
  <c r="I47" i="3" s="1"/>
  <c r="G48" i="3"/>
  <c r="I48" i="3" s="1"/>
  <c r="G49" i="3"/>
  <c r="I49" i="3" s="1"/>
  <c r="G50" i="3"/>
  <c r="I50" i="3" s="1"/>
  <c r="G51" i="3"/>
  <c r="I51" i="3" s="1"/>
  <c r="G52" i="3"/>
  <c r="I52" i="3" s="1"/>
  <c r="G53" i="3"/>
  <c r="I53" i="3" s="1"/>
  <c r="G54" i="3"/>
  <c r="I54" i="3" s="1"/>
  <c r="G55" i="3"/>
  <c r="I55" i="3" s="1"/>
  <c r="G58" i="3"/>
  <c r="I58" i="3" s="1"/>
  <c r="G59" i="3"/>
  <c r="I59" i="3" s="1"/>
  <c r="G60" i="3"/>
  <c r="I60" i="3" s="1"/>
  <c r="G61" i="3"/>
  <c r="I61" i="3" s="1"/>
  <c r="G62" i="3"/>
  <c r="I62" i="3" s="1"/>
  <c r="G64" i="3"/>
  <c r="I64" i="3" s="1"/>
  <c r="G65" i="3"/>
  <c r="I65" i="3" s="1"/>
  <c r="G5" i="3"/>
  <c r="I5" i="3" s="1"/>
  <c r="H64" i="3" l="1"/>
  <c r="H61" i="3"/>
  <c r="H59" i="3"/>
  <c r="H55" i="3"/>
  <c r="H53" i="3"/>
  <c r="H51" i="3"/>
  <c r="H49" i="3"/>
  <c r="H47" i="3"/>
  <c r="H43" i="3"/>
  <c r="H41" i="3"/>
  <c r="H39" i="3"/>
  <c r="H37" i="3"/>
  <c r="H33" i="3"/>
  <c r="H31" i="3"/>
  <c r="H29" i="3"/>
  <c r="H27" i="3"/>
  <c r="H23" i="3"/>
  <c r="H21" i="3"/>
  <c r="H19" i="3"/>
  <c r="H17" i="3"/>
  <c r="I11" i="3"/>
  <c r="R59" i="1"/>
</calcChain>
</file>

<file path=xl/sharedStrings.xml><?xml version="1.0" encoding="utf-8"?>
<sst xmlns="http://schemas.openxmlformats.org/spreadsheetml/2006/main" count="7341" uniqueCount="1164">
  <si>
    <t>TT</t>
  </si>
  <si>
    <t>Mã</t>
  </si>
  <si>
    <t>môn học</t>
  </si>
  <si>
    <t>Tên môn học</t>
  </si>
  <si>
    <t>Số</t>
  </si>
  <si>
    <t>tín chỉ</t>
  </si>
  <si>
    <t>Mã môn học: Học trước (a) Song hành (b)</t>
  </si>
  <si>
    <t>Ghi chú</t>
  </si>
  <si>
    <t>Học kỳ 1</t>
  </si>
  <si>
    <t>Môn học bắt buộc</t>
  </si>
  <si>
    <t>CBC307</t>
  </si>
  <si>
    <t>Giáo dục quốc phòng và An ninh (*)</t>
  </si>
  <si>
    <t>4(3,1,7)</t>
  </si>
  <si>
    <t>KTC301</t>
  </si>
  <si>
    <t>Kỹ năng mềm (*)</t>
  </si>
  <si>
    <t>4(4,0,8)</t>
  </si>
  <si>
    <t>CBC360</t>
  </si>
  <si>
    <t>Phát âm</t>
  </si>
  <si>
    <t>2(2,0,4)</t>
  </si>
  <si>
    <t>CBC312</t>
  </si>
  <si>
    <t>Nghe</t>
  </si>
  <si>
    <t>CBC315</t>
  </si>
  <si>
    <t>Nói</t>
  </si>
  <si>
    <t>CBC318</t>
  </si>
  <si>
    <t>Đọc</t>
  </si>
  <si>
    <t>CBC321</t>
  </si>
  <si>
    <t>Viết</t>
  </si>
  <si>
    <t>Môn học tự chọn</t>
  </si>
  <si>
    <t>Học kỳ 2</t>
  </si>
  <si>
    <t>CBC305</t>
  </si>
  <si>
    <t>Giáo dục thể chất (*)</t>
  </si>
  <si>
    <t>2(0,2,1)</t>
  </si>
  <si>
    <t>CTC304</t>
  </si>
  <si>
    <t>Giáo dục Chính trị</t>
  </si>
  <si>
    <t>CBC308</t>
  </si>
  <si>
    <t>Ngữ pháp Tiếng Anh 1</t>
  </si>
  <si>
    <t>CBC310</t>
  </si>
  <si>
    <t>Ngữ âm và âm vị học</t>
  </si>
  <si>
    <t>3(3,0,6)</t>
  </si>
  <si>
    <t>CBC313</t>
  </si>
  <si>
    <t>Thực hành Nghe 1 (**)</t>
  </si>
  <si>
    <t>CBC312(a)</t>
  </si>
  <si>
    <t>CBC316</t>
  </si>
  <si>
    <t>Thực hành Nói 1</t>
  </si>
  <si>
    <t>CBC315(a)</t>
  </si>
  <si>
    <t>CBC319</t>
  </si>
  <si>
    <t>Thực hành Đọc 1</t>
  </si>
  <si>
    <t>CBC318(a)</t>
  </si>
  <si>
    <t>CBC322</t>
  </si>
  <si>
    <t>Thực hành Viết 1</t>
  </si>
  <si>
    <t>CBC321(a)</t>
  </si>
  <si>
    <t>Môn học tự chọn (Sinh viên chọn 2 trong 4 môn học sau đây)</t>
  </si>
  <si>
    <t>CBC353</t>
  </si>
  <si>
    <t>Tiếng Anh Thuyết trình</t>
  </si>
  <si>
    <t>CBC365</t>
  </si>
  <si>
    <t>Tiếng Anh Marketing</t>
  </si>
  <si>
    <t>CBC355</t>
  </si>
  <si>
    <t>Tiếng Anh Nhà hàng</t>
  </si>
  <si>
    <t>CBC357</t>
  </si>
  <si>
    <t>Tiếng Anh Điện thoại</t>
  </si>
  <si>
    <t>Học kỳ 3</t>
  </si>
  <si>
    <t>CBC341</t>
  </si>
  <si>
    <t>Ngoại ngữ 1</t>
  </si>
  <si>
    <t>4(2,2,5)</t>
  </si>
  <si>
    <t>TTC301</t>
  </si>
  <si>
    <t>Tin học</t>
  </si>
  <si>
    <t>4(1,3,4)</t>
  </si>
  <si>
    <t>CBC309</t>
  </si>
  <si>
    <t>Ngữ pháp Tiếng Anh 2</t>
  </si>
  <si>
    <t>CBC308(a)</t>
  </si>
  <si>
    <t>CBC314</t>
  </si>
  <si>
    <t>Thực hành Nghe 2 (**)</t>
  </si>
  <si>
    <t>CBC313(a)</t>
  </si>
  <si>
    <t>CBC317</t>
  </si>
  <si>
    <t>Thực hành Nói 2</t>
  </si>
  <si>
    <t>CBC316(a)</t>
  </si>
  <si>
    <t>CBC320</t>
  </si>
  <si>
    <t>Thực hành Đọc 2</t>
  </si>
  <si>
    <t>CBC319(a)</t>
  </si>
  <si>
    <t>CBC323</t>
  </si>
  <si>
    <t>Thực hành Viết 2</t>
  </si>
  <si>
    <t>CBC322(a)</t>
  </si>
  <si>
    <t>CBC331</t>
  </si>
  <si>
    <t>Đồ án môn học 1</t>
  </si>
  <si>
    <t>1(0,1,0)</t>
  </si>
  <si>
    <t>CBC325</t>
  </si>
  <si>
    <t>Thực hành Biên dịch (**)</t>
  </si>
  <si>
    <t>CBC3157</t>
  </si>
  <si>
    <t>Bảo vệ môi trường, sử dụng năng lượng và tài nguyên hiệu quả</t>
  </si>
  <si>
    <t>Học kỳ 4</t>
  </si>
  <si>
    <t>CBC342</t>
  </si>
  <si>
    <t>Ngoại ngữ 2</t>
  </si>
  <si>
    <t>CBC341(a)</t>
  </si>
  <si>
    <t>CTC305</t>
  </si>
  <si>
    <t>Pháp luật</t>
  </si>
  <si>
    <t>CBC329</t>
  </si>
  <si>
    <t>Tiếng Anh du lịch và khách sạn</t>
  </si>
  <si>
    <t>CBC326</t>
  </si>
  <si>
    <t>Phương pháp giảng dạy tiếng Anh (**)</t>
  </si>
  <si>
    <t>CBC3155</t>
  </si>
  <si>
    <t>Biên dịch thương mại (**)</t>
  </si>
  <si>
    <t>3(1,2,2)</t>
  </si>
  <si>
    <t>CBC324</t>
  </si>
  <si>
    <t>Tiếng Anh nhân sự</t>
  </si>
  <si>
    <t>CBC332</t>
  </si>
  <si>
    <t>Đồ án môn học 2</t>
  </si>
  <si>
    <t>Môn học tự chọn (Sinh viên chọn 2 trong 5 môn học sau đây)</t>
  </si>
  <si>
    <t>CBC361</t>
  </si>
  <si>
    <t>Tiếng Anh Logistics</t>
  </si>
  <si>
    <t>CBC352</t>
  </si>
  <si>
    <t>Tiếng Anh Đàm phán</t>
  </si>
  <si>
    <t>CBC356</t>
  </si>
  <si>
    <t>Tiếng Anh Kỹ thuật</t>
  </si>
  <si>
    <t>CBC350</t>
  </si>
  <si>
    <t>Tiếng Anh Thư điện tử</t>
  </si>
  <si>
    <t>CBC358</t>
  </si>
  <si>
    <t>Tiếng Anh Khoa học Sức khỏe</t>
  </si>
  <si>
    <t>Học kỳ 5</t>
  </si>
  <si>
    <t>CBC363</t>
  </si>
  <si>
    <t>Tiếng Anh Quản trị</t>
  </si>
  <si>
    <t>CBC328</t>
  </si>
  <si>
    <t>Tiếng Anh kinh doanh</t>
  </si>
  <si>
    <t>CBC3156</t>
  </si>
  <si>
    <t>Đồ án tốt nghiệp</t>
  </si>
  <si>
    <t>5(0,5,0)</t>
  </si>
  <si>
    <t>CBC333</t>
  </si>
  <si>
    <t>Thực tập tốt nghiệp (**)</t>
  </si>
  <si>
    <t>6(0,6,0)</t>
  </si>
  <si>
    <t>CBC334</t>
  </si>
  <si>
    <t>Thực tập Doanh nghiệp (**)</t>
  </si>
  <si>
    <t>4(0,4,0)</t>
  </si>
  <si>
    <t>Tổng cộng</t>
  </si>
  <si>
    <t>TIẾNG ANH C3</t>
  </si>
  <si>
    <t>Mã   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</si>
  <si>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</si>
  <si>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</si>
  <si>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</si>
  <si>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</si>
  <si>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</si>
  <si>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</si>
  <si>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</si>
  <si>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</si>
  <si>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</si>
  <si>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II</t>
  </si>
  <si>
    <t>Các môn học chuyên môn ngành, nghề</t>
  </si>
  <si>
    <t>II.1</t>
  </si>
  <si>
    <t xml:space="preserve">Môn học cơ sở </t>
  </si>
  <si>
    <t>CBC359</t>
  </si>
  <si>
    <t>Ngữ âm và âm vị  học</t>
  </si>
  <si>
    <t xml:space="preserve">Nghe </t>
  </si>
  <si>
    <t xml:space="preserve">Nói </t>
  </si>
  <si>
    <t xml:space="preserve">Đọc </t>
  </si>
  <si>
    <t>II.2</t>
  </si>
  <si>
    <t>Môn học chuyên môn ngành</t>
  </si>
  <si>
    <t>Thực hành nghe 1 (**)</t>
  </si>
  <si>
    <t xml:space="preserve">Thực hành Biên dịch </t>
  </si>
  <si>
    <t>Tiếng Anh Kinh doanh</t>
  </si>
  <si>
    <t>Tiếng Anh Du lịch &amp; Khách sạn</t>
  </si>
  <si>
    <t>CBC330</t>
  </si>
  <si>
    <t>2 </t>
  </si>
  <si>
    <t>Môn học tự chọn (Chọn … trong … môn học)</t>
  </si>
  <si>
    <t>CBC362</t>
  </si>
  <si>
    <t>CBC351</t>
  </si>
  <si>
    <t>Tiếng Anh Hội họp</t>
  </si>
  <si>
    <t>Khung</t>
  </si>
  <si>
    <t>CBC107</t>
  </si>
  <si>
    <t>CBC105</t>
  </si>
  <si>
    <t>KTC101</t>
  </si>
  <si>
    <t>CTC104</t>
  </si>
  <si>
    <t>CBC108</t>
  </si>
  <si>
    <t>CBC112</t>
  </si>
  <si>
    <t>CBC109</t>
  </si>
  <si>
    <t>CBC108(a)</t>
  </si>
  <si>
    <t>CBC160</t>
  </si>
  <si>
    <t>CBC113</t>
  </si>
  <si>
    <t>CBC112(a)</t>
  </si>
  <si>
    <t>CBC115</t>
  </si>
  <si>
    <t>CBC118</t>
  </si>
  <si>
    <t>CBC121</t>
  </si>
  <si>
    <t>CBC129</t>
  </si>
  <si>
    <t>CBC128</t>
  </si>
  <si>
    <t>CBC153</t>
  </si>
  <si>
    <t>CBC165</t>
  </si>
  <si>
    <t>CBC155</t>
  </si>
  <si>
    <t>CBC157</t>
  </si>
  <si>
    <t>CBC151</t>
  </si>
  <si>
    <t>CBC141</t>
  </si>
  <si>
    <t>TTC101</t>
  </si>
  <si>
    <t>CTC105</t>
  </si>
  <si>
    <t>CBC110</t>
  </si>
  <si>
    <t>CBC114</t>
  </si>
  <si>
    <t>Thực hành Nghe 2</t>
  </si>
  <si>
    <t>CBC113(a)</t>
  </si>
  <si>
    <t>CBC116</t>
  </si>
  <si>
    <t>CBC115(a)</t>
  </si>
  <si>
    <t>CBC119</t>
  </si>
  <si>
    <t>CBC118(a)</t>
  </si>
  <si>
    <t>CBC122</t>
  </si>
  <si>
    <t>CBC121(a)</t>
  </si>
  <si>
    <t>CBC124</t>
  </si>
  <si>
    <t>CBC131</t>
  </si>
  <si>
    <t>CBC142</t>
  </si>
  <si>
    <t>CBC141(a)</t>
  </si>
  <si>
    <t>CBC120</t>
  </si>
  <si>
    <t>CBC119(a)</t>
  </si>
  <si>
    <t>CBC117</t>
  </si>
  <si>
    <t>CBC116(a)</t>
  </si>
  <si>
    <t>CBC123</t>
  </si>
  <si>
    <t>CBC122(a)</t>
  </si>
  <si>
    <t>CBC126</t>
  </si>
  <si>
    <t>CBC125</t>
  </si>
  <si>
    <t>CBC163</t>
  </si>
  <si>
    <t>CBC132</t>
  </si>
  <si>
    <t>CBC164</t>
  </si>
  <si>
    <t>CBC152</t>
  </si>
  <si>
    <t>CBC156</t>
  </si>
  <si>
    <t>CBC150</t>
  </si>
  <si>
    <t>CBC158</t>
  </si>
  <si>
    <t>CBC133</t>
  </si>
  <si>
    <t>CBC134</t>
  </si>
  <si>
    <t>Mã      môn học</t>
  </si>
  <si>
    <t>CBT404</t>
  </si>
  <si>
    <t>Ngữ văn 1</t>
  </si>
  <si>
    <t>CBT401</t>
  </si>
  <si>
    <t>Toán 1</t>
  </si>
  <si>
    <t>KTT401</t>
  </si>
  <si>
    <t>CBT4143</t>
  </si>
  <si>
    <t>Văn hóa Hàn Quốc</t>
  </si>
  <si>
    <t>2 (0,2,1)</t>
  </si>
  <si>
    <t>CBT496</t>
  </si>
  <si>
    <t>Cơ sở văn hóa Việt Nam</t>
  </si>
  <si>
    <t>2 (1,1,2)</t>
  </si>
  <si>
    <t>CBT441</t>
  </si>
  <si>
    <t>Tiếng Việt Thực hành</t>
  </si>
  <si>
    <t>CTT402</t>
  </si>
  <si>
    <t>2(1,1,3)</t>
  </si>
  <si>
    <t>CTT406</t>
  </si>
  <si>
    <t>1(1,0,2)</t>
  </si>
  <si>
    <t>CBT424</t>
  </si>
  <si>
    <t>1(0,1,1)</t>
  </si>
  <si>
    <t xml:space="preserve">CBT417  </t>
  </si>
  <si>
    <t>Giáo dục Quốc phòng và An ninh (*)</t>
  </si>
  <si>
    <t>3(2,1,5)</t>
  </si>
  <si>
    <t>CBT405</t>
  </si>
  <si>
    <t>Toán 2</t>
  </si>
  <si>
    <t>CBT401 (a)</t>
  </si>
  <si>
    <t>CBT402</t>
  </si>
  <si>
    <t>Vật lí 1</t>
  </si>
  <si>
    <t>CBT408</t>
  </si>
  <si>
    <t>Ngữ văn 2</t>
  </si>
  <si>
    <t>CBT404 (a)</t>
  </si>
  <si>
    <t>CBT4142</t>
  </si>
  <si>
    <t>Âm vị tiếng Hàn</t>
  </si>
  <si>
    <t>3(1,2.3)</t>
  </si>
  <si>
    <t>CBT4140</t>
  </si>
  <si>
    <t>Ngữ pháp tiếng Hàn 1</t>
  </si>
  <si>
    <t xml:space="preserve">Môn học tự chọn </t>
  </si>
  <si>
    <t>CBT403</t>
  </si>
  <si>
    <t>Hóa học 1</t>
  </si>
  <si>
    <t>CBT409</t>
  </si>
  <si>
    <t>Toán 3</t>
  </si>
  <si>
    <t>CBT405 (a)</t>
  </si>
  <si>
    <t>CBT406</t>
  </si>
  <si>
    <t>Vật lí 2</t>
  </si>
  <si>
    <t>CBT402 (a)</t>
  </si>
  <si>
    <t>CBT412</t>
  </si>
  <si>
    <t>Ngữ văn 3</t>
  </si>
  <si>
    <t>CBT4144</t>
  </si>
  <si>
    <t xml:space="preserve">Nghe Tiếng Hàn </t>
  </si>
  <si>
    <t>3(1,2,3)</t>
  </si>
  <si>
    <t>CBT4146</t>
  </si>
  <si>
    <t xml:space="preserve">Nói Tiếng Hàn </t>
  </si>
  <si>
    <t>CBT4141</t>
  </si>
  <si>
    <t>Ngữ pháp tiếng Hàn 2</t>
  </si>
  <si>
    <t>CBT4140 (a)</t>
  </si>
  <si>
    <t>CBT407</t>
  </si>
  <si>
    <t>Hóa học 2</t>
  </si>
  <si>
    <t>CBT403 (a)</t>
  </si>
  <si>
    <t>CBT416</t>
  </si>
  <si>
    <t>Ngữ văn 4</t>
  </si>
  <si>
    <t>CBT412 (a)</t>
  </si>
  <si>
    <t>CBT413</t>
  </si>
  <si>
    <t>Toán 4</t>
  </si>
  <si>
    <t>CBT409 (a)</t>
  </si>
  <si>
    <t>CBT410</t>
  </si>
  <si>
    <t>Vật lí 3</t>
  </si>
  <si>
    <t>CBT406 (a)</t>
  </si>
  <si>
    <t>TTT4200</t>
  </si>
  <si>
    <t>CBT4148</t>
  </si>
  <si>
    <t xml:space="preserve">Đọc hiểu Tiếng Hàn </t>
  </si>
  <si>
    <t>CBT4150</t>
  </si>
  <si>
    <t xml:space="preserve">Viết Tiếng Hàn </t>
  </si>
  <si>
    <t>CBT411</t>
  </si>
  <si>
    <t>Hóa học 3</t>
  </si>
  <si>
    <t>CBT407 (a)</t>
  </si>
  <si>
    <t>CBT414</t>
  </si>
  <si>
    <t>Vật lí 4</t>
  </si>
  <si>
    <t>CBT410 (a)</t>
  </si>
  <si>
    <t>CBT419</t>
  </si>
  <si>
    <t>Toán 5</t>
  </si>
  <si>
    <t>5(5,0,10)</t>
  </si>
  <si>
    <t>CBT413 (a)</t>
  </si>
  <si>
    <t>Tiếng Anh 1</t>
  </si>
  <si>
    <t>CBT442</t>
  </si>
  <si>
    <t>Tiếng Anh 2</t>
  </si>
  <si>
    <t>CBT441 (a)</t>
  </si>
  <si>
    <t>CBT4145</t>
  </si>
  <si>
    <t>Thực hành Nghe Tiếng Hàn 1</t>
  </si>
  <si>
    <t>CBT4144 (a)</t>
  </si>
  <si>
    <t>CBT4147</t>
  </si>
  <si>
    <t>Thực hành Nói Tiếng Hàn 1</t>
  </si>
  <si>
    <t>CBT4146 (a)</t>
  </si>
  <si>
    <t>CBT4149</t>
  </si>
  <si>
    <t>Thực hành Đọc hiểu Tiếng Hàn 1</t>
  </si>
  <si>
    <t>CBT4148 (a)</t>
  </si>
  <si>
    <t>CBT4151</t>
  </si>
  <si>
    <t>Thực hành Viết Tiếng Hàn 1</t>
  </si>
  <si>
    <t>CBT4150 (a)</t>
  </si>
  <si>
    <t>Học kỳ 6</t>
  </si>
  <si>
    <t>CBT415</t>
  </si>
  <si>
    <t>Hóa học 4</t>
  </si>
  <si>
    <t>CBT411 (a)</t>
  </si>
  <si>
    <t>CBT420</t>
  </si>
  <si>
    <t>Toán 6</t>
  </si>
  <si>
    <t>CBT419 (a)</t>
  </si>
  <si>
    <t>CBT438</t>
  </si>
  <si>
    <t>CBT446</t>
  </si>
  <si>
    <t>Thực tập doanh nghiệp  (**)</t>
  </si>
  <si>
    <t>CBT440</t>
  </si>
  <si>
    <t>Thực tập tốt nghiệp  (**)</t>
  </si>
  <si>
    <t>Môn học tự chọn (Sinh viên chọn 2 trong 3 môn học sau đây)</t>
  </si>
  <si>
    <t>CBT4152</t>
  </si>
  <si>
    <t>Tiếng Hàn hành chính - văn phòng</t>
  </si>
  <si>
    <t>CBT4153</t>
  </si>
  <si>
    <t>Tiếng Hàn thương mại</t>
  </si>
  <si>
    <t>CBT4154</t>
  </si>
  <si>
    <t>Tiếng Hàn du lịch</t>
  </si>
  <si>
    <t>NGÀNH: TIẾNG HÀN QUỐC</t>
  </si>
  <si>
    <t>T4</t>
  </si>
  <si>
    <t>CBT4100</t>
  </si>
  <si>
    <t>Văn hóa Nhật Bản</t>
  </si>
  <si>
    <t>Cở sở Văn hóa Việt Nam</t>
  </si>
  <si>
    <t>CBT499</t>
  </si>
  <si>
    <t>Từ vựng học Tiếng Nhật</t>
  </si>
  <si>
    <t>3 (1,2,3)</t>
  </si>
  <si>
    <t>CBT497</t>
  </si>
  <si>
    <t>Ngữ pháp Tiếng Nhật 1</t>
  </si>
  <si>
    <t>CBT408 (a)</t>
  </si>
  <si>
    <t>CBT498</t>
  </si>
  <si>
    <t>Ngữ pháp Tiếng Nhật 2</t>
  </si>
  <si>
    <t>CBT497 (a)</t>
  </si>
  <si>
    <t>CBT4101</t>
  </si>
  <si>
    <t xml:space="preserve">Nghe Tiếng Nhật </t>
  </si>
  <si>
    <t>CBT4103</t>
  </si>
  <si>
    <t xml:space="preserve">Nói Tiếng Nhật </t>
  </si>
  <si>
    <t>CBT4105</t>
  </si>
  <si>
    <t xml:space="preserve">Đọc hiểu Tiếng Nhật </t>
  </si>
  <si>
    <t>CBT4107</t>
  </si>
  <si>
    <t xml:space="preserve">Viết Tiếng Nhật </t>
  </si>
  <si>
    <t>CBT4102</t>
  </si>
  <si>
    <t>Thực hành Nghe Tiếng Nhật 1</t>
  </si>
  <si>
    <t>CBT4101 (a)</t>
  </si>
  <si>
    <t>CBT4104</t>
  </si>
  <si>
    <t>Thực hành Nói Tiếng Nhật 1</t>
  </si>
  <si>
    <t>CBT4103 (a)</t>
  </si>
  <si>
    <t>CBT4106</t>
  </si>
  <si>
    <t>Thực hành Đọc hiểu Tiếng Nhật 1</t>
  </si>
  <si>
    <t>CBT4105 (a)</t>
  </si>
  <si>
    <t>CBT4108</t>
  </si>
  <si>
    <t>Thực hành Viết Tiếng Nhật 1</t>
  </si>
  <si>
    <t>CBT4107 (a)</t>
  </si>
  <si>
    <t>1 (0,1,0)</t>
  </si>
  <si>
    <t xml:space="preserve">Thực tập Doanh nghiệp </t>
  </si>
  <si>
    <t xml:space="preserve">Thực tập tốt nghiệp </t>
  </si>
  <si>
    <t>CBT4109</t>
  </si>
  <si>
    <t>Tiếng Nhật du lịch</t>
  </si>
  <si>
    <t>CBT4110</t>
  </si>
  <si>
    <t>Tiếng Nhật văn phòng</t>
  </si>
  <si>
    <t>CBT4111</t>
  </si>
  <si>
    <t>Tiếng Nhật nâng cao</t>
  </si>
  <si>
    <t>CBC1112</t>
  </si>
  <si>
    <t>Tiếng Nhật chăm sóc khách hàng</t>
  </si>
  <si>
    <t>TIẾNG NHẬT</t>
  </si>
  <si>
    <t>TH</t>
  </si>
  <si>
    <t>LT</t>
  </si>
  <si>
    <t>Mã        môn học</t>
  </si>
  <si>
    <t>Tổng     số</t>
  </si>
  <si>
    <t>Thực hành / thí nghiệm/ bài tập/ thảo luận</t>
  </si>
  <si>
    <t xml:space="preserve">Giáo dục thể chất </t>
  </si>
  <si>
    <t>CBT417</t>
  </si>
  <si>
    <t xml:space="preserve">Giáo dục Quốc phòng và An ninh </t>
  </si>
  <si>
    <t xml:space="preserve">Kỹ năng mềm </t>
  </si>
  <si>
    <t>Các môn học văn hóa</t>
  </si>
  <si>
    <t>Môn học cơ sở</t>
  </si>
  <si>
    <t>Môn học chuyên môn ngành, nghề</t>
  </si>
  <si>
    <t>Nghe hiểu Tiếng Nhật 1</t>
  </si>
  <si>
    <t>Nghe hiểu Tiếng Nhật 2</t>
  </si>
  <si>
    <t>Nói Tiếng Nhật 1</t>
  </si>
  <si>
    <t>Nói Tiếng Nhật 2</t>
  </si>
  <si>
    <t xml:space="preserve">Đọc hiểu Tiếng Nhật 1 </t>
  </si>
  <si>
    <t>Đọc hiểu Tiếng Nhật 2</t>
  </si>
  <si>
    <t>Viết Tiếng Nhật 1</t>
  </si>
  <si>
    <t>Viết Tiếng Nhật 2</t>
  </si>
  <si>
    <t>II.3</t>
  </si>
  <si>
    <t>Tổng</t>
  </si>
  <si>
    <t>Môn học</t>
  </si>
  <si>
    <t>số</t>
  </si>
  <si>
    <t>Thực hành / thực tập/ thí nghiệm/ bài tập/ thảo luận</t>
  </si>
  <si>
    <t>Kiểm</t>
  </si>
  <si>
    <t>tra</t>
  </si>
  <si>
    <t>III</t>
  </si>
  <si>
    <t>III.1</t>
  </si>
  <si>
    <t>III.2</t>
  </si>
  <si>
    <t>Tiếng Hàn nghe 1</t>
  </si>
  <si>
    <t>Tiếng Hàn nghe 2</t>
  </si>
  <si>
    <t>Tiếng Hàn nói 1</t>
  </si>
  <si>
    <t>Tiếng Hàn nói 2</t>
  </si>
  <si>
    <t>Tiếng Hàn đọc 1</t>
  </si>
  <si>
    <t>Tiếng Hàn đọc 2</t>
  </si>
  <si>
    <t>Tiếng Hàn viết 1</t>
  </si>
  <si>
    <t>Tiếng Hàn viết 2</t>
  </si>
  <si>
    <t>Môn học tự chọn (SV chọn 2 trong 3 môn học)</t>
  </si>
  <si>
    <t>Tong</t>
  </si>
  <si>
    <t>KT</t>
  </si>
  <si>
    <t>Thực hành / Thực tập/ thí nghiệm/ bài tập/ thảo luận</t>
  </si>
  <si>
    <t>CKT401</t>
  </si>
  <si>
    <t>An toàn lao động</t>
  </si>
  <si>
    <t>CKT402</t>
  </si>
  <si>
    <t>Vẽ kỹ thuật</t>
  </si>
  <si>
    <t>CKT403</t>
  </si>
  <si>
    <t>Dung sai - Kỹ thuật đo</t>
  </si>
  <si>
    <t>CKT404</t>
  </si>
  <si>
    <t>Vật liệu học</t>
  </si>
  <si>
    <t>CKT447</t>
  </si>
  <si>
    <t>Bài tập lớn Vẽ kỹ thuật</t>
  </si>
  <si>
    <t>CKT455</t>
  </si>
  <si>
    <t>Nguyên lý cắt kim loại 1</t>
  </si>
  <si>
    <t>CKT458</t>
  </si>
  <si>
    <t>Máy cắt kim loại</t>
  </si>
  <si>
    <t>CKT412</t>
  </si>
  <si>
    <t>Thực hành Nguội</t>
  </si>
  <si>
    <t>CKT413</t>
  </si>
  <si>
    <t xml:space="preserve">Thực hành Hàn </t>
  </si>
  <si>
    <t>CKT414</t>
  </si>
  <si>
    <t>Thực hành Tiện cơ bản</t>
  </si>
  <si>
    <t>3(0,3,2)</t>
  </si>
  <si>
    <t>CKT415</t>
  </si>
  <si>
    <t>Thực hành Tiện nâng cao (**)</t>
  </si>
  <si>
    <t>CKT416</t>
  </si>
  <si>
    <t>Thực hành Phay cơ bản</t>
  </si>
  <si>
    <t>CKT417</t>
  </si>
  <si>
    <t>Thực hành Phay nâng cao (**)</t>
  </si>
  <si>
    <t>CKT448</t>
  </si>
  <si>
    <t>Đồ án chuyên ngành</t>
  </si>
  <si>
    <t>CKT421</t>
  </si>
  <si>
    <t>Thực tập tốt nghiệp</t>
  </si>
  <si>
    <t>CKT499</t>
  </si>
  <si>
    <r>
      <t xml:space="preserve">Thực tập Doanh nghiệp </t>
    </r>
    <r>
      <rPr>
        <sz val="13"/>
        <color theme="1"/>
        <rFont val="Times New Roman"/>
        <family val="1"/>
      </rPr>
      <t>(**)</t>
    </r>
  </si>
  <si>
    <t>III.3</t>
  </si>
  <si>
    <t>CKT410</t>
  </si>
  <si>
    <t>Lập trình CNC</t>
  </si>
  <si>
    <t>CKT418</t>
  </si>
  <si>
    <t>Thực hành CNC cơ bản</t>
  </si>
  <si>
    <t xml:space="preserve"> 2(0,2,1)</t>
  </si>
  <si>
    <t>CKT456</t>
  </si>
  <si>
    <t>Nguyên lý cắt kim loại 2</t>
  </si>
  <si>
    <t>CKT409</t>
  </si>
  <si>
    <t>Kỹ thuật thuỷ lực - khí nén</t>
  </si>
  <si>
    <t>CKT406</t>
  </si>
  <si>
    <t>Nguyên lý - Chi tiết máy</t>
  </si>
  <si>
    <t>CKT430</t>
  </si>
  <si>
    <t>Thực hành Sửa chữa thiết bị cơ khí</t>
  </si>
  <si>
    <t>TTT4263</t>
  </si>
  <si>
    <t>Kỹ thuật lập trình</t>
  </si>
  <si>
    <t>TTT4273</t>
  </si>
  <si>
    <t>Thực hành Kỹ thuật lập trình</t>
  </si>
  <si>
    <t>TTT4259</t>
  </si>
  <si>
    <t>Cơ sở dữ liệu</t>
  </si>
  <si>
    <t>TTT4261</t>
  </si>
  <si>
    <t>Hệ quản trị cơ sở dữ liệu</t>
  </si>
  <si>
    <t>TTT4334</t>
  </si>
  <si>
    <t>Phần cứng máy tính</t>
  </si>
  <si>
    <t>TTT4332</t>
  </si>
  <si>
    <t>Mạng máy tính và quản trị mạng</t>
  </si>
  <si>
    <t>TTT4339</t>
  </si>
  <si>
    <t>Thực hành Mạng máy tính và quản trị mạng</t>
  </si>
  <si>
    <t>TTT4346</t>
  </si>
  <si>
    <t>Thiết lập hệ thống mạng</t>
  </si>
  <si>
    <t>TTT4344</t>
  </si>
  <si>
    <t>Thực hành Thiết lập hệ thống mạng</t>
  </si>
  <si>
    <t>TTT4337</t>
  </si>
  <si>
    <t>Quản trị mạng trên Linux</t>
  </si>
  <si>
    <t>TTT4342</t>
  </si>
  <si>
    <t>Thực hành Quản trị mạng trên Linux</t>
  </si>
  <si>
    <t>TTT4345</t>
  </si>
  <si>
    <t>Thiết bị mạng</t>
  </si>
  <si>
    <t>TTT4343</t>
  </si>
  <si>
    <t>Thực hành Thiết bị mạng</t>
  </si>
  <si>
    <t>TTT4325</t>
  </si>
  <si>
    <t>An toàn hệ thống mạng máy tính</t>
  </si>
  <si>
    <t>TTT4329</t>
  </si>
  <si>
    <t>Kỹ thuật hack</t>
  </si>
  <si>
    <t>TTT4338</t>
  </si>
  <si>
    <t>Thực hành Kỹ thuật hack</t>
  </si>
  <si>
    <t>TTT4363</t>
  </si>
  <si>
    <t>Đồ án 1</t>
  </si>
  <si>
    <t>TTT4365</t>
  </si>
  <si>
    <t>TTT4366</t>
  </si>
  <si>
    <t>Môn học tự chọn (SV chọn 2 trong 4 môn học)</t>
  </si>
  <si>
    <t>TTT4327</t>
  </si>
  <si>
    <t>Cấu hình mạng</t>
  </si>
  <si>
    <t>TTT4328</t>
  </si>
  <si>
    <t>Công nghệ ảo hóa</t>
  </si>
  <si>
    <t>TTT4336</t>
  </si>
  <si>
    <t>Quản trị Data Center</t>
  </si>
  <si>
    <t>TTT4341</t>
  </si>
  <si>
    <t>Thực hành Phát triển ứng dụng IoT</t>
  </si>
  <si>
    <t>Mã môn học:</t>
  </si>
  <si>
    <t>Học trước (a)</t>
  </si>
  <si>
    <t>Song hành (b)</t>
  </si>
  <si>
    <t>TTT4200 (b)</t>
  </si>
  <si>
    <t>TTT4263 (b)</t>
  </si>
  <si>
    <t>TTT4263 (a)</t>
  </si>
  <si>
    <t>TTT4334 (a)</t>
  </si>
  <si>
    <t>TTT4332 (b)</t>
  </si>
  <si>
    <t>TTT4259 (a)</t>
  </si>
  <si>
    <t>TTT4332 (a)</t>
  </si>
  <si>
    <t>TTT4346 (b)</t>
  </si>
  <si>
    <t>Môn học tự chọn (Sinh viên chọn 1 trong 2 môn học sau đây)</t>
  </si>
  <si>
    <t>TTT4346 (a)</t>
  </si>
  <si>
    <t>TTT4345 (b)</t>
  </si>
  <si>
    <t>TTT4345 (a)</t>
  </si>
  <si>
    <t>TTT4337 (b)</t>
  </si>
  <si>
    <t>TTT4329 (b)</t>
  </si>
  <si>
    <t>TTT4363 (a)</t>
  </si>
  <si>
    <t xml:space="preserve">Thực hành Phát triển ứng dụng IoT </t>
  </si>
  <si>
    <t>Cũ</t>
  </si>
  <si>
    <t xml:space="preserve"> Mã môn học:</t>
  </si>
  <si>
    <t>3(2,1,3)</t>
  </si>
  <si>
    <t>DDT405</t>
  </si>
  <si>
    <t>Điện tử cơ bản</t>
  </si>
  <si>
    <t>TTT4347</t>
  </si>
  <si>
    <t>Công nghệ mạng không dây</t>
  </si>
  <si>
    <t>TTT4350</t>
  </si>
  <si>
    <t>Sửa chữa máy tính</t>
  </si>
  <si>
    <t>DDT405 (a)</t>
  </si>
  <si>
    <t>TTT4352</t>
  </si>
  <si>
    <t>Thực hành Sửa chữa máy tính</t>
  </si>
  <si>
    <t>TTT4350 (b)</t>
  </si>
  <si>
    <t>TTT4351</t>
  </si>
  <si>
    <t>Sửa chữa thiết bị ngoại vi</t>
  </si>
  <si>
    <t>TTT4352 (b)</t>
  </si>
  <si>
    <t xml:space="preserve">Thiết bị mạng </t>
  </si>
  <si>
    <t xml:space="preserve">Thực hành Thiết bị mạng </t>
  </si>
  <si>
    <t>TTT4345 ( b)</t>
  </si>
  <si>
    <t>Thực tập doanh nghiệp (**)</t>
  </si>
  <si>
    <t>TTT4326</t>
  </si>
  <si>
    <t>Bảo mật hệ thống thông tin</t>
  </si>
  <si>
    <t>TTT4271</t>
  </si>
  <si>
    <t>Photoshop 1</t>
  </si>
  <si>
    <t>CBT401(a)</t>
  </si>
  <si>
    <t>CBT404(a)</t>
  </si>
  <si>
    <t xml:space="preserve">Kỹ thuật lập trình </t>
  </si>
  <si>
    <t>CBT405(a)</t>
  </si>
  <si>
    <t>CBT402(a)</t>
  </si>
  <si>
    <t>CBT408(a)</t>
  </si>
  <si>
    <t>TTT4288</t>
  </si>
  <si>
    <t>Mỹ thuật cơ bản</t>
  </si>
  <si>
    <t>TTT4200 (a)</t>
  </si>
  <si>
    <t>TTT4269</t>
  </si>
  <si>
    <t>Phần cứng và mạng  máy tính</t>
  </si>
  <si>
    <t>TTT4277</t>
  </si>
  <si>
    <t>Thực hành Phần cứng và mạng  máy tính</t>
  </si>
  <si>
    <t>TTT4269 (b)</t>
  </si>
  <si>
    <t>TTT4319</t>
  </si>
  <si>
    <t>Xây dựng giao diện web</t>
  </si>
  <si>
    <t>TTT4271 (a)</t>
  </si>
  <si>
    <t>TTT4288 (b)</t>
  </si>
  <si>
    <t>TTT4303</t>
  </si>
  <si>
    <t>Xử lý âm thanh</t>
  </si>
  <si>
    <t>CBT403(a)</t>
  </si>
  <si>
    <t>CBT412(a)</t>
  </si>
  <si>
    <t>CBT409(a)</t>
  </si>
  <si>
    <t>CBT406(a)</t>
  </si>
  <si>
    <t>TTT4370</t>
  </si>
  <si>
    <t>Thiết kế đồ họa 3D với 3Dmax</t>
  </si>
  <si>
    <t>TTT4288 (a)</t>
  </si>
  <si>
    <t>TTT4281 (a)</t>
  </si>
  <si>
    <t>TTT4283</t>
  </si>
  <si>
    <t>Thiết kế Web</t>
  </si>
  <si>
    <t>TTT4318</t>
  </si>
  <si>
    <t>Thực hành Thiết kế Web</t>
  </si>
  <si>
    <t>TTT4283 (b)</t>
  </si>
  <si>
    <t>TTT4300</t>
  </si>
  <si>
    <t>Thiết kế sự kiện</t>
  </si>
  <si>
    <t>TTT4292 (b)</t>
  </si>
  <si>
    <t>CBT407(a)</t>
  </si>
  <si>
    <t>CBT410(a)</t>
  </si>
  <si>
    <t>CBT413(a)</t>
  </si>
  <si>
    <t>TTT4282</t>
  </si>
  <si>
    <t>Thiết kế quảng cáo</t>
  </si>
  <si>
    <t xml:space="preserve">TTT4303 (b), </t>
  </si>
  <si>
    <t>TTT4287</t>
  </si>
  <si>
    <t>Công nghệ Multimedia</t>
  </si>
  <si>
    <t>TTT4283 (a)</t>
  </si>
  <si>
    <t>TTT4278</t>
  </si>
  <si>
    <t>Thực hành Thiết kế quảng cáo</t>
  </si>
  <si>
    <t>TTT4282 (b)</t>
  </si>
  <si>
    <t>TTT4294</t>
  </si>
  <si>
    <t>Thực hành Công nghệ Multimedia</t>
  </si>
  <si>
    <t>TTT4287 (b)</t>
  </si>
  <si>
    <t>CBT411(a)</t>
  </si>
  <si>
    <t>CBT419(a)</t>
  </si>
  <si>
    <t>TTT4369</t>
  </si>
  <si>
    <t>Quay phim – Chụp ảnh kỹ thuật số</t>
  </si>
  <si>
    <t>TTT4300 (b)</t>
  </si>
  <si>
    <t>Thực tập Doanh nghiệp (**)</t>
  </si>
  <si>
    <r>
      <t>Thực hành</t>
    </r>
    <r>
      <rPr>
        <sz val="13"/>
        <color theme="1"/>
        <rFont val="Times New Roman"/>
        <family val="1"/>
      </rPr>
      <t xml:space="preserve"> Kỹ thuật lập trình</t>
    </r>
  </si>
  <si>
    <r>
      <t xml:space="preserve">Thực tập tốt nghiệp </t>
    </r>
    <r>
      <rPr>
        <sz val="13"/>
        <color rgb="FF000000"/>
        <rFont val="Times New Roman"/>
        <family val="1"/>
      </rPr>
      <t>(**)</t>
    </r>
  </si>
  <si>
    <r>
      <t>TTT4363</t>
    </r>
    <r>
      <rPr>
        <sz val="13"/>
        <color rgb="FF000000"/>
        <rFont val="Times New Roman"/>
        <family val="1"/>
      </rPr>
      <t xml:space="preserve"> (a)</t>
    </r>
  </si>
  <si>
    <t>Xây dựng giao diện Web</t>
  </si>
  <si>
    <t>TTT4258</t>
  </si>
  <si>
    <t xml:space="preserve">Hệ quản trị cơ sở dữ liệu </t>
  </si>
  <si>
    <t>Phần cứng và mạng máy tính</t>
  </si>
  <si>
    <t>Thực hành Phần cứng và mạng máy tính (**)</t>
  </si>
  <si>
    <t>TTT4308</t>
  </si>
  <si>
    <t>Lập trình hướng đối tượng</t>
  </si>
  <si>
    <t>TTT4315</t>
  </si>
  <si>
    <t>Thực hành Lập trình hướng đối tượng</t>
  </si>
  <si>
    <t>TTT4308 (b)</t>
  </si>
  <si>
    <t>Đồ án 1(**)</t>
  </si>
  <si>
    <t>TTT4318 (b)</t>
  </si>
  <si>
    <t> TTT4265</t>
  </si>
  <si>
    <t>Lập trình Cơ sở dữ liệu</t>
  </si>
  <si>
    <t> TTT4313</t>
  </si>
  <si>
    <t>Thực hành Lập trình Cơ sở dữ liệu</t>
  </si>
  <si>
    <t>TTT4265 (b)</t>
  </si>
  <si>
    <t>TTT4265 (a)</t>
  </si>
  <si>
    <t>TTT4266</t>
  </si>
  <si>
    <t>Lập trình PHP</t>
  </si>
  <si>
    <r>
      <t>TTT4283</t>
    </r>
    <r>
      <rPr>
        <sz val="10"/>
        <color rgb="FFFF0000"/>
        <rFont val="Times New Roman"/>
        <family val="1"/>
      </rPr>
      <t xml:space="preserve"> (a),</t>
    </r>
  </si>
  <si>
    <r>
      <t>TTT4265</t>
    </r>
    <r>
      <rPr>
        <sz val="10"/>
        <color rgb="FFFF0000"/>
        <rFont val="Times New Roman"/>
        <family val="1"/>
      </rPr>
      <t xml:space="preserve"> (a)</t>
    </r>
  </si>
  <si>
    <t>TTT4321</t>
  </si>
  <si>
    <t xml:space="preserve">Lập trình hệ thống nhúng </t>
  </si>
  <si>
    <t>TTT4275</t>
  </si>
  <si>
    <t>Thực hành Lập trình PHP 1</t>
  </si>
  <si>
    <t>TTT4266 (b)</t>
  </si>
  <si>
    <t>TTT4323</t>
  </si>
  <si>
    <t>Thực hành Lập trình hệ thống nhúng</t>
  </si>
  <si>
    <t>TTT4321 (b)</t>
  </si>
  <si>
    <r>
      <t>Thực hành</t>
    </r>
    <r>
      <rPr>
        <sz val="13"/>
        <color theme="1"/>
        <rFont val="Times New Roman"/>
        <family val="1"/>
      </rPr>
      <t xml:space="preserve"> Phần cứng và mạng máy tính (**)</t>
    </r>
  </si>
  <si>
    <r>
      <t>Thực hành</t>
    </r>
    <r>
      <rPr>
        <sz val="13"/>
        <color theme="1"/>
        <rFont val="Times New Roman"/>
        <family val="1"/>
      </rPr>
      <t xml:space="preserve"> Lập trình hướng đối tượng</t>
    </r>
  </si>
  <si>
    <r>
      <t>TTT4308</t>
    </r>
    <r>
      <rPr>
        <sz val="13"/>
        <color rgb="FF000000"/>
        <rFont val="Times New Roman"/>
        <family val="1"/>
      </rPr>
      <t xml:space="preserve"> (b)</t>
    </r>
  </si>
  <si>
    <r>
      <t>Thực hành</t>
    </r>
    <r>
      <rPr>
        <sz val="13"/>
        <color theme="1"/>
        <rFont val="Times New Roman"/>
        <family val="1"/>
      </rPr>
      <t xml:space="preserve"> Thiết kế Web</t>
    </r>
  </si>
  <si>
    <r>
      <t> </t>
    </r>
    <r>
      <rPr>
        <sz val="13"/>
        <color theme="1"/>
        <rFont val="Times New Roman"/>
        <family val="1"/>
      </rPr>
      <t>TTT4</t>
    </r>
    <r>
      <rPr>
        <sz val="13"/>
        <color rgb="FF000000"/>
        <rFont val="Times New Roman"/>
        <family val="1"/>
      </rPr>
      <t>265</t>
    </r>
  </si>
  <si>
    <r>
      <t> </t>
    </r>
    <r>
      <rPr>
        <sz val="13"/>
        <color theme="1"/>
        <rFont val="Times New Roman"/>
        <family val="1"/>
      </rPr>
      <t>TTT4</t>
    </r>
    <r>
      <rPr>
        <sz val="13"/>
        <color rgb="FF000000"/>
        <rFont val="Times New Roman"/>
        <family val="1"/>
      </rPr>
      <t>313</t>
    </r>
  </si>
  <si>
    <r>
      <t>TTT4</t>
    </r>
    <r>
      <rPr>
        <sz val="13"/>
        <color rgb="FF000000"/>
        <rFont val="Times New Roman"/>
        <family val="1"/>
      </rPr>
      <t>265 (a)</t>
    </r>
  </si>
  <si>
    <r>
      <t>TTT4283</t>
    </r>
    <r>
      <rPr>
        <sz val="10"/>
        <color rgb="FF000000"/>
        <rFont val="Times New Roman"/>
        <family val="1"/>
      </rPr>
      <t xml:space="preserve"> (a),</t>
    </r>
  </si>
  <si>
    <r>
      <t>TTT4265</t>
    </r>
    <r>
      <rPr>
        <sz val="10"/>
        <color rgb="FF000000"/>
        <rFont val="Times New Roman"/>
        <family val="1"/>
      </rPr>
      <t xml:space="preserve"> (a)</t>
    </r>
  </si>
  <si>
    <r>
      <t>TTT4266</t>
    </r>
    <r>
      <rPr>
        <sz val="13"/>
        <color rgb="FF000000"/>
        <rFont val="Times New Roman"/>
        <family val="1"/>
      </rPr>
      <t xml:space="preserve"> (b)</t>
    </r>
  </si>
  <si>
    <t>KTT401 (b)</t>
  </si>
  <si>
    <t>CTT406 (b)</t>
  </si>
  <si>
    <t>CTT402 (a)</t>
  </si>
  <si>
    <t>CBT424 (a)</t>
  </si>
  <si>
    <t>TTT4273 (b)</t>
  </si>
  <si>
    <t>TTT4339 (b)</t>
  </si>
  <si>
    <t>TTT4344 (b)</t>
  </si>
  <si>
    <t>TTT4343 (b)</t>
  </si>
  <si>
    <t>CBT441 (b)</t>
  </si>
  <si>
    <t>TTT4333</t>
  </si>
  <si>
    <t>Mạng nâng cao</t>
  </si>
  <si>
    <t>TTT4340 (b)</t>
  </si>
  <si>
    <t>TTT4340</t>
  </si>
  <si>
    <t>Thực hành Mạng nâng cao</t>
  </si>
  <si>
    <t>TTT4261 (a)</t>
  </si>
  <si>
    <t>TTT4333 (a)</t>
  </si>
  <si>
    <t>TTT4342 (b)</t>
  </si>
  <si>
    <t>TTT4363 (b)</t>
  </si>
  <si>
    <t>TTT4326 (a)</t>
  </si>
  <si>
    <t>TTT4341 (a)</t>
  </si>
  <si>
    <t>Thực hành Phần cứng và mạng máy tính</t>
  </si>
  <si>
    <t>TTT4379</t>
  </si>
  <si>
    <t>TTT4283 (a),</t>
  </si>
  <si>
    <t>TTT4380</t>
  </si>
  <si>
    <t xml:space="preserve">Thực hành Lập trình PHP 1 </t>
  </si>
  <si>
    <t>TTT4266 (a)</t>
  </si>
  <si>
    <t>TTT4306</t>
  </si>
  <si>
    <t xml:space="preserve">Lập trình APS.NET </t>
  </si>
  <si>
    <t>TTT4305</t>
  </si>
  <si>
    <t xml:space="preserve">Công nghệ và dịch vụ web </t>
  </si>
  <si>
    <t>TTT4311</t>
  </si>
  <si>
    <t>Thực hành Lập trình APS.NET 1</t>
  </si>
  <si>
    <t>TTT4306 (b)</t>
  </si>
  <si>
    <t>TTT4310</t>
  </si>
  <si>
    <t xml:space="preserve">Thực hành Công nghệ và dịch vụ web </t>
  </si>
  <si>
    <t>TTT4311 (b)</t>
  </si>
  <si>
    <r>
      <t>Thực hành</t>
    </r>
    <r>
      <rPr>
        <sz val="13"/>
        <color theme="1"/>
        <rFont val="Times New Roman"/>
        <family val="1"/>
      </rPr>
      <t xml:space="preserve"> Phần cứng và mạng máy tính</t>
    </r>
  </si>
  <si>
    <r>
      <t xml:space="preserve">Thực tập tốt nghiệp </t>
    </r>
    <r>
      <rPr>
        <sz val="13"/>
        <color theme="1"/>
        <rFont val="Times New Roman"/>
        <family val="1"/>
      </rPr>
      <t>(**)</t>
    </r>
  </si>
  <si>
    <r>
      <t>TTT4</t>
    </r>
    <r>
      <rPr>
        <sz val="13"/>
        <color theme="1"/>
        <rFont val="Times New Roman"/>
        <family val="1"/>
      </rPr>
      <t>306</t>
    </r>
  </si>
  <si>
    <r>
      <t>TTT4</t>
    </r>
    <r>
      <rPr>
        <sz val="13"/>
        <color theme="1"/>
        <rFont val="Times New Roman"/>
        <family val="1"/>
      </rPr>
      <t>305</t>
    </r>
  </si>
  <si>
    <r>
      <t>TTT4283</t>
    </r>
    <r>
      <rPr>
        <sz val="13"/>
        <color theme="1"/>
        <rFont val="Times New Roman"/>
        <family val="1"/>
      </rPr>
      <t xml:space="preserve"> (b)</t>
    </r>
  </si>
  <si>
    <r>
      <t>TTT4</t>
    </r>
    <r>
      <rPr>
        <sz val="13"/>
        <color theme="1"/>
        <rFont val="Times New Roman"/>
        <family val="1"/>
      </rPr>
      <t>311</t>
    </r>
  </si>
  <si>
    <r>
      <t>TTT4</t>
    </r>
    <r>
      <rPr>
        <sz val="13"/>
        <color theme="1"/>
        <rFont val="Times New Roman"/>
        <family val="1"/>
      </rPr>
      <t>306 (b)</t>
    </r>
  </si>
  <si>
    <r>
      <t>TTT4</t>
    </r>
    <r>
      <rPr>
        <sz val="13"/>
        <color theme="1"/>
        <rFont val="Times New Roman"/>
        <family val="1"/>
      </rPr>
      <t>310</t>
    </r>
  </si>
  <si>
    <r>
      <t>TTT4</t>
    </r>
    <r>
      <rPr>
        <sz val="13"/>
        <color theme="1"/>
        <rFont val="Times New Roman"/>
        <family val="1"/>
      </rPr>
      <t>311 (b)</t>
    </r>
  </si>
  <si>
    <t>TTT4371</t>
  </si>
  <si>
    <t>Thiết kế đồ họa với Illustrator</t>
  </si>
  <si>
    <t>4(0,4,2)</t>
  </si>
  <si>
    <t>TTT4271(a)</t>
  </si>
  <si>
    <t>TTT429</t>
  </si>
  <si>
    <t>Nguyên lý tạo hình</t>
  </si>
  <si>
    <t>TTT4301</t>
  </si>
  <si>
    <t>Trang trí 1</t>
  </si>
  <si>
    <t>TTT4280</t>
  </si>
  <si>
    <t>Thiết kế đồ họa với Corel Draw</t>
  </si>
  <si>
    <t>TTT4304</t>
  </si>
  <si>
    <t>Ý tưởng sáng tạo</t>
  </si>
  <si>
    <t>TTT4289</t>
  </si>
  <si>
    <t>Nghệ thuật chữ</t>
  </si>
  <si>
    <t>TTT4372</t>
  </si>
  <si>
    <t>Chế bản với Indesign</t>
  </si>
  <si>
    <t>TTT4288(a)</t>
  </si>
  <si>
    <t>TTT4371(a)</t>
  </si>
  <si>
    <t>TTT4299</t>
  </si>
  <si>
    <t>Thiết kế nhận diện thương hiệu</t>
  </si>
  <si>
    <t>TTT4304(a),</t>
  </si>
  <si>
    <t>TTT4374(b)</t>
  </si>
  <si>
    <t>TTT4374</t>
  </si>
  <si>
    <t>Thực hành Thiết kế nhận diện thương hiệu</t>
  </si>
  <si>
    <t>TTT4299(b)</t>
  </si>
  <si>
    <t>TTT4373</t>
  </si>
  <si>
    <t xml:space="preserve">Thiết kế bao bì </t>
  </si>
  <si>
    <t>TTT4304(a)</t>
  </si>
  <si>
    <t>Môn học tự chọn (Sinh viên chọn 1 môn trong 2 môn học sau đây)</t>
  </si>
  <si>
    <t>TTT4371(a),</t>
  </si>
  <si>
    <t>TTT4278(b)</t>
  </si>
  <si>
    <t>TTT4287(b)</t>
  </si>
  <si>
    <t>TTT4282(b)</t>
  </si>
  <si>
    <t>Chế bản với Indesign (**)</t>
  </si>
  <si>
    <t>CBT424 (b)</t>
  </si>
  <si>
    <t>KTT4297</t>
  </si>
  <si>
    <t>Pháp luật thương mại điện tử</t>
  </si>
  <si>
    <t>KTT4295</t>
  </si>
  <si>
    <t>Marketing điện tử</t>
  </si>
  <si>
    <t>KTT4297 (a)</t>
  </si>
  <si>
    <t>KTT4294</t>
  </si>
  <si>
    <t>Lập kế hoạch kinh doanh thương mại điện tử</t>
  </si>
  <si>
    <t>KTT4295 (a)</t>
  </si>
  <si>
    <t>Hệ quản trị cơ sở dữ liệu</t>
  </si>
  <si>
    <t>KTT4293</t>
  </si>
  <si>
    <t>Kỹ thuật nghiệp vụ thương mại</t>
  </si>
  <si>
    <t>KTT4294 (a)</t>
  </si>
  <si>
    <t>TTT4357</t>
  </si>
  <si>
    <t>Thực hành Ứng dụng CNTT trong thương mại điện tử</t>
  </si>
  <si>
    <t>Thiết kế web</t>
  </si>
  <si>
    <t>TTT4269 (a)</t>
  </si>
  <si>
    <t>TTT4357 (a)</t>
  </si>
  <si>
    <t>Thực hành Thiết kế web</t>
  </si>
  <si>
    <t>KTT4292</t>
  </si>
  <si>
    <t>Khai báo hải quan điện tử</t>
  </si>
  <si>
    <t>KTT4293 (a)</t>
  </si>
  <si>
    <t>Thực hành Lập trình PHP 1</t>
  </si>
  <si>
    <t>KTT4296</t>
  </si>
  <si>
    <t>Nghiệp vụ vận tải, giao nhận và bảo hiểm trong thương mại điện tử</t>
  </si>
  <si>
    <t>KTT4299</t>
  </si>
  <si>
    <t>Thanh toán điện tử</t>
  </si>
  <si>
    <t>KTT4292 (a)</t>
  </si>
  <si>
    <t>TTT4275 (a)</t>
  </si>
  <si>
    <t>KTT4301</t>
  </si>
  <si>
    <r>
      <t xml:space="preserve">Thực tập tốt nghiệp </t>
    </r>
    <r>
      <rPr>
        <sz val="13"/>
        <color rgb="FFFF0000"/>
        <rFont val="Times New Roman"/>
        <family val="1"/>
      </rPr>
      <t xml:space="preserve"> (**)</t>
    </r>
  </si>
  <si>
    <r>
      <t>TT</t>
    </r>
    <r>
      <rPr>
        <sz val="12.5"/>
        <color rgb="FFFF0000"/>
        <rFont val="Times New Roman"/>
        <family val="1"/>
      </rPr>
      <t>T4</t>
    </r>
    <r>
      <rPr>
        <sz val="13"/>
        <color rgb="FFFF0000"/>
        <rFont val="Times New Roman"/>
        <family val="1"/>
      </rPr>
      <t>367</t>
    </r>
  </si>
  <si>
    <t>Thực tập Doanh nghiệp 1 (**)</t>
  </si>
  <si>
    <t>KTT4301 (b)</t>
  </si>
  <si>
    <r>
      <t xml:space="preserve">Thực tập tốt nghiệp </t>
    </r>
    <r>
      <rPr>
        <sz val="13"/>
        <color theme="1"/>
        <rFont val="Times New Roman"/>
        <family val="1"/>
      </rPr>
      <t xml:space="preserve"> (**)</t>
    </r>
  </si>
  <si>
    <r>
      <t>TT</t>
    </r>
    <r>
      <rPr>
        <sz val="12.5"/>
        <color theme="1"/>
        <rFont val="Times New Roman"/>
        <family val="1"/>
      </rPr>
      <t>T4</t>
    </r>
    <r>
      <rPr>
        <sz val="13"/>
        <color theme="1"/>
        <rFont val="Times New Roman"/>
        <family val="1"/>
      </rPr>
      <t>367</t>
    </r>
  </si>
  <si>
    <t>CBT417 (a)</t>
  </si>
  <si>
    <t>TTT4359</t>
  </si>
  <si>
    <t>Ứng dụng CNTT trong thương mại điện tử</t>
  </si>
  <si>
    <t>TTT4359 (b)</t>
  </si>
  <si>
    <t xml:space="preserve"> TTT4337 (b)</t>
  </si>
  <si>
    <t>TTT4357 (b)</t>
  </si>
  <si>
    <t>Tên môn học:</t>
  </si>
  <si>
    <r>
      <t xml:space="preserve">        </t>
    </r>
    <r>
      <rPr>
        <sz val="13"/>
        <color rgb="FFFF0000"/>
        <rFont val="Times New Roman"/>
        <family val="1"/>
      </rPr>
      <t>1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</si>
  <si>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2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</si>
  <si>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3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</si>
  <si>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4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</si>
  <si>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5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</si>
  <si>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6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</si>
  <si>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7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</si>
  <si>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8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</si>
  <si>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      </t>
    </r>
    <r>
      <rPr>
        <sz val="13"/>
        <color rgb="FFFF0000"/>
        <rFont val="Times New Roman"/>
        <family val="1"/>
      </rPr>
      <t>9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</si>
  <si>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10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</si>
  <si>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11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</si>
  <si>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12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</si>
  <si>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13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</si>
  <si>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14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</si>
  <si>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TTT4277(b)</t>
  </si>
  <si>
    <r>
      <t xml:space="preserve">   </t>
    </r>
    <r>
      <rPr>
        <sz val="13"/>
        <color rgb="FFFF0000"/>
        <rFont val="Times New Roman"/>
        <family val="1"/>
      </rPr>
      <t>15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</si>
  <si>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TTT4269(b)</t>
  </si>
  <si>
    <r>
      <t xml:space="preserve">   </t>
    </r>
    <r>
      <rPr>
        <sz val="13"/>
        <color rgb="FFFF0000"/>
        <rFont val="Times New Roman"/>
        <family val="1"/>
      </rPr>
      <t>16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</si>
  <si>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17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</si>
  <si>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18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</si>
  <si>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Vật lý 2</t>
  </si>
  <si>
    <r>
      <t xml:space="preserve">   </t>
    </r>
    <r>
      <rPr>
        <sz val="13"/>
        <color rgb="FFFF0000"/>
        <rFont val="Times New Roman"/>
        <family val="1"/>
      </rPr>
      <t>19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</si>
  <si>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20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</si>
  <si>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TTT4273(b)</t>
  </si>
  <si>
    <r>
      <t xml:space="preserve">   </t>
    </r>
    <r>
      <rPr>
        <sz val="13"/>
        <color rgb="FFFF0000"/>
        <rFont val="Times New Roman"/>
        <family val="1"/>
      </rPr>
      <t>21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</si>
  <si>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TTT4263(b)</t>
  </si>
  <si>
    <r>
      <t xml:space="preserve">   </t>
    </r>
    <r>
      <rPr>
        <sz val="13"/>
        <color rgb="FFFF0000"/>
        <rFont val="Times New Roman"/>
        <family val="1"/>
      </rPr>
      <t>22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</si>
  <si>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TTT4259(a)</t>
  </si>
  <si>
    <r>
      <t xml:space="preserve">   </t>
    </r>
    <r>
      <rPr>
        <sz val="13"/>
        <color rgb="FFFF0000"/>
        <rFont val="Times New Roman"/>
        <family val="1"/>
      </rPr>
      <t>23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</si>
  <si>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TTT4257</t>
  </si>
  <si>
    <t>Bảo trì và sửa chữa máy tính</t>
  </si>
  <si>
    <r>
      <t xml:space="preserve">   </t>
    </r>
    <r>
      <rPr>
        <sz val="13"/>
        <color rgb="FFFF0000"/>
        <rFont val="Times New Roman"/>
        <family val="1"/>
      </rPr>
      <t>24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</si>
  <si>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25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</si>
  <si>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26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</si>
  <si>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27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</si>
  <si>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28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</si>
  <si>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 xml:space="preserve">Thiết kế Web </t>
  </si>
  <si>
    <t>3(2,0,4)</t>
  </si>
  <si>
    <t>TTT4318(b)</t>
  </si>
  <si>
    <r>
      <t xml:space="preserve">   </t>
    </r>
    <r>
      <rPr>
        <sz val="13"/>
        <color rgb="FFFF0000"/>
        <rFont val="Times New Roman"/>
        <family val="1"/>
      </rPr>
      <t>29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</si>
  <si>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 xml:space="preserve">Thực hành Thiết kế Web </t>
  </si>
  <si>
    <t>3(0,2,1)</t>
  </si>
  <si>
    <t>TTT4283(b)</t>
  </si>
  <si>
    <r>
      <t xml:space="preserve">   </t>
    </r>
    <r>
      <rPr>
        <sz val="13"/>
        <color rgb="FFFF0000"/>
        <rFont val="Times New Roman"/>
        <family val="1"/>
      </rPr>
      <t>30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</si>
  <si>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TTT4378</t>
  </si>
  <si>
    <t>Lập trình quản lý</t>
  </si>
  <si>
    <t>TTT4259(b)</t>
  </si>
  <si>
    <r>
      <t xml:space="preserve">   </t>
    </r>
    <r>
      <rPr>
        <sz val="13"/>
        <color rgb="FFFF0000"/>
        <rFont val="Times New Roman"/>
        <family val="1"/>
      </rPr>
      <t>31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</si>
  <si>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TTT4264</t>
  </si>
  <si>
    <t>Kỹ thuật soạn thảo văn bản</t>
  </si>
  <si>
    <t>TTT4200(a)</t>
  </si>
  <si>
    <r>
      <t xml:space="preserve">   </t>
    </r>
    <r>
      <rPr>
        <sz val="13"/>
        <color rgb="FFFF0000"/>
        <rFont val="Times New Roman"/>
        <family val="1"/>
      </rPr>
      <t>32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</si>
  <si>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33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</si>
  <si>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34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</si>
  <si>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35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</si>
  <si>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36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</si>
  <si>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37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</si>
  <si>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TTT4322</t>
  </si>
  <si>
    <t>Lập trình Java</t>
  </si>
  <si>
    <t>TTT4263(a),</t>
  </si>
  <si>
    <t>TTT4273(a),</t>
  </si>
  <si>
    <t>TTT4324(b)</t>
  </si>
  <si>
    <r>
      <t xml:space="preserve">   </t>
    </r>
    <r>
      <rPr>
        <sz val="13"/>
        <color rgb="FFFF0000"/>
        <rFont val="Times New Roman"/>
        <family val="1"/>
      </rPr>
      <t>38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</si>
  <si>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TTT4324</t>
  </si>
  <si>
    <t>Thực hành Lập trình Java</t>
  </si>
  <si>
    <t>TTT4322(b)</t>
  </si>
  <si>
    <t xml:space="preserve">Học kỳ 6 </t>
  </si>
  <si>
    <r>
      <t xml:space="preserve">   </t>
    </r>
    <r>
      <rPr>
        <sz val="13"/>
        <color rgb="FFFF0000"/>
        <rFont val="Times New Roman"/>
        <family val="1"/>
      </rPr>
      <t>39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</si>
  <si>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40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</si>
  <si>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41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</si>
  <si>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42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</si>
  <si>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Đồ án 1 (**)</t>
  </si>
  <si>
    <r>
      <t xml:space="preserve">   </t>
    </r>
    <r>
      <rPr>
        <sz val="13"/>
        <color rgb="FFFF0000"/>
        <rFont val="Times New Roman"/>
        <family val="1"/>
      </rPr>
      <t>43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</si>
  <si>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r>
      <t xml:space="preserve">   </t>
    </r>
    <r>
      <rPr>
        <sz val="13"/>
        <color rgb="FFFF0000"/>
        <rFont val="Times New Roman"/>
        <family val="1"/>
      </rPr>
      <t>44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</si>
  <si>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 xml:space="preserve">Lập trình PHP 1 </t>
  </si>
  <si>
    <t>TTT4283(a),</t>
  </si>
  <si>
    <t>TTT4318(a),</t>
  </si>
  <si>
    <t>TTT4266(b)</t>
  </si>
  <si>
    <r>
      <t xml:space="preserve">   </t>
    </r>
    <r>
      <rPr>
        <sz val="13"/>
        <color rgb="FFFF0000"/>
        <rFont val="Times New Roman"/>
        <family val="1"/>
      </rPr>
      <t>45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</si>
  <si>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TTT4267</t>
  </si>
  <si>
    <t>Lập trình trên thiết bị di động</t>
  </si>
  <si>
    <t>TTT4322(a),</t>
  </si>
  <si>
    <t>TTT4324(a),</t>
  </si>
  <si>
    <t>TTT4276(b)</t>
  </si>
  <si>
    <r>
      <t xml:space="preserve">   </t>
    </r>
    <r>
      <rPr>
        <sz val="13"/>
        <color rgb="FFFF0000"/>
        <rFont val="Times New Roman"/>
        <family val="1"/>
      </rPr>
      <t>46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</si>
  <si>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 xml:space="preserve">Thực hành Lập trình PHP </t>
  </si>
  <si>
    <t>TTT4275(b)</t>
  </si>
  <si>
    <r>
      <t xml:space="preserve">   </t>
    </r>
    <r>
      <rPr>
        <sz val="13"/>
        <color rgb="FFFF0000"/>
        <rFont val="Times New Roman"/>
        <family val="1"/>
      </rPr>
      <t>47</t>
    </r>
    <r>
      <rPr>
        <sz val="7"/>
        <color rgb="FFFF0000"/>
        <rFont val="Times New Roman"/>
        <family val="1"/>
      </rPr>
      <t xml:space="preserve">            </t>
    </r>
    <r>
      <rPr>
        <sz val="13"/>
        <color rgb="FFFF0000"/>
        <rFont val="Times New Roman"/>
        <family val="1"/>
      </rPr>
      <t> </t>
    </r>
  </si>
  <si>
    <t>TTT4276</t>
  </si>
  <si>
    <t>Thực hành Lập trình trên thiết bị di động</t>
  </si>
  <si>
    <t>TTT4267(b)</t>
  </si>
  <si>
    <r>
      <t xml:space="preserve">        </t>
    </r>
    <r>
      <rPr>
        <sz val="13"/>
        <color rgb="FF000000"/>
        <rFont val="Times New Roman"/>
        <family val="1"/>
      </rPr>
      <t>1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</si>
  <si>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2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</si>
  <si>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3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</si>
  <si>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4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</si>
  <si>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5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</si>
  <si>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6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</si>
  <si>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7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</si>
  <si>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8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</si>
  <si>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      </t>
    </r>
    <r>
      <rPr>
        <sz val="13"/>
        <color rgb="FF000000"/>
        <rFont val="Times New Roman"/>
        <family val="1"/>
      </rPr>
      <t>9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</si>
  <si>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10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</si>
  <si>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11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</si>
  <si>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12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</si>
  <si>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13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</si>
  <si>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14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</si>
  <si>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15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</si>
  <si>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16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</si>
  <si>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17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</si>
  <si>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18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</si>
  <si>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19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</si>
  <si>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20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</si>
  <si>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21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</si>
  <si>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22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</si>
  <si>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23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</si>
  <si>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24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</si>
  <si>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25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</si>
  <si>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26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</si>
  <si>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27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</si>
  <si>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28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</si>
  <si>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29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</si>
  <si>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30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</si>
  <si>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31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</si>
  <si>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32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</si>
  <si>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33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</si>
  <si>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34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</si>
  <si>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35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</si>
  <si>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36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</si>
  <si>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37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</si>
  <si>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38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</si>
  <si>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39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</si>
  <si>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40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</si>
  <si>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41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</si>
  <si>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42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</si>
  <si>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43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</si>
  <si>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44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</si>
  <si>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45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</si>
  <si>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46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</si>
  <si>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r>
      <t xml:space="preserve">   </t>
    </r>
    <r>
      <rPr>
        <sz val="13"/>
        <color rgb="FF000000"/>
        <rFont val="Times New Roman"/>
        <family val="1"/>
      </rPr>
      <t>47</t>
    </r>
    <r>
      <rPr>
        <sz val="7"/>
        <color rgb="FF000000"/>
        <rFont val="Times New Roman"/>
        <family val="1"/>
      </rPr>
      <t xml:space="preserve">            </t>
    </r>
    <r>
      <rPr>
        <sz val="13"/>
        <color rgb="FF000000"/>
        <rFont val="Times New Roman"/>
        <family val="1"/>
      </rPr>
      <t> </t>
    </r>
  </si>
  <si>
    <t>Mai C1 QTKS</t>
  </si>
  <si>
    <t>Mã     môn học</t>
  </si>
  <si>
    <t>Giáo dục chính trị</t>
  </si>
  <si>
    <t>Giáo dục thể chất(*)</t>
  </si>
  <si>
    <t>KTC1200</t>
  </si>
  <si>
    <t>Tổng quan du lịch</t>
  </si>
  <si>
    <t>KTC1219</t>
  </si>
  <si>
    <t>Nghiệp vụ văn phòng</t>
  </si>
  <si>
    <t>KTC1257</t>
  </si>
  <si>
    <t xml:space="preserve">Quản trị lễ tân </t>
  </si>
  <si>
    <t>KTC1228</t>
  </si>
  <si>
    <t>Giao tiếp trong du lịch</t>
  </si>
  <si>
    <t>KTC1248</t>
  </si>
  <si>
    <t xml:space="preserve">An ninh-An toàn trong nhà hàng, khách sạn </t>
  </si>
  <si>
    <t>KTC1212</t>
  </si>
  <si>
    <t>Nghiệp vụ tổ chức hội họp, hội nghị, hội thảo</t>
  </si>
  <si>
    <t>KTC1250</t>
  </si>
  <si>
    <t>Nghiệp vụ thanh toán trong khách sạn</t>
  </si>
  <si>
    <t>KTC1255</t>
  </si>
  <si>
    <t>Ứng dụng công nghệ thông tin trong khách sạn</t>
  </si>
  <si>
    <t>CBC101</t>
  </si>
  <si>
    <t>CBC102</t>
  </si>
  <si>
    <t>CBC101(a)</t>
  </si>
  <si>
    <t>CBC103</t>
  </si>
  <si>
    <t>Tiếng Anh 3</t>
  </si>
  <si>
    <t>CBC102(a)</t>
  </si>
  <si>
    <t>KTC1253</t>
  </si>
  <si>
    <t>Nghiệp vụ nhà hàng trong quản trị khách sạn(**)</t>
  </si>
  <si>
    <t>KTC1258</t>
  </si>
  <si>
    <t>Quản trị buồng khách sạn</t>
  </si>
  <si>
    <t>KTC1262</t>
  </si>
  <si>
    <t>Đồ án chuyên ngành 1</t>
  </si>
  <si>
    <t>KTC1260</t>
  </si>
  <si>
    <t>Quản trị tiền sảnh</t>
  </si>
  <si>
    <t>KTC12579(b)</t>
  </si>
  <si>
    <t>KTC1261</t>
  </si>
  <si>
    <t>Quản trị tiệc trong khách sạn</t>
  </si>
  <si>
    <t>KTC1253(b)</t>
  </si>
  <si>
    <t>KTC1251</t>
  </si>
  <si>
    <t>Nghiệp vụ  lễ tân trong khách sạn (**)</t>
  </si>
  <si>
    <t>KTC1252</t>
  </si>
  <si>
    <t>Nghiệp vụ buồng</t>
  </si>
  <si>
    <t>KTC1254</t>
  </si>
  <si>
    <t>Nghiệp vụ chế biến món ăn trong khách sạn</t>
  </si>
  <si>
    <t>KTC1256</t>
  </si>
  <si>
    <t>Marketing dịch vụ lưu trú</t>
  </si>
  <si>
    <t>KTC1263</t>
  </si>
  <si>
    <t>Đồ án chuyên ngành 2</t>
  </si>
  <si>
    <t>KTC1262(a)</t>
  </si>
  <si>
    <t>KTC1201</t>
  </si>
  <si>
    <t>Tâm lý khách du lịch</t>
  </si>
  <si>
    <t>KTC1244</t>
  </si>
  <si>
    <t>Văn hóa ẩm thực</t>
  </si>
  <si>
    <t>KTC1259</t>
  </si>
  <si>
    <t>Dịch vụ chăm sóc khách hàng</t>
  </si>
  <si>
    <t>KTC1264</t>
  </si>
  <si>
    <t>KTC1283</t>
  </si>
  <si>
    <t>Nhung 17/6/21</t>
  </si>
  <si>
    <t>KTC1257(a)</t>
  </si>
  <si>
    <t>LỮ Hành</t>
  </si>
  <si>
    <t>Mai</t>
  </si>
  <si>
    <t>2(0,2,0)</t>
  </si>
  <si>
    <t>Giáo dục quốc phòng và an ninh (*)</t>
  </si>
  <si>
    <t>Tổng quan về du lịch</t>
  </si>
  <si>
    <t>KTC1230</t>
  </si>
  <si>
    <t>Marketing du lịch</t>
  </si>
  <si>
    <t>KTC1205</t>
  </si>
  <si>
    <t>Tổ chức sự kiện</t>
  </si>
  <si>
    <t>KTC1208</t>
  </si>
  <si>
    <t>Luật du lịch Việt Nam</t>
  </si>
  <si>
    <t>KTC1229</t>
  </si>
  <si>
    <t>Văn hóa Việt Nam</t>
  </si>
  <si>
    <t>KTC1200(b)</t>
  </si>
  <si>
    <t>KTC1231</t>
  </si>
  <si>
    <t>Tác động môi trường của du lịch</t>
  </si>
  <si>
    <t>KTC1232</t>
  </si>
  <si>
    <t>Tiến trình lịch sử Việt Nam</t>
  </si>
  <si>
    <t>KTC1229(b)</t>
  </si>
  <si>
    <t>KTC1238</t>
  </si>
  <si>
    <t>Thủ tục xuất nhập cảnh</t>
  </si>
  <si>
    <t>KTC1208(b)</t>
  </si>
  <si>
    <t>KTC1240</t>
  </si>
  <si>
    <t>Tuyến điểm du lịch Việt Nam</t>
  </si>
  <si>
    <t>KTC1245</t>
  </si>
  <si>
    <t>Đồ án tổ chức thực hiện chương trình du lịch</t>
  </si>
  <si>
    <t>KTC1243</t>
  </si>
  <si>
    <t>Tổ chức hoạt náo</t>
  </si>
  <si>
    <t>KTC1241</t>
  </si>
  <si>
    <t>Thiết kế và điều hành tour</t>
  </si>
  <si>
    <t>KTC1242</t>
  </si>
  <si>
    <t>Xây dựng bài thuyết minh và xử lý tình huống</t>
  </si>
  <si>
    <t>TC là môn tự chọn 2TC vậy liên thông có học thêm?</t>
  </si>
  <si>
    <t>KTC1217</t>
  </si>
  <si>
    <t>Quản trị các dịch vụ giải trí</t>
  </si>
  <si>
    <t>KTC1234</t>
  </si>
  <si>
    <t>Nghiệp vụ lữ hành (**)</t>
  </si>
  <si>
    <t>KTC1236</t>
  </si>
  <si>
    <t>Tổ chức bán chương trình du lịch (**)</t>
  </si>
  <si>
    <t>KTC1237</t>
  </si>
  <si>
    <t>Điều hành chương trình du lịch</t>
  </si>
  <si>
    <t>KTC1239</t>
  </si>
  <si>
    <t>Quản trị kinh doanh lữ hành</t>
  </si>
  <si>
    <t>KTC1235</t>
  </si>
  <si>
    <t>Xây dựng chương trình du lịch</t>
  </si>
  <si>
    <t>KTC1246</t>
  </si>
  <si>
    <t>Đồ án du lịch Mice</t>
  </si>
  <si>
    <t>KTC1290</t>
  </si>
  <si>
    <t>Quản lý chất lượng dịch vụ</t>
  </si>
  <si>
    <t xml:space="preserve">Nghiệp vụ văn phòng </t>
  </si>
  <si>
    <t>KTC1247</t>
  </si>
  <si>
    <t>KTC1200(a)</t>
  </si>
  <si>
    <t>Nhung 17/7/21</t>
  </si>
  <si>
    <t>Mai C1 MICE</t>
  </si>
  <si>
    <t>KTC151</t>
  </si>
  <si>
    <t>Quản trị tài chính</t>
  </si>
  <si>
    <t>KTC1202</t>
  </si>
  <si>
    <t>Thống kê du lịch</t>
  </si>
  <si>
    <t>KTC1203</t>
  </si>
  <si>
    <t>Quản trị doanh nghiệp</t>
  </si>
  <si>
    <t>KTC1207</t>
  </si>
  <si>
    <t>Địa lý và tài nguyên du lịch</t>
  </si>
  <si>
    <t>KTC1209</t>
  </si>
  <si>
    <t>Marketing du lịch MICE</t>
  </si>
  <si>
    <t>KTC1210</t>
  </si>
  <si>
    <t>Dịch vụ khách hàng</t>
  </si>
  <si>
    <t>KTC1211</t>
  </si>
  <si>
    <t>Đàm phán trong kinh doanh</t>
  </si>
  <si>
    <t>Nghiệp vụ tổ chức hội họp, hội nghị, hội thảo (**)</t>
  </si>
  <si>
    <t>KTC1218</t>
  </si>
  <si>
    <t>Tổ chức hoạt náo trong sự kiện</t>
  </si>
  <si>
    <t>KTC1225</t>
  </si>
  <si>
    <t>Đồ án An ninh an toàn trong du lịch</t>
  </si>
  <si>
    <t>KTC1220</t>
  </si>
  <si>
    <t>Nghiệp vụ hướng dẫn du lịch</t>
  </si>
  <si>
    <t>KTC1222</t>
  </si>
  <si>
    <t>Nghiệp vụ lữ hành trong quản trị du lịch Mice</t>
  </si>
  <si>
    <t>KTC1224</t>
  </si>
  <si>
    <t>Nghiệp vụ nhà hàng</t>
  </si>
  <si>
    <t>KTC1204</t>
  </si>
  <si>
    <t>KTC1213</t>
  </si>
  <si>
    <t>Nghiệp vụ tổ chức du lịch Mice (**)</t>
  </si>
  <si>
    <t>KTC1206</t>
  </si>
  <si>
    <t>Nghiệp vụ thanh toán</t>
  </si>
  <si>
    <t>KTC1214</t>
  </si>
  <si>
    <t>Nghiệp vụ thuyết minh tuyến điểm du lịch</t>
  </si>
  <si>
    <t>KTC1215</t>
  </si>
  <si>
    <t>Quản trị du lịch MICE</t>
  </si>
  <si>
    <t>KTC1216</t>
  </si>
  <si>
    <t>Ứng dụng Công nghệ thông tin trong du lịch</t>
  </si>
  <si>
    <t>KTC1226</t>
  </si>
  <si>
    <t>Đồ án Bảo vệ môi trường du lịch</t>
  </si>
  <si>
    <t>KTC1221</t>
  </si>
  <si>
    <t>Nghiệp vụ lễ tân</t>
  </si>
  <si>
    <t>KTC1223</t>
  </si>
  <si>
    <t>Nghiệp vụ lưu trú</t>
  </si>
  <si>
    <t>KTC1227</t>
  </si>
  <si>
    <t>2(2,1,4)</t>
  </si>
  <si>
    <t>Mai QT Nhà hàng</t>
  </si>
  <si>
    <t>Giáo dục thể chất</t>
  </si>
  <si>
    <t>Giáo dục chính trị(*)</t>
  </si>
  <si>
    <t>KTC1265</t>
  </si>
  <si>
    <t>Xây dựng thực đơn</t>
  </si>
  <si>
    <t>KTC1267</t>
  </si>
  <si>
    <t>Nghiệp vụ đặt bàn và phục vụ bữa ăn Á</t>
  </si>
  <si>
    <t>KTC1275</t>
  </si>
  <si>
    <t>KTC199</t>
  </si>
  <si>
    <t>Phân tích hoạt động kinh doanh</t>
  </si>
  <si>
    <t>KTC1266</t>
  </si>
  <si>
    <t xml:space="preserve">Nghiệp vụ đặt bàn và phục vụ bữa ăn Âu </t>
  </si>
  <si>
    <t>KTC1267(a)</t>
  </si>
  <si>
    <t>KTC1268</t>
  </si>
  <si>
    <t>Nghiệp vụ pha chế và phục vụ đồ uống trong nhà hàng (**)</t>
  </si>
  <si>
    <t>KTC1269</t>
  </si>
  <si>
    <t>Quản trị khu du lịch</t>
  </si>
  <si>
    <t>KTC1277</t>
  </si>
  <si>
    <t>KTC1280</t>
  </si>
  <si>
    <t>Quản trị nhà hàng</t>
  </si>
  <si>
    <t>KTC1270</t>
  </si>
  <si>
    <t>Nghiệp vụ phục vụ các loại tiệc</t>
  </si>
  <si>
    <t>KTC1266(a)</t>
  </si>
  <si>
    <t>KTC1271</t>
  </si>
  <si>
    <t>Điều hành hoạt động hàng ngày trong nhà hàng</t>
  </si>
  <si>
    <t>KTC1272</t>
  </si>
  <si>
    <t>Quản trị tiệc trong nhà hàng</t>
  </si>
  <si>
    <t>KTC1273</t>
  </si>
  <si>
    <t>Nghiệp vụ chế biến món ăn</t>
  </si>
  <si>
    <t>KTC1265(a)</t>
  </si>
  <si>
    <t>KTC1278</t>
  </si>
  <si>
    <t>KTC1277(a)</t>
  </si>
  <si>
    <t>KTC1274</t>
  </si>
  <si>
    <t>Kỹ thuật trang trí, cắm hoa</t>
  </si>
  <si>
    <t>KTC1276</t>
  </si>
  <si>
    <t>Sinh lý dinh dưỡng</t>
  </si>
  <si>
    <t>KTC1279</t>
  </si>
  <si>
    <t>Nghiệp vụ đặt bàn ăn trong nhà hàng</t>
  </si>
  <si>
    <t>Nghiệp vụ nhà hàng (**)</t>
  </si>
  <si>
    <t>Mai C1 KT Làm bánh</t>
  </si>
  <si>
    <t>KTC1302</t>
  </si>
  <si>
    <t xml:space="preserve">Thương phẩm và an toàn thực phẩm </t>
  </si>
  <si>
    <t>KTC1303</t>
  </si>
  <si>
    <t>Dinh dưỡng lý thuyết</t>
  </si>
  <si>
    <t>KTC1319</t>
  </si>
  <si>
    <t xml:space="preserve">Tổng quan du lịch và khách sạn </t>
  </si>
  <si>
    <t>KTC1320</t>
  </si>
  <si>
    <t>KTC1304</t>
  </si>
  <si>
    <t>Lập kế hoạch kinh doanh</t>
  </si>
  <si>
    <t>KTC1305</t>
  </si>
  <si>
    <t>Tổng quan bếp bánh</t>
  </si>
  <si>
    <t>KTC1310</t>
  </si>
  <si>
    <t xml:space="preserve">Thực hành chế biến bánh Mì </t>
  </si>
  <si>
    <t>KTC1325</t>
  </si>
  <si>
    <t>Tâm lý kinh doanh nhà hàng</t>
  </si>
  <si>
    <t>KTC1306</t>
  </si>
  <si>
    <t>Thực hành chế biến bánh Á</t>
  </si>
  <si>
    <t>KTC1308</t>
  </si>
  <si>
    <t>Thực hành chế biến bánh Âu</t>
  </si>
  <si>
    <t>KTC1307</t>
  </si>
  <si>
    <t>Thực hành chế biến bánh Việt Nam</t>
  </si>
  <si>
    <t>KTC1313</t>
  </si>
  <si>
    <t>Đồ án cơ sở ngành (**)</t>
  </si>
  <si>
    <t>KTC1318</t>
  </si>
  <si>
    <t>Phát triển sản phẩm mới</t>
  </si>
  <si>
    <t>KTC1309</t>
  </si>
  <si>
    <t>Thực hành chế biến bánh lạnh</t>
  </si>
  <si>
    <t>KTC1312</t>
  </si>
  <si>
    <t>Thực hành chế biến món tráng miệng</t>
  </si>
  <si>
    <t>KTC1311</t>
  </si>
  <si>
    <t>Kỹ năng giám sát</t>
  </si>
  <si>
    <t>KTC1314</t>
  </si>
  <si>
    <t>Đồ án chuyên ngành (**)</t>
  </si>
  <si>
    <t>KTC1321</t>
  </si>
  <si>
    <t>Quản lý chất lượng</t>
  </si>
  <si>
    <t>KTC1322</t>
  </si>
  <si>
    <t>Quản trị tác nghiệp</t>
  </si>
  <si>
    <t>KTC1323</t>
  </si>
  <si>
    <t>KTC1317</t>
  </si>
  <si>
    <t>Thực hành trang trí bánh kem (**)</t>
  </si>
  <si>
    <t>KTC1324</t>
  </si>
  <si>
    <t>Nghiệp vụ chế biến món ăn (**)</t>
  </si>
  <si>
    <t>KTC1315</t>
  </si>
  <si>
    <r>
      <t xml:space="preserve">Thực tập doanh nghiệp </t>
    </r>
    <r>
      <rPr>
        <sz val="13"/>
        <color theme="1"/>
        <rFont val="Times New Roman"/>
        <family val="1"/>
      </rPr>
      <t>(**)</t>
    </r>
  </si>
  <si>
    <t>KTC1316</t>
  </si>
  <si>
    <t>Môn học tự chọn (Sinh viên chọn 2  trong 5 môn học sau đây)</t>
  </si>
  <si>
    <t>Yến 18/6/21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</si>
</sst>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2"/>
      <color theme="1"/>
      <name val="Times New Roman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</font>
    <font>
      <b/>
      <sz val="13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3.5"/>
      <color theme="1"/>
      <name val="Times New Roman"/>
      <family val="1"/>
    </font>
    <font>
      <sz val="13.5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3.5"/>
      <color rgb="FFFF0000"/>
      <name val="Times New Roman"/>
      <family val="1"/>
    </font>
    <font>
      <i/>
      <sz val="13.5"/>
      <color theme="1"/>
      <name val="Times New Roman"/>
      <family val="1"/>
    </font>
    <font>
      <b/>
      <i/>
      <sz val="13.5"/>
      <color rgb="FFFF0000"/>
      <name val="Times New Roman"/>
      <family val="1"/>
    </font>
    <font>
      <sz val="12.5"/>
      <color rgb="FFFF0000"/>
      <name val="Times New Roman"/>
      <family val="1"/>
    </font>
    <font>
      <sz val="12.5"/>
      <color rgb="FF000000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.5"/>
      <color rgb="FF000000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2.5"/>
      <color rgb="FFFF0000"/>
      <name val="Times New Roman"/>
      <family val="1"/>
    </font>
    <font>
      <i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13.5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000000"/>
      <name val="Times New Roman"/>
      <family val="1"/>
    </font>
    <font>
      <sz val="13.5"/>
      <color rgb="FF000000"/>
      <name val="Times New Roman"/>
      <family val="1"/>
    </font>
    <font>
      <sz val="10"/>
      <color rgb="FF000000"/>
      <name val="Times New Roman"/>
      <family val="1"/>
    </font>
    <font>
      <sz val="7"/>
      <color rgb="FFFF0000"/>
      <name val="Times New Roman"/>
      <family val="1"/>
    </font>
    <font>
      <sz val="7"/>
      <color rgb="FF000000"/>
      <name val="Times New Roman"/>
      <family val="1"/>
    </font>
    <font>
      <sz val="11"/>
      <color rgb="FFFF0000"/>
      <name val="Times New Roman"/>
      <family val="1"/>
    </font>
    <font>
      <strike/>
      <sz val="11"/>
      <color rgb="FFFF0000"/>
      <name val="Times New Roman"/>
      <family val="1"/>
    </font>
    <font>
      <strike/>
      <sz val="13"/>
      <color rgb="FFFF0000"/>
      <name val="Times New Roman"/>
      <family val="1"/>
    </font>
    <font>
      <sz val="12.5"/>
      <color rgb="FFFF0000"/>
      <name val="Calibri"/>
      <family val="2"/>
    </font>
    <font>
      <sz val="13"/>
      <color rgb="FF00B05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3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0" fontId="22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29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" fontId="0" fillId="0" borderId="0" xfId="0" applyNumberFormat="1"/>
    <xf numFmtId="0" fontId="11" fillId="0" borderId="4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36" fillId="0" borderId="2" xfId="0" applyFont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38" fillId="0" borderId="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5" xfId="0" applyFont="1" applyBorder="1" applyAlignment="1">
      <alignment vertical="center" wrapText="1"/>
    </xf>
    <xf numFmtId="0" fontId="38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6" fillId="0" borderId="8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34" fillId="0" borderId="3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34" fillId="0" borderId="1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34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2" fillId="0" borderId="9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31" fillId="0" borderId="8" xfId="0" applyFont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31" fillId="0" borderId="14" xfId="0" applyFont="1" applyBorder="1" applyAlignment="1">
      <alignment vertical="center" wrapText="1"/>
    </xf>
    <xf numFmtId="0" fontId="31" fillId="0" borderId="4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10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0" xfId="0" applyFont="1" applyFill="1" applyBorder="1" applyAlignment="1">
      <alignment vertical="center" wrapText="1"/>
    </xf>
    <xf numFmtId="0" fontId="26" fillId="2" borderId="2" xfId="0" applyFont="1" applyFill="1" applyBorder="1" applyAlignment="1">
      <alignment vertical="center" wrapText="1"/>
    </xf>
    <xf numFmtId="0" fontId="27" fillId="2" borderId="8" xfId="0" applyFont="1" applyFill="1" applyBorder="1" applyAlignment="1">
      <alignment vertical="center" wrapText="1"/>
    </xf>
    <xf numFmtId="0" fontId="27" fillId="2" borderId="9" xfId="0" applyFont="1" applyFill="1" applyBorder="1" applyAlignment="1">
      <alignment vertical="center" wrapText="1"/>
    </xf>
    <xf numFmtId="0" fontId="27" fillId="2" borderId="3" xfId="0" applyFont="1" applyFill="1" applyBorder="1" applyAlignment="1">
      <alignment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29" fillId="2" borderId="8" xfId="0" applyFont="1" applyFill="1" applyBorder="1" applyAlignment="1">
      <alignment vertical="center" wrapText="1"/>
    </xf>
    <xf numFmtId="0" fontId="29" fillId="2" borderId="9" xfId="0" applyFont="1" applyFill="1" applyBorder="1" applyAlignment="1">
      <alignment vertical="center" wrapText="1"/>
    </xf>
    <xf numFmtId="0" fontId="29" fillId="2" borderId="3" xfId="0" applyFont="1" applyFill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42" fillId="0" borderId="5" xfId="0" applyFont="1" applyBorder="1" applyAlignment="1">
      <alignment vertical="center" wrapText="1"/>
    </xf>
    <xf numFmtId="0" fontId="42" fillId="3" borderId="5" xfId="0" applyFont="1" applyFill="1" applyBorder="1" applyAlignment="1">
      <alignment vertical="center" wrapText="1"/>
    </xf>
    <xf numFmtId="0" fontId="42" fillId="4" borderId="5" xfId="0" applyFont="1" applyFill="1" applyBorder="1" applyAlignment="1">
      <alignment vertical="center" wrapText="1"/>
    </xf>
    <xf numFmtId="0" fontId="42" fillId="5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26" fillId="6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"/>
  <sheetViews>
    <sheetView zoomScale="64" zoomScaleNormal="64" workbookViewId="0">
      <pane xSplit="7470" topLeftCell="V1" activePane="topRight"/>
      <selection activeCell="C47" sqref="C47"/>
      <selection pane="topRight" activeCell="AG15" sqref="AG15"/>
    </sheetView>
  </sheetViews>
  <sheetFormatPr defaultRowHeight="15.75" x14ac:dyDescent="0.25"/>
  <cols>
    <col min="3" max="3" width="25.75" customWidth="1"/>
    <col min="4" max="4" width="12.375" customWidth="1"/>
    <col min="11" max="11" width="27.125" customWidth="1"/>
    <col min="25" max="25" width="27.625" customWidth="1"/>
  </cols>
  <sheetData>
    <row r="1" spans="1:28" ht="16.5" thickBot="1" x14ac:dyDescent="0.3">
      <c r="B1" t="s">
        <v>132</v>
      </c>
      <c r="L1" t="s">
        <v>164</v>
      </c>
    </row>
    <row r="2" spans="1:28" ht="82.5" customHeight="1" thickBot="1" x14ac:dyDescent="0.3">
      <c r="A2" s="141" t="s">
        <v>0</v>
      </c>
      <c r="B2" s="1" t="s">
        <v>1</v>
      </c>
      <c r="C2" s="141" t="s">
        <v>3</v>
      </c>
      <c r="D2" s="1" t="s">
        <v>4</v>
      </c>
      <c r="E2" s="141" t="s">
        <v>6</v>
      </c>
      <c r="F2" s="141" t="s">
        <v>7</v>
      </c>
      <c r="J2" s="141" t="s">
        <v>133</v>
      </c>
      <c r="K2" s="141" t="s">
        <v>3</v>
      </c>
      <c r="L2" s="141" t="s">
        <v>134</v>
      </c>
      <c r="M2" s="143" t="s">
        <v>135</v>
      </c>
      <c r="N2" s="144"/>
      <c r="O2" s="144"/>
      <c r="P2" s="145"/>
      <c r="W2" s="141" t="s">
        <v>0</v>
      </c>
      <c r="X2" s="1" t="s">
        <v>1</v>
      </c>
      <c r="Y2" s="141" t="s">
        <v>3</v>
      </c>
      <c r="Z2" s="141" t="s">
        <v>134</v>
      </c>
      <c r="AA2" s="141" t="s">
        <v>6</v>
      </c>
      <c r="AB2" s="141" t="s">
        <v>7</v>
      </c>
    </row>
    <row r="3" spans="1:28" ht="16.5" customHeight="1" thickBot="1" x14ac:dyDescent="0.3">
      <c r="A3" s="142"/>
      <c r="B3" s="2" t="s">
        <v>2</v>
      </c>
      <c r="C3" s="142"/>
      <c r="D3" s="2" t="s">
        <v>5</v>
      </c>
      <c r="E3" s="142"/>
      <c r="F3" s="142"/>
      <c r="J3" s="146"/>
      <c r="K3" s="146"/>
      <c r="L3" s="146"/>
      <c r="M3" s="141" t="s">
        <v>136</v>
      </c>
      <c r="N3" s="143" t="s">
        <v>137</v>
      </c>
      <c r="O3" s="144"/>
      <c r="P3" s="145"/>
      <c r="W3" s="142"/>
      <c r="X3" s="2" t="s">
        <v>2</v>
      </c>
      <c r="Y3" s="142"/>
      <c r="Z3" s="142"/>
      <c r="AA3" s="142"/>
      <c r="AB3" s="142"/>
    </row>
    <row r="4" spans="1:28" ht="16.5" customHeight="1" thickBot="1" x14ac:dyDescent="0.3">
      <c r="A4" s="3"/>
      <c r="B4" s="4"/>
      <c r="C4" s="5" t="s">
        <v>8</v>
      </c>
      <c r="D4" s="2">
        <v>18</v>
      </c>
      <c r="E4" s="2"/>
      <c r="F4" s="2"/>
      <c r="J4" s="142"/>
      <c r="K4" s="142"/>
      <c r="L4" s="142"/>
      <c r="M4" s="142"/>
      <c r="N4" s="2" t="s">
        <v>138</v>
      </c>
      <c r="O4" s="2" t="s">
        <v>139</v>
      </c>
      <c r="P4" s="2" t="s">
        <v>140</v>
      </c>
      <c r="W4" s="3"/>
      <c r="X4" s="4"/>
      <c r="Y4" s="5" t="s">
        <v>8</v>
      </c>
      <c r="Z4" s="2">
        <v>18</v>
      </c>
      <c r="AA4" s="25"/>
      <c r="AB4" s="2"/>
    </row>
    <row r="5" spans="1:28" ht="16.5" customHeight="1" thickBot="1" x14ac:dyDescent="0.3">
      <c r="A5" s="138" t="s">
        <v>9</v>
      </c>
      <c r="B5" s="139"/>
      <c r="C5" s="140"/>
      <c r="D5" s="6">
        <v>18</v>
      </c>
      <c r="E5" s="2"/>
      <c r="F5" s="2"/>
      <c r="J5" s="14" t="s">
        <v>141</v>
      </c>
      <c r="K5" s="5" t="s">
        <v>142</v>
      </c>
      <c r="L5" s="2">
        <v>28</v>
      </c>
      <c r="M5" s="2">
        <v>495</v>
      </c>
      <c r="N5" s="2">
        <v>212</v>
      </c>
      <c r="O5" s="2">
        <v>255</v>
      </c>
      <c r="P5" s="2">
        <v>28</v>
      </c>
      <c r="Q5" s="2">
        <v>28</v>
      </c>
      <c r="R5" s="2">
        <v>495</v>
      </c>
      <c r="S5" s="2">
        <v>212</v>
      </c>
      <c r="T5" s="2">
        <v>255</v>
      </c>
      <c r="U5" s="2">
        <v>28</v>
      </c>
      <c r="W5" s="138" t="s">
        <v>9</v>
      </c>
      <c r="X5" s="139"/>
      <c r="Y5" s="140"/>
      <c r="Z5" s="6">
        <v>18</v>
      </c>
      <c r="AA5" s="25"/>
      <c r="AB5" s="2"/>
    </row>
    <row r="6" spans="1:28" ht="16.5" customHeight="1" thickBot="1" x14ac:dyDescent="0.3">
      <c r="A6" s="7">
        <v>1</v>
      </c>
      <c r="B6" s="8" t="s">
        <v>10</v>
      </c>
      <c r="C6" s="9" t="s">
        <v>11</v>
      </c>
      <c r="D6" s="8" t="s">
        <v>12</v>
      </c>
      <c r="E6" s="8"/>
      <c r="F6" s="8"/>
      <c r="J6" s="15" t="s">
        <v>32</v>
      </c>
      <c r="K6" s="16" t="s">
        <v>33</v>
      </c>
      <c r="L6" s="17" t="s">
        <v>12</v>
      </c>
      <c r="M6" s="17">
        <v>75</v>
      </c>
      <c r="N6" s="17">
        <v>41</v>
      </c>
      <c r="O6" s="17">
        <v>29</v>
      </c>
      <c r="P6" s="17">
        <v>5</v>
      </c>
      <c r="W6" s="7">
        <v>1</v>
      </c>
      <c r="X6" s="8" t="s">
        <v>165</v>
      </c>
      <c r="Y6" s="9" t="s">
        <v>11</v>
      </c>
      <c r="Z6" s="8" t="s">
        <v>12</v>
      </c>
      <c r="AA6" s="26"/>
      <c r="AB6" s="8"/>
    </row>
    <row r="7" spans="1:28" ht="16.5" customHeight="1" thickBot="1" x14ac:dyDescent="0.3">
      <c r="A7" s="7">
        <v>2</v>
      </c>
      <c r="B7" s="8" t="s">
        <v>13</v>
      </c>
      <c r="C7" s="9" t="s">
        <v>14</v>
      </c>
      <c r="D7" s="8" t="s">
        <v>15</v>
      </c>
      <c r="E7" s="8"/>
      <c r="F7" s="8"/>
      <c r="J7" s="15" t="s">
        <v>93</v>
      </c>
      <c r="K7" s="16" t="s">
        <v>94</v>
      </c>
      <c r="L7" s="17" t="s">
        <v>18</v>
      </c>
      <c r="M7" s="17">
        <v>30</v>
      </c>
      <c r="N7" s="17">
        <v>18</v>
      </c>
      <c r="O7" s="17">
        <v>10</v>
      </c>
      <c r="P7" s="17">
        <v>2</v>
      </c>
      <c r="W7" s="7">
        <v>2</v>
      </c>
      <c r="X7" s="8" t="s">
        <v>166</v>
      </c>
      <c r="Y7" s="9" t="s">
        <v>30</v>
      </c>
      <c r="Z7" s="8" t="s">
        <v>31</v>
      </c>
      <c r="AA7" s="26"/>
      <c r="AB7" s="8"/>
    </row>
    <row r="8" spans="1:28" ht="16.5" customHeight="1" thickBot="1" x14ac:dyDescent="0.3">
      <c r="A8" s="7">
        <v>3</v>
      </c>
      <c r="B8" s="8" t="s">
        <v>16</v>
      </c>
      <c r="C8" s="9" t="s">
        <v>17</v>
      </c>
      <c r="D8" s="8" t="s">
        <v>18</v>
      </c>
      <c r="E8" s="8"/>
      <c r="F8" s="8"/>
      <c r="J8" s="15" t="s">
        <v>29</v>
      </c>
      <c r="K8" s="16" t="s">
        <v>30</v>
      </c>
      <c r="L8" s="17" t="s">
        <v>31</v>
      </c>
      <c r="M8" s="17">
        <v>60</v>
      </c>
      <c r="N8" s="17">
        <v>5</v>
      </c>
      <c r="O8" s="17">
        <v>51</v>
      </c>
      <c r="P8" s="17">
        <v>4</v>
      </c>
      <c r="W8" s="7">
        <v>3</v>
      </c>
      <c r="X8" s="8" t="s">
        <v>167</v>
      </c>
      <c r="Y8" s="9" t="s">
        <v>14</v>
      </c>
      <c r="Z8" s="8" t="s">
        <v>15</v>
      </c>
      <c r="AA8" s="26"/>
      <c r="AB8" s="8"/>
    </row>
    <row r="9" spans="1:28" ht="16.5" customHeight="1" thickBot="1" x14ac:dyDescent="0.3">
      <c r="A9" s="7">
        <v>4</v>
      </c>
      <c r="B9" s="8" t="s">
        <v>19</v>
      </c>
      <c r="C9" s="9" t="s">
        <v>20</v>
      </c>
      <c r="D9" s="8" t="s">
        <v>18</v>
      </c>
      <c r="E9" s="8"/>
      <c r="F9" s="8"/>
      <c r="J9" s="15" t="s">
        <v>10</v>
      </c>
      <c r="K9" s="16" t="s">
        <v>11</v>
      </c>
      <c r="L9" s="17" t="s">
        <v>12</v>
      </c>
      <c r="M9" s="17">
        <v>75</v>
      </c>
      <c r="N9" s="17">
        <v>36</v>
      </c>
      <c r="O9" s="17">
        <v>35</v>
      </c>
      <c r="P9" s="17">
        <v>4</v>
      </c>
      <c r="W9" s="7">
        <v>4</v>
      </c>
      <c r="X9" s="8" t="s">
        <v>168</v>
      </c>
      <c r="Y9" s="9" t="s">
        <v>33</v>
      </c>
      <c r="Z9" s="8" t="s">
        <v>12</v>
      </c>
      <c r="AA9" s="26"/>
      <c r="AB9" s="8"/>
    </row>
    <row r="10" spans="1:28" ht="16.5" customHeight="1" thickBot="1" x14ac:dyDescent="0.3">
      <c r="A10" s="7">
        <v>5</v>
      </c>
      <c r="B10" s="8" t="s">
        <v>21</v>
      </c>
      <c r="C10" s="9" t="s">
        <v>22</v>
      </c>
      <c r="D10" s="8" t="s">
        <v>18</v>
      </c>
      <c r="E10" s="8"/>
      <c r="F10" s="8"/>
      <c r="J10" s="15" t="s">
        <v>64</v>
      </c>
      <c r="K10" s="16" t="s">
        <v>65</v>
      </c>
      <c r="L10" s="17" t="s">
        <v>66</v>
      </c>
      <c r="M10" s="17">
        <v>75</v>
      </c>
      <c r="N10" s="17">
        <v>15</v>
      </c>
      <c r="O10" s="17">
        <v>58</v>
      </c>
      <c r="P10" s="17">
        <v>2</v>
      </c>
      <c r="W10" s="7">
        <v>5</v>
      </c>
      <c r="X10" s="8" t="s">
        <v>169</v>
      </c>
      <c r="Y10" s="10" t="s">
        <v>35</v>
      </c>
      <c r="Z10" s="8" t="s">
        <v>18</v>
      </c>
      <c r="AA10" s="26"/>
      <c r="AB10" s="8"/>
    </row>
    <row r="11" spans="1:28" ht="16.5" customHeight="1" thickBot="1" x14ac:dyDescent="0.3">
      <c r="A11" s="7">
        <v>6</v>
      </c>
      <c r="B11" s="8" t="s">
        <v>23</v>
      </c>
      <c r="C11" s="9" t="s">
        <v>24</v>
      </c>
      <c r="D11" s="8" t="s">
        <v>18</v>
      </c>
      <c r="E11" s="8"/>
      <c r="F11" s="8"/>
      <c r="J11" s="15" t="s">
        <v>61</v>
      </c>
      <c r="K11" s="16" t="s">
        <v>62</v>
      </c>
      <c r="L11" s="17" t="s">
        <v>63</v>
      </c>
      <c r="M11" s="17">
        <v>60</v>
      </c>
      <c r="N11" s="17">
        <v>21</v>
      </c>
      <c r="O11" s="17">
        <v>36</v>
      </c>
      <c r="P11" s="17">
        <v>3</v>
      </c>
      <c r="W11" s="7">
        <v>6</v>
      </c>
      <c r="X11" s="8" t="s">
        <v>170</v>
      </c>
      <c r="Y11" s="9" t="s">
        <v>149</v>
      </c>
      <c r="Z11" s="8" t="s">
        <v>18</v>
      </c>
      <c r="AA11" s="26"/>
      <c r="AB11" s="8"/>
    </row>
    <row r="12" spans="1:28" ht="16.5" customHeight="1" thickBot="1" x14ac:dyDescent="0.3">
      <c r="A12" s="7">
        <v>7</v>
      </c>
      <c r="B12" s="8" t="s">
        <v>25</v>
      </c>
      <c r="C12" s="9" t="s">
        <v>26</v>
      </c>
      <c r="D12" s="8" t="s">
        <v>18</v>
      </c>
      <c r="E12" s="8"/>
      <c r="F12" s="8"/>
      <c r="J12" s="15" t="s">
        <v>90</v>
      </c>
      <c r="K12" s="16" t="s">
        <v>91</v>
      </c>
      <c r="L12" s="17" t="s">
        <v>63</v>
      </c>
      <c r="M12" s="17">
        <v>60</v>
      </c>
      <c r="N12" s="17">
        <v>21</v>
      </c>
      <c r="O12" s="17">
        <v>36</v>
      </c>
      <c r="P12" s="17">
        <v>3</v>
      </c>
      <c r="W12" s="138" t="s">
        <v>27</v>
      </c>
      <c r="X12" s="139"/>
      <c r="Y12" s="140"/>
      <c r="Z12" s="6">
        <v>0</v>
      </c>
      <c r="AA12" s="25"/>
      <c r="AB12" s="2"/>
    </row>
    <row r="13" spans="1:28" ht="16.5" customHeight="1" thickBot="1" x14ac:dyDescent="0.3">
      <c r="A13" s="138" t="s">
        <v>27</v>
      </c>
      <c r="B13" s="139"/>
      <c r="C13" s="140"/>
      <c r="D13" s="6">
        <v>0</v>
      </c>
      <c r="E13" s="2"/>
      <c r="F13" s="2"/>
      <c r="J13" s="15" t="s">
        <v>13</v>
      </c>
      <c r="K13" s="16" t="s">
        <v>14</v>
      </c>
      <c r="L13" s="17" t="s">
        <v>15</v>
      </c>
      <c r="M13" s="17">
        <v>60</v>
      </c>
      <c r="N13" s="17">
        <v>55</v>
      </c>
      <c r="O13" s="17"/>
      <c r="P13" s="17">
        <v>5</v>
      </c>
      <c r="W13" s="3"/>
      <c r="X13" s="4"/>
      <c r="Y13" s="5" t="s">
        <v>28</v>
      </c>
      <c r="Z13" s="2">
        <v>20</v>
      </c>
      <c r="AA13" s="25"/>
      <c r="AB13" s="2"/>
    </row>
    <row r="14" spans="1:28" ht="16.5" customHeight="1" thickBot="1" x14ac:dyDescent="0.3">
      <c r="A14" s="3"/>
      <c r="B14" s="4"/>
      <c r="C14" s="5" t="s">
        <v>28</v>
      </c>
      <c r="D14" s="2">
        <v>23</v>
      </c>
      <c r="E14" s="2"/>
      <c r="F14" s="2"/>
      <c r="J14" s="14" t="s">
        <v>143</v>
      </c>
      <c r="K14" s="5" t="s">
        <v>144</v>
      </c>
      <c r="L14" s="2">
        <v>72</v>
      </c>
      <c r="M14" s="2">
        <v>2070</v>
      </c>
      <c r="N14" s="2">
        <v>416</v>
      </c>
      <c r="O14" s="2">
        <v>1625</v>
      </c>
      <c r="P14" s="2">
        <v>29</v>
      </c>
      <c r="W14" s="138" t="s">
        <v>9</v>
      </c>
      <c r="X14" s="139"/>
      <c r="Y14" s="140"/>
      <c r="Z14" s="6">
        <v>16</v>
      </c>
      <c r="AA14" s="27"/>
      <c r="AB14" s="6"/>
    </row>
    <row r="15" spans="1:28" ht="16.5" customHeight="1" thickBot="1" x14ac:dyDescent="0.3">
      <c r="A15" s="138" t="s">
        <v>9</v>
      </c>
      <c r="B15" s="139"/>
      <c r="C15" s="140"/>
      <c r="D15" s="6">
        <v>19</v>
      </c>
      <c r="E15" s="6"/>
      <c r="F15" s="6"/>
      <c r="J15" s="18" t="s">
        <v>145</v>
      </c>
      <c r="K15" s="19" t="s">
        <v>146</v>
      </c>
      <c r="L15" s="20">
        <v>19</v>
      </c>
      <c r="M15" s="20">
        <v>285</v>
      </c>
      <c r="N15" s="20">
        <v>248</v>
      </c>
      <c r="O15" s="20">
        <v>20</v>
      </c>
      <c r="P15" s="20">
        <v>17</v>
      </c>
      <c r="Q15" s="20">
        <v>19</v>
      </c>
      <c r="R15" s="20">
        <v>285</v>
      </c>
      <c r="S15" s="20">
        <v>248</v>
      </c>
      <c r="T15" s="20">
        <v>20</v>
      </c>
      <c r="U15" s="20">
        <v>17</v>
      </c>
      <c r="W15" s="7">
        <v>7</v>
      </c>
      <c r="X15" s="8" t="s">
        <v>171</v>
      </c>
      <c r="Y15" s="9" t="s">
        <v>68</v>
      </c>
      <c r="Z15" s="8" t="s">
        <v>18</v>
      </c>
      <c r="AA15" s="26" t="s">
        <v>172</v>
      </c>
      <c r="AB15" s="8"/>
    </row>
    <row r="16" spans="1:28" ht="16.5" customHeight="1" thickBot="1" x14ac:dyDescent="0.3">
      <c r="A16" s="7">
        <v>8</v>
      </c>
      <c r="B16" s="8" t="s">
        <v>29</v>
      </c>
      <c r="C16" s="9" t="s">
        <v>30</v>
      </c>
      <c r="D16" s="8" t="s">
        <v>31</v>
      </c>
      <c r="E16" s="8"/>
      <c r="F16" s="8"/>
      <c r="J16" s="7" t="s">
        <v>87</v>
      </c>
      <c r="K16" s="9" t="s">
        <v>88</v>
      </c>
      <c r="L16" s="8" t="s">
        <v>18</v>
      </c>
      <c r="M16" s="8">
        <v>30</v>
      </c>
      <c r="N16" s="8">
        <v>9</v>
      </c>
      <c r="O16" s="8">
        <v>20</v>
      </c>
      <c r="P16" s="8">
        <v>1</v>
      </c>
      <c r="W16" s="7">
        <v>8</v>
      </c>
      <c r="X16" s="28" t="s">
        <v>173</v>
      </c>
      <c r="Y16" s="29" t="s">
        <v>17</v>
      </c>
      <c r="Z16" s="28" t="s">
        <v>18</v>
      </c>
      <c r="AA16" s="28"/>
      <c r="AB16" s="8"/>
    </row>
    <row r="17" spans="1:28" ht="16.5" customHeight="1" thickBot="1" x14ac:dyDescent="0.3">
      <c r="A17" s="7">
        <v>9</v>
      </c>
      <c r="B17" s="8" t="s">
        <v>32</v>
      </c>
      <c r="C17" s="9" t="s">
        <v>33</v>
      </c>
      <c r="D17" s="8" t="s">
        <v>12</v>
      </c>
      <c r="E17" s="8"/>
      <c r="F17" s="8"/>
      <c r="J17" s="7" t="s">
        <v>34</v>
      </c>
      <c r="K17" s="9" t="s">
        <v>35</v>
      </c>
      <c r="L17" s="8" t="s">
        <v>18</v>
      </c>
      <c r="M17" s="8">
        <v>30</v>
      </c>
      <c r="N17" s="8">
        <v>28</v>
      </c>
      <c r="O17" s="8"/>
      <c r="P17" s="8">
        <v>2</v>
      </c>
      <c r="W17" s="7">
        <v>9</v>
      </c>
      <c r="X17" s="8" t="s">
        <v>174</v>
      </c>
      <c r="Y17" s="9" t="s">
        <v>40</v>
      </c>
      <c r="Z17" s="8" t="s">
        <v>31</v>
      </c>
      <c r="AA17" s="26" t="s">
        <v>175</v>
      </c>
      <c r="AB17" s="8"/>
    </row>
    <row r="18" spans="1:28" ht="16.5" customHeight="1" thickBot="1" x14ac:dyDescent="0.3">
      <c r="A18" s="7">
        <v>10</v>
      </c>
      <c r="B18" s="8" t="s">
        <v>34</v>
      </c>
      <c r="C18" s="9" t="s">
        <v>35</v>
      </c>
      <c r="D18" s="8" t="s">
        <v>18</v>
      </c>
      <c r="E18" s="8"/>
      <c r="F18" s="8"/>
      <c r="J18" s="7" t="s">
        <v>67</v>
      </c>
      <c r="K18" s="9" t="s">
        <v>68</v>
      </c>
      <c r="L18" s="8" t="s">
        <v>18</v>
      </c>
      <c r="M18" s="8">
        <v>30</v>
      </c>
      <c r="N18" s="8">
        <v>28</v>
      </c>
      <c r="O18" s="8"/>
      <c r="P18" s="8">
        <v>2</v>
      </c>
      <c r="W18" s="7">
        <v>10</v>
      </c>
      <c r="X18" s="28" t="s">
        <v>176</v>
      </c>
      <c r="Y18" s="29" t="s">
        <v>150</v>
      </c>
      <c r="Z18" s="28" t="s">
        <v>18</v>
      </c>
      <c r="AA18" s="26"/>
      <c r="AB18" s="8"/>
    </row>
    <row r="19" spans="1:28" ht="16.5" customHeight="1" thickBot="1" x14ac:dyDescent="0.3">
      <c r="A19" s="7">
        <v>11</v>
      </c>
      <c r="B19" s="8" t="s">
        <v>36</v>
      </c>
      <c r="C19" s="9" t="s">
        <v>37</v>
      </c>
      <c r="D19" s="8" t="s">
        <v>38</v>
      </c>
      <c r="E19" s="8"/>
      <c r="F19" s="8"/>
      <c r="J19" s="7" t="s">
        <v>147</v>
      </c>
      <c r="K19" s="9" t="s">
        <v>17</v>
      </c>
      <c r="L19" s="8" t="s">
        <v>18</v>
      </c>
      <c r="M19" s="8">
        <v>30</v>
      </c>
      <c r="N19" s="8">
        <v>28</v>
      </c>
      <c r="O19" s="8"/>
      <c r="P19" s="8">
        <v>2</v>
      </c>
      <c r="W19" s="7">
        <v>11</v>
      </c>
      <c r="X19" s="28" t="s">
        <v>177</v>
      </c>
      <c r="Y19" s="29" t="s">
        <v>151</v>
      </c>
      <c r="Z19" s="28" t="s">
        <v>18</v>
      </c>
      <c r="AA19" s="26"/>
      <c r="AB19" s="8"/>
    </row>
    <row r="20" spans="1:28" ht="16.5" customHeight="1" thickBot="1" x14ac:dyDescent="0.3">
      <c r="A20" s="7">
        <v>12</v>
      </c>
      <c r="B20" s="8" t="s">
        <v>39</v>
      </c>
      <c r="C20" s="9" t="s">
        <v>40</v>
      </c>
      <c r="D20" s="8" t="s">
        <v>31</v>
      </c>
      <c r="E20" s="8" t="s">
        <v>41</v>
      </c>
      <c r="F20" s="8"/>
      <c r="J20" s="7" t="s">
        <v>36</v>
      </c>
      <c r="K20" s="9" t="s">
        <v>148</v>
      </c>
      <c r="L20" s="8" t="s">
        <v>38</v>
      </c>
      <c r="M20" s="8">
        <v>45</v>
      </c>
      <c r="N20" s="8">
        <v>43</v>
      </c>
      <c r="O20" s="8"/>
      <c r="P20" s="8">
        <v>2</v>
      </c>
      <c r="W20" s="7">
        <v>12</v>
      </c>
      <c r="X20" s="28" t="s">
        <v>178</v>
      </c>
      <c r="Y20" s="29" t="s">
        <v>26</v>
      </c>
      <c r="Z20" s="28" t="s">
        <v>18</v>
      </c>
      <c r="AA20" s="26"/>
      <c r="AB20" s="8"/>
    </row>
    <row r="21" spans="1:28" ht="16.5" customHeight="1" thickBot="1" x14ac:dyDescent="0.3">
      <c r="A21" s="7">
        <v>13</v>
      </c>
      <c r="B21" s="8" t="s">
        <v>42</v>
      </c>
      <c r="C21" s="9" t="s">
        <v>43</v>
      </c>
      <c r="D21" s="8" t="s">
        <v>31</v>
      </c>
      <c r="E21" s="8" t="s">
        <v>44</v>
      </c>
      <c r="F21" s="8"/>
      <c r="J21" s="7" t="s">
        <v>19</v>
      </c>
      <c r="K21" s="9" t="s">
        <v>149</v>
      </c>
      <c r="L21" s="8" t="s">
        <v>18</v>
      </c>
      <c r="M21" s="8">
        <v>30</v>
      </c>
      <c r="N21" s="8">
        <v>28</v>
      </c>
      <c r="O21" s="8"/>
      <c r="P21" s="8">
        <v>2</v>
      </c>
      <c r="W21" s="7">
        <v>13</v>
      </c>
      <c r="X21" s="8" t="s">
        <v>179</v>
      </c>
      <c r="Y21" s="9" t="s">
        <v>96</v>
      </c>
      <c r="Z21" s="8" t="s">
        <v>31</v>
      </c>
      <c r="AA21" s="8"/>
      <c r="AB21" s="8"/>
    </row>
    <row r="22" spans="1:28" ht="16.5" customHeight="1" thickBot="1" x14ac:dyDescent="0.3">
      <c r="A22" s="7">
        <v>14</v>
      </c>
      <c r="B22" s="8" t="s">
        <v>45</v>
      </c>
      <c r="C22" s="9" t="s">
        <v>46</v>
      </c>
      <c r="D22" s="8" t="s">
        <v>31</v>
      </c>
      <c r="E22" s="8" t="s">
        <v>47</v>
      </c>
      <c r="F22" s="8"/>
      <c r="J22" s="7" t="s">
        <v>21</v>
      </c>
      <c r="K22" s="9" t="s">
        <v>150</v>
      </c>
      <c r="L22" s="8" t="s">
        <v>18</v>
      </c>
      <c r="M22" s="8">
        <v>30</v>
      </c>
      <c r="N22" s="8">
        <v>28</v>
      </c>
      <c r="O22" s="8"/>
      <c r="P22" s="8">
        <v>2</v>
      </c>
      <c r="W22" s="7">
        <v>14</v>
      </c>
      <c r="X22" s="8" t="s">
        <v>180</v>
      </c>
      <c r="Y22" s="9" t="s">
        <v>156</v>
      </c>
      <c r="Z22" s="8" t="s">
        <v>31</v>
      </c>
      <c r="AA22" s="26"/>
      <c r="AB22" s="8"/>
    </row>
    <row r="23" spans="1:28" ht="49.5" customHeight="1" thickBot="1" x14ac:dyDescent="0.3">
      <c r="A23" s="7">
        <v>15</v>
      </c>
      <c r="B23" s="8" t="s">
        <v>48</v>
      </c>
      <c r="C23" s="9" t="s">
        <v>49</v>
      </c>
      <c r="D23" s="8" t="s">
        <v>31</v>
      </c>
      <c r="E23" s="8" t="s">
        <v>50</v>
      </c>
      <c r="F23" s="8"/>
      <c r="J23" s="7" t="s">
        <v>23</v>
      </c>
      <c r="K23" s="9" t="s">
        <v>151</v>
      </c>
      <c r="L23" s="8" t="s">
        <v>18</v>
      </c>
      <c r="M23" s="8">
        <v>30</v>
      </c>
      <c r="N23" s="8">
        <v>28</v>
      </c>
      <c r="O23" s="8"/>
      <c r="P23" s="8">
        <v>2</v>
      </c>
      <c r="W23" s="138" t="s">
        <v>106</v>
      </c>
      <c r="X23" s="139"/>
      <c r="Y23" s="140"/>
      <c r="Z23" s="6">
        <v>4</v>
      </c>
      <c r="AA23" s="25"/>
      <c r="AB23" s="2"/>
    </row>
    <row r="24" spans="1:28" ht="16.5" customHeight="1" thickBot="1" x14ac:dyDescent="0.3">
      <c r="A24" s="138" t="s">
        <v>51</v>
      </c>
      <c r="B24" s="139"/>
      <c r="C24" s="140"/>
      <c r="D24" s="6">
        <v>4</v>
      </c>
      <c r="E24" s="2"/>
      <c r="F24" s="2"/>
      <c r="J24" s="7" t="s">
        <v>25</v>
      </c>
      <c r="K24" s="9" t="s">
        <v>26</v>
      </c>
      <c r="L24" s="8" t="s">
        <v>18</v>
      </c>
      <c r="M24" s="8">
        <v>30</v>
      </c>
      <c r="N24" s="8">
        <v>28</v>
      </c>
      <c r="O24" s="8"/>
      <c r="P24" s="8">
        <v>2</v>
      </c>
      <c r="W24" s="7">
        <v>15</v>
      </c>
      <c r="X24" s="8" t="s">
        <v>181</v>
      </c>
      <c r="Y24" s="9" t="s">
        <v>53</v>
      </c>
      <c r="Z24" s="8" t="s">
        <v>18</v>
      </c>
      <c r="AA24" s="26"/>
      <c r="AB24" s="8"/>
    </row>
    <row r="25" spans="1:28" ht="16.5" customHeight="1" thickBot="1" x14ac:dyDescent="0.3">
      <c r="A25" s="7">
        <v>16</v>
      </c>
      <c r="B25" s="8" t="s">
        <v>52</v>
      </c>
      <c r="C25" s="9" t="s">
        <v>53</v>
      </c>
      <c r="D25" s="8" t="s">
        <v>18</v>
      </c>
      <c r="E25" s="8"/>
      <c r="F25" s="8"/>
      <c r="J25" s="18" t="s">
        <v>152</v>
      </c>
      <c r="K25" s="19" t="s">
        <v>153</v>
      </c>
      <c r="L25" s="20">
        <v>53</v>
      </c>
      <c r="M25" s="20">
        <v>1785</v>
      </c>
      <c r="N25" s="20">
        <v>168</v>
      </c>
      <c r="O25" s="20">
        <v>1605</v>
      </c>
      <c r="P25" s="20">
        <v>12</v>
      </c>
      <c r="W25" s="7">
        <v>16</v>
      </c>
      <c r="X25" s="28" t="s">
        <v>182</v>
      </c>
      <c r="Y25" s="29" t="s">
        <v>55</v>
      </c>
      <c r="Z25" s="28" t="s">
        <v>18</v>
      </c>
      <c r="AA25" s="8"/>
      <c r="AB25" s="8"/>
    </row>
    <row r="26" spans="1:28" ht="16.5" customHeight="1" thickBot="1" x14ac:dyDescent="0.3">
      <c r="A26" s="7">
        <v>17</v>
      </c>
      <c r="B26" s="8" t="s">
        <v>54</v>
      </c>
      <c r="C26" s="9" t="s">
        <v>55</v>
      </c>
      <c r="D26" s="8" t="s">
        <v>18</v>
      </c>
      <c r="E26" s="8"/>
      <c r="F26" s="8"/>
      <c r="J26" s="138" t="s">
        <v>9</v>
      </c>
      <c r="K26" s="140"/>
      <c r="L26" s="6">
        <v>45</v>
      </c>
      <c r="M26" s="8">
        <v>1665</v>
      </c>
      <c r="N26" s="8">
        <v>56</v>
      </c>
      <c r="O26" s="8">
        <v>1605</v>
      </c>
      <c r="P26" s="8">
        <v>4</v>
      </c>
      <c r="Q26" s="6">
        <v>45</v>
      </c>
      <c r="R26" s="8">
        <v>1665</v>
      </c>
      <c r="S26" s="8">
        <v>56</v>
      </c>
      <c r="T26" s="8">
        <v>1605</v>
      </c>
      <c r="U26" s="8">
        <v>4</v>
      </c>
      <c r="W26" s="7">
        <v>17</v>
      </c>
      <c r="X26" s="8" t="s">
        <v>183</v>
      </c>
      <c r="Y26" s="9" t="s">
        <v>57</v>
      </c>
      <c r="Z26" s="8" t="s">
        <v>18</v>
      </c>
      <c r="AA26" s="26"/>
      <c r="AB26" s="8"/>
    </row>
    <row r="27" spans="1:28" ht="16.5" customHeight="1" thickBot="1" x14ac:dyDescent="0.3">
      <c r="A27" s="7">
        <v>18</v>
      </c>
      <c r="B27" s="8" t="s">
        <v>56</v>
      </c>
      <c r="C27" s="9" t="s">
        <v>57</v>
      </c>
      <c r="D27" s="8" t="s">
        <v>18</v>
      </c>
      <c r="E27" s="8"/>
      <c r="F27" s="8"/>
      <c r="J27" s="15" t="s">
        <v>39</v>
      </c>
      <c r="K27" s="16" t="s">
        <v>154</v>
      </c>
      <c r="L27" s="17" t="s">
        <v>31</v>
      </c>
      <c r="M27" s="17">
        <v>60</v>
      </c>
      <c r="N27" s="17"/>
      <c r="O27" s="17">
        <v>60</v>
      </c>
      <c r="P27" s="17"/>
      <c r="W27" s="7">
        <v>18</v>
      </c>
      <c r="X27" s="8" t="s">
        <v>184</v>
      </c>
      <c r="Y27" s="9" t="s">
        <v>59</v>
      </c>
      <c r="Z27" s="8" t="s">
        <v>18</v>
      </c>
      <c r="AA27" s="26"/>
      <c r="AB27" s="8"/>
    </row>
    <row r="28" spans="1:28" ht="16.5" customHeight="1" thickBot="1" x14ac:dyDescent="0.3">
      <c r="A28" s="7">
        <v>19</v>
      </c>
      <c r="B28" s="8" t="s">
        <v>58</v>
      </c>
      <c r="C28" s="9" t="s">
        <v>59</v>
      </c>
      <c r="D28" s="8" t="s">
        <v>18</v>
      </c>
      <c r="E28" s="8"/>
      <c r="F28" s="8"/>
      <c r="J28" s="15" t="s">
        <v>70</v>
      </c>
      <c r="K28" s="16" t="s">
        <v>71</v>
      </c>
      <c r="L28" s="17" t="s">
        <v>31</v>
      </c>
      <c r="M28" s="17">
        <v>60</v>
      </c>
      <c r="N28" s="17"/>
      <c r="O28" s="17">
        <v>60</v>
      </c>
      <c r="P28" s="17"/>
      <c r="W28" s="7">
        <v>19</v>
      </c>
      <c r="X28" s="8" t="s">
        <v>185</v>
      </c>
      <c r="Y28" s="9" t="s">
        <v>163</v>
      </c>
      <c r="Z28" s="8" t="s">
        <v>18</v>
      </c>
      <c r="AA28" s="26"/>
      <c r="AB28" s="8"/>
    </row>
    <row r="29" spans="1:28" ht="16.5" customHeight="1" thickBot="1" x14ac:dyDescent="0.3">
      <c r="A29" s="3"/>
      <c r="B29" s="4"/>
      <c r="C29" s="5" t="s">
        <v>60</v>
      </c>
      <c r="D29" s="2">
        <v>23</v>
      </c>
      <c r="E29" s="2"/>
      <c r="F29" s="2"/>
      <c r="J29" s="15" t="s">
        <v>42</v>
      </c>
      <c r="K29" s="16" t="s">
        <v>43</v>
      </c>
      <c r="L29" s="17" t="s">
        <v>31</v>
      </c>
      <c r="M29" s="17">
        <v>60</v>
      </c>
      <c r="N29" s="17"/>
      <c r="O29" s="17">
        <v>60</v>
      </c>
      <c r="P29" s="17"/>
      <c r="W29" s="3"/>
      <c r="X29" s="4"/>
      <c r="Y29" s="5" t="s">
        <v>60</v>
      </c>
      <c r="Z29" s="2">
        <v>24</v>
      </c>
      <c r="AA29" s="25"/>
      <c r="AB29" s="2"/>
    </row>
    <row r="30" spans="1:28" ht="16.5" customHeight="1" thickBot="1" x14ac:dyDescent="0.3">
      <c r="A30" s="138" t="s">
        <v>9</v>
      </c>
      <c r="B30" s="139"/>
      <c r="C30" s="140"/>
      <c r="D30" s="6">
        <v>23</v>
      </c>
      <c r="E30" s="2"/>
      <c r="F30" s="2"/>
      <c r="J30" s="15" t="s">
        <v>73</v>
      </c>
      <c r="K30" s="16" t="s">
        <v>74</v>
      </c>
      <c r="L30" s="17" t="s">
        <v>31</v>
      </c>
      <c r="M30" s="21">
        <v>60</v>
      </c>
      <c r="N30" s="17"/>
      <c r="O30" s="17">
        <v>60</v>
      </c>
      <c r="P30" s="17"/>
      <c r="W30" s="138" t="s">
        <v>9</v>
      </c>
      <c r="X30" s="139"/>
      <c r="Y30" s="140"/>
      <c r="Z30" s="6">
        <v>24</v>
      </c>
      <c r="AA30" s="25"/>
      <c r="AB30" s="2"/>
    </row>
    <row r="31" spans="1:28" ht="16.5" customHeight="1" thickBot="1" x14ac:dyDescent="0.3">
      <c r="A31" s="7">
        <v>20</v>
      </c>
      <c r="B31" s="8" t="s">
        <v>61</v>
      </c>
      <c r="C31" s="9" t="s">
        <v>62</v>
      </c>
      <c r="D31" s="8" t="s">
        <v>63</v>
      </c>
      <c r="E31" s="8"/>
      <c r="F31" s="8"/>
      <c r="J31" s="15" t="s">
        <v>45</v>
      </c>
      <c r="K31" s="16" t="s">
        <v>46</v>
      </c>
      <c r="L31" s="17" t="s">
        <v>31</v>
      </c>
      <c r="M31" s="21">
        <v>60</v>
      </c>
      <c r="N31" s="17"/>
      <c r="O31" s="17">
        <v>60</v>
      </c>
      <c r="P31" s="17"/>
      <c r="W31" s="7">
        <v>20</v>
      </c>
      <c r="X31" s="8" t="s">
        <v>186</v>
      </c>
      <c r="Y31" s="9" t="s">
        <v>62</v>
      </c>
      <c r="Z31" s="8" t="s">
        <v>63</v>
      </c>
      <c r="AA31" s="26"/>
      <c r="AB31" s="8"/>
    </row>
    <row r="32" spans="1:28" ht="16.5" customHeight="1" thickBot="1" x14ac:dyDescent="0.3">
      <c r="A32" s="7">
        <v>21</v>
      </c>
      <c r="B32" s="8" t="s">
        <v>64</v>
      </c>
      <c r="C32" s="9" t="s">
        <v>65</v>
      </c>
      <c r="D32" s="8" t="s">
        <v>66</v>
      </c>
      <c r="E32" s="8"/>
      <c r="F32" s="8"/>
      <c r="J32" s="15" t="s">
        <v>76</v>
      </c>
      <c r="K32" s="16" t="s">
        <v>77</v>
      </c>
      <c r="L32" s="17" t="s">
        <v>31</v>
      </c>
      <c r="M32" s="21">
        <v>60</v>
      </c>
      <c r="N32" s="17"/>
      <c r="O32" s="17">
        <v>60</v>
      </c>
      <c r="P32" s="17"/>
      <c r="W32" s="7">
        <v>21</v>
      </c>
      <c r="X32" s="8" t="s">
        <v>187</v>
      </c>
      <c r="Y32" s="9" t="s">
        <v>65</v>
      </c>
      <c r="Z32" s="8" t="s">
        <v>66</v>
      </c>
      <c r="AA32" s="26"/>
      <c r="AB32" s="8"/>
    </row>
    <row r="33" spans="1:28" ht="16.5" customHeight="1" thickBot="1" x14ac:dyDescent="0.3">
      <c r="A33" s="7">
        <v>22</v>
      </c>
      <c r="B33" s="8" t="s">
        <v>67</v>
      </c>
      <c r="C33" s="9" t="s">
        <v>68</v>
      </c>
      <c r="D33" s="8" t="s">
        <v>18</v>
      </c>
      <c r="E33" s="8" t="s">
        <v>69</v>
      </c>
      <c r="F33" s="8"/>
      <c r="J33" s="15" t="s">
        <v>48</v>
      </c>
      <c r="K33" s="16" t="s">
        <v>49</v>
      </c>
      <c r="L33" s="17" t="s">
        <v>31</v>
      </c>
      <c r="M33" s="21">
        <v>60</v>
      </c>
      <c r="N33" s="17"/>
      <c r="O33" s="17">
        <v>60</v>
      </c>
      <c r="P33" s="17"/>
      <c r="W33" s="7">
        <v>22</v>
      </c>
      <c r="X33" s="8" t="s">
        <v>188</v>
      </c>
      <c r="Y33" s="9" t="s">
        <v>94</v>
      </c>
      <c r="Z33" s="8" t="s">
        <v>18</v>
      </c>
      <c r="AA33" s="26"/>
      <c r="AB33" s="8"/>
    </row>
    <row r="34" spans="1:28" ht="16.5" customHeight="1" thickBot="1" x14ac:dyDescent="0.3">
      <c r="A34" s="7">
        <v>23</v>
      </c>
      <c r="B34" s="8" t="s">
        <v>70</v>
      </c>
      <c r="C34" s="9" t="s">
        <v>71</v>
      </c>
      <c r="D34" s="8" t="s">
        <v>31</v>
      </c>
      <c r="E34" s="8" t="s">
        <v>72</v>
      </c>
      <c r="F34" s="8"/>
      <c r="J34" s="15" t="s">
        <v>79</v>
      </c>
      <c r="K34" s="16" t="s">
        <v>80</v>
      </c>
      <c r="L34" s="17" t="s">
        <v>31</v>
      </c>
      <c r="M34" s="21">
        <v>60</v>
      </c>
      <c r="N34" s="17"/>
      <c r="O34" s="17">
        <v>60</v>
      </c>
      <c r="P34" s="17"/>
      <c r="W34" s="7">
        <v>23</v>
      </c>
      <c r="X34" s="28" t="s">
        <v>189</v>
      </c>
      <c r="Y34" s="29" t="s">
        <v>148</v>
      </c>
      <c r="Z34" s="28" t="s">
        <v>38</v>
      </c>
      <c r="AA34" s="26"/>
      <c r="AB34" s="8"/>
    </row>
    <row r="35" spans="1:28" ht="16.5" customHeight="1" thickBot="1" x14ac:dyDescent="0.3">
      <c r="A35" s="7">
        <v>24</v>
      </c>
      <c r="B35" s="8" t="s">
        <v>73</v>
      </c>
      <c r="C35" s="9" t="s">
        <v>74</v>
      </c>
      <c r="D35" s="8" t="s">
        <v>31</v>
      </c>
      <c r="E35" s="8" t="s">
        <v>75</v>
      </c>
      <c r="F35" s="8"/>
      <c r="J35" s="15" t="s">
        <v>102</v>
      </c>
      <c r="K35" s="16" t="s">
        <v>155</v>
      </c>
      <c r="L35" s="17" t="s">
        <v>31</v>
      </c>
      <c r="M35" s="21">
        <v>60</v>
      </c>
      <c r="N35" s="17"/>
      <c r="O35" s="17">
        <v>60</v>
      </c>
      <c r="P35" s="17"/>
      <c r="W35" s="7">
        <v>24</v>
      </c>
      <c r="X35" s="8" t="s">
        <v>190</v>
      </c>
      <c r="Y35" s="9" t="s">
        <v>191</v>
      </c>
      <c r="Z35" s="8" t="s">
        <v>31</v>
      </c>
      <c r="AA35" s="26" t="s">
        <v>192</v>
      </c>
      <c r="AB35" s="8"/>
    </row>
    <row r="36" spans="1:28" ht="16.5" customHeight="1" thickBot="1" x14ac:dyDescent="0.3">
      <c r="A36" s="7">
        <v>25</v>
      </c>
      <c r="B36" s="8" t="s">
        <v>76</v>
      </c>
      <c r="C36" s="9" t="s">
        <v>77</v>
      </c>
      <c r="D36" s="8" t="s">
        <v>31</v>
      </c>
      <c r="E36" s="8" t="s">
        <v>78</v>
      </c>
      <c r="F36" s="8"/>
      <c r="J36" s="15" t="s">
        <v>97</v>
      </c>
      <c r="K36" s="16" t="s">
        <v>98</v>
      </c>
      <c r="L36" s="17" t="s">
        <v>31</v>
      </c>
      <c r="M36" s="21">
        <v>60</v>
      </c>
      <c r="N36" s="17"/>
      <c r="O36" s="17">
        <v>60</v>
      </c>
      <c r="P36" s="17"/>
      <c r="W36" s="30">
        <v>25</v>
      </c>
      <c r="X36" s="28" t="s">
        <v>193</v>
      </c>
      <c r="Y36" s="29" t="s">
        <v>43</v>
      </c>
      <c r="Z36" s="28" t="s">
        <v>31</v>
      </c>
      <c r="AA36" s="28" t="s">
        <v>194</v>
      </c>
      <c r="AB36" s="28"/>
    </row>
    <row r="37" spans="1:28" ht="16.5" customHeight="1" thickBot="1" x14ac:dyDescent="0.3">
      <c r="A37" s="7">
        <v>26</v>
      </c>
      <c r="B37" s="8" t="s">
        <v>79</v>
      </c>
      <c r="C37" s="9" t="s">
        <v>80</v>
      </c>
      <c r="D37" s="8" t="s">
        <v>31</v>
      </c>
      <c r="E37" s="8" t="s">
        <v>81</v>
      </c>
      <c r="F37" s="8"/>
      <c r="J37" s="15" t="s">
        <v>120</v>
      </c>
      <c r="K37" s="16" t="s">
        <v>156</v>
      </c>
      <c r="L37" s="17" t="s">
        <v>31</v>
      </c>
      <c r="M37" s="21">
        <v>60</v>
      </c>
      <c r="N37" s="17"/>
      <c r="O37" s="17">
        <v>60</v>
      </c>
      <c r="P37" s="17"/>
      <c r="W37" s="30">
        <v>26</v>
      </c>
      <c r="X37" s="28" t="s">
        <v>195</v>
      </c>
      <c r="Y37" s="29" t="s">
        <v>46</v>
      </c>
      <c r="Z37" s="28" t="s">
        <v>31</v>
      </c>
      <c r="AA37" s="28" t="s">
        <v>196</v>
      </c>
      <c r="AB37" s="28"/>
    </row>
    <row r="38" spans="1:28" ht="16.5" customHeight="1" thickBot="1" x14ac:dyDescent="0.3">
      <c r="A38" s="7">
        <v>27</v>
      </c>
      <c r="B38" s="8" t="s">
        <v>82</v>
      </c>
      <c r="C38" s="9" t="s">
        <v>83</v>
      </c>
      <c r="D38" s="8" t="s">
        <v>84</v>
      </c>
      <c r="E38" s="8"/>
      <c r="F38" s="8"/>
      <c r="J38" s="15" t="s">
        <v>95</v>
      </c>
      <c r="K38" s="16" t="s">
        <v>157</v>
      </c>
      <c r="L38" s="17" t="s">
        <v>31</v>
      </c>
      <c r="M38" s="21">
        <v>60</v>
      </c>
      <c r="N38" s="17"/>
      <c r="O38" s="17">
        <v>60</v>
      </c>
      <c r="P38" s="17"/>
      <c r="W38" s="30">
        <v>27</v>
      </c>
      <c r="X38" s="28" t="s">
        <v>197</v>
      </c>
      <c r="Y38" s="29" t="s">
        <v>49</v>
      </c>
      <c r="Z38" s="28" t="s">
        <v>31</v>
      </c>
      <c r="AA38" s="28" t="s">
        <v>198</v>
      </c>
      <c r="AB38" s="28"/>
    </row>
    <row r="39" spans="1:28" ht="16.5" customHeight="1" thickBot="1" x14ac:dyDescent="0.3">
      <c r="A39" s="7">
        <v>28</v>
      </c>
      <c r="B39" s="8" t="s">
        <v>85</v>
      </c>
      <c r="C39" s="9" t="s">
        <v>86</v>
      </c>
      <c r="D39" s="8" t="s">
        <v>31</v>
      </c>
      <c r="E39" s="8"/>
      <c r="F39" s="8"/>
      <c r="J39" s="15" t="s">
        <v>158</v>
      </c>
      <c r="K39" s="16" t="s">
        <v>103</v>
      </c>
      <c r="L39" s="17" t="s">
        <v>31</v>
      </c>
      <c r="M39" s="21">
        <v>60</v>
      </c>
      <c r="N39" s="17"/>
      <c r="O39" s="17">
        <v>60</v>
      </c>
      <c r="P39" s="17"/>
      <c r="W39" s="30">
        <v>28</v>
      </c>
      <c r="X39" s="8" t="s">
        <v>199</v>
      </c>
      <c r="Y39" s="9" t="s">
        <v>103</v>
      </c>
      <c r="Z39" s="8" t="s">
        <v>31</v>
      </c>
      <c r="AA39" s="28"/>
      <c r="AB39" s="28"/>
    </row>
    <row r="40" spans="1:28" ht="16.5" customHeight="1" thickBot="1" x14ac:dyDescent="0.3">
      <c r="A40" s="7">
        <v>29</v>
      </c>
      <c r="B40" s="8" t="s">
        <v>87</v>
      </c>
      <c r="C40" s="10" t="s">
        <v>88</v>
      </c>
      <c r="D40" s="8" t="s">
        <v>18</v>
      </c>
      <c r="E40" s="8"/>
      <c r="F40" s="8"/>
      <c r="J40" s="15" t="s">
        <v>16</v>
      </c>
      <c r="K40" s="16" t="s">
        <v>119</v>
      </c>
      <c r="L40" s="17" t="s">
        <v>38</v>
      </c>
      <c r="M40" s="21">
        <v>45</v>
      </c>
      <c r="N40" s="17">
        <v>43</v>
      </c>
      <c r="O40" s="17"/>
      <c r="P40" s="17">
        <v>2</v>
      </c>
      <c r="W40" s="30">
        <v>29</v>
      </c>
      <c r="X40" s="8" t="s">
        <v>200</v>
      </c>
      <c r="Y40" s="9" t="s">
        <v>83</v>
      </c>
      <c r="Z40" s="8" t="s">
        <v>84</v>
      </c>
      <c r="AA40" s="28"/>
      <c r="AB40" s="28"/>
    </row>
    <row r="41" spans="1:28" ht="16.5" customHeight="1" thickBot="1" x14ac:dyDescent="0.3">
      <c r="A41" s="138" t="s">
        <v>27</v>
      </c>
      <c r="B41" s="139"/>
      <c r="C41" s="140"/>
      <c r="D41" s="6">
        <v>0</v>
      </c>
      <c r="E41" s="2"/>
      <c r="F41" s="2"/>
      <c r="J41" s="15" t="s">
        <v>99</v>
      </c>
      <c r="K41" s="16" t="s">
        <v>100</v>
      </c>
      <c r="L41" s="17" t="s">
        <v>101</v>
      </c>
      <c r="M41" s="21">
        <v>75</v>
      </c>
      <c r="N41" s="17">
        <v>13</v>
      </c>
      <c r="O41" s="17">
        <v>60</v>
      </c>
      <c r="P41" s="17" t="s">
        <v>159</v>
      </c>
      <c r="W41" s="138" t="s">
        <v>27</v>
      </c>
      <c r="X41" s="139"/>
      <c r="Y41" s="140"/>
      <c r="Z41" s="6">
        <v>0</v>
      </c>
      <c r="AA41" s="25"/>
      <c r="AB41" s="2"/>
    </row>
    <row r="42" spans="1:28" ht="16.5" customHeight="1" thickBot="1" x14ac:dyDescent="0.3">
      <c r="A42" s="3"/>
      <c r="B42" s="11"/>
      <c r="C42" s="5" t="s">
        <v>89</v>
      </c>
      <c r="D42" s="2">
        <v>20</v>
      </c>
      <c r="E42" s="2"/>
      <c r="F42" s="2"/>
      <c r="J42" s="15" t="s">
        <v>82</v>
      </c>
      <c r="K42" s="16" t="s">
        <v>83</v>
      </c>
      <c r="L42" s="17" t="s">
        <v>84</v>
      </c>
      <c r="M42" s="21">
        <v>45</v>
      </c>
      <c r="N42" s="17"/>
      <c r="O42" s="17">
        <v>45</v>
      </c>
      <c r="P42" s="17"/>
      <c r="W42" s="3"/>
      <c r="X42" s="4"/>
      <c r="Y42" s="5" t="s">
        <v>89</v>
      </c>
      <c r="Z42" s="2">
        <v>22</v>
      </c>
      <c r="AA42" s="25"/>
      <c r="AB42" s="2"/>
    </row>
    <row r="43" spans="1:28" ht="16.5" customHeight="1" thickBot="1" x14ac:dyDescent="0.3">
      <c r="A43" s="138" t="s">
        <v>9</v>
      </c>
      <c r="B43" s="139"/>
      <c r="C43" s="140"/>
      <c r="D43" s="6">
        <v>16</v>
      </c>
      <c r="E43" s="2"/>
      <c r="F43" s="2"/>
      <c r="J43" s="15" t="s">
        <v>104</v>
      </c>
      <c r="K43" s="16" t="s">
        <v>105</v>
      </c>
      <c r="L43" s="17" t="s">
        <v>84</v>
      </c>
      <c r="M43" s="21">
        <v>45</v>
      </c>
      <c r="N43" s="17"/>
      <c r="O43" s="17">
        <v>45</v>
      </c>
      <c r="P43" s="17"/>
      <c r="W43" s="138" t="s">
        <v>9</v>
      </c>
      <c r="X43" s="139"/>
      <c r="Y43" s="140"/>
      <c r="Z43" s="6">
        <v>18</v>
      </c>
      <c r="AA43" s="25"/>
      <c r="AB43" s="2"/>
    </row>
    <row r="44" spans="1:28" ht="16.5" customHeight="1" thickBot="1" x14ac:dyDescent="0.3">
      <c r="A44" s="7">
        <v>30</v>
      </c>
      <c r="B44" s="8" t="s">
        <v>90</v>
      </c>
      <c r="C44" s="9" t="s">
        <v>91</v>
      </c>
      <c r="D44" s="8" t="s">
        <v>63</v>
      </c>
      <c r="E44" s="8" t="s">
        <v>92</v>
      </c>
      <c r="F44" s="8"/>
      <c r="J44" s="15" t="s">
        <v>122</v>
      </c>
      <c r="K44" s="9" t="s">
        <v>123</v>
      </c>
      <c r="L44" s="8" t="s">
        <v>124</v>
      </c>
      <c r="M44" s="22">
        <v>225</v>
      </c>
      <c r="N44" s="8"/>
      <c r="O44" s="8">
        <v>225</v>
      </c>
      <c r="P44" s="8"/>
      <c r="W44" s="7">
        <v>30</v>
      </c>
      <c r="X44" s="8" t="s">
        <v>201</v>
      </c>
      <c r="Y44" s="9" t="s">
        <v>91</v>
      </c>
      <c r="Z44" s="8" t="s">
        <v>63</v>
      </c>
      <c r="AA44" s="26" t="s">
        <v>202</v>
      </c>
      <c r="AB44" s="8"/>
    </row>
    <row r="45" spans="1:28" ht="16.5" customHeight="1" thickBot="1" x14ac:dyDescent="0.3">
      <c r="A45" s="7">
        <v>31</v>
      </c>
      <c r="B45" s="8" t="s">
        <v>93</v>
      </c>
      <c r="C45" s="9" t="s">
        <v>94</v>
      </c>
      <c r="D45" s="8" t="s">
        <v>18</v>
      </c>
      <c r="E45" s="8"/>
      <c r="F45" s="8"/>
      <c r="J45" s="15" t="s">
        <v>125</v>
      </c>
      <c r="K45" s="16" t="s">
        <v>126</v>
      </c>
      <c r="L45" s="17" t="s">
        <v>127</v>
      </c>
      <c r="M45" s="21">
        <v>270</v>
      </c>
      <c r="N45" s="17"/>
      <c r="O45" s="17">
        <v>270</v>
      </c>
      <c r="P45" s="17"/>
      <c r="W45" s="7">
        <v>31</v>
      </c>
      <c r="X45" s="8" t="s">
        <v>203</v>
      </c>
      <c r="Y45" s="9" t="s">
        <v>77</v>
      </c>
      <c r="Z45" s="8" t="s">
        <v>31</v>
      </c>
      <c r="AA45" s="8" t="s">
        <v>204</v>
      </c>
      <c r="AB45" s="8"/>
    </row>
    <row r="46" spans="1:28" ht="16.5" customHeight="1" thickBot="1" x14ac:dyDescent="0.3">
      <c r="A46" s="7">
        <v>32</v>
      </c>
      <c r="B46" s="8" t="s">
        <v>95</v>
      </c>
      <c r="C46" s="9" t="s">
        <v>96</v>
      </c>
      <c r="D46" s="8" t="s">
        <v>31</v>
      </c>
      <c r="E46" s="8"/>
      <c r="F46" s="8"/>
      <c r="J46" s="15" t="s">
        <v>128</v>
      </c>
      <c r="K46" s="16" t="s">
        <v>129</v>
      </c>
      <c r="L46" s="17" t="s">
        <v>130</v>
      </c>
      <c r="M46" s="21">
        <v>180</v>
      </c>
      <c r="N46" s="17"/>
      <c r="O46" s="17">
        <v>180</v>
      </c>
      <c r="P46" s="17"/>
      <c r="W46" s="7">
        <v>32</v>
      </c>
      <c r="X46" s="8" t="s">
        <v>205</v>
      </c>
      <c r="Y46" s="9" t="s">
        <v>74</v>
      </c>
      <c r="Z46" s="8" t="s">
        <v>31</v>
      </c>
      <c r="AA46" s="8" t="s">
        <v>206</v>
      </c>
      <c r="AB46" s="8"/>
    </row>
    <row r="47" spans="1:28" ht="16.5" customHeight="1" thickBot="1" x14ac:dyDescent="0.3">
      <c r="A47" s="7">
        <v>33</v>
      </c>
      <c r="B47" s="8" t="s">
        <v>97</v>
      </c>
      <c r="C47" s="9" t="s">
        <v>98</v>
      </c>
      <c r="D47" s="8" t="s">
        <v>31</v>
      </c>
      <c r="E47" s="8"/>
      <c r="F47" s="8"/>
      <c r="J47" s="138" t="s">
        <v>160</v>
      </c>
      <c r="K47" s="140"/>
      <c r="L47" s="20">
        <v>8</v>
      </c>
      <c r="M47" s="23">
        <v>120</v>
      </c>
      <c r="N47" s="20">
        <v>112</v>
      </c>
      <c r="O47" s="20">
        <v>0</v>
      </c>
      <c r="P47" s="20">
        <v>8</v>
      </c>
      <c r="Q47" s="20">
        <v>8</v>
      </c>
      <c r="R47" s="23">
        <v>120</v>
      </c>
      <c r="S47" s="20">
        <v>112</v>
      </c>
      <c r="T47" s="20">
        <v>0</v>
      </c>
      <c r="U47" s="20">
        <v>8</v>
      </c>
      <c r="W47" s="7">
        <v>33</v>
      </c>
      <c r="X47" s="8" t="s">
        <v>207</v>
      </c>
      <c r="Y47" s="9" t="s">
        <v>80</v>
      </c>
      <c r="Z47" s="8" t="s">
        <v>31</v>
      </c>
      <c r="AA47" s="8" t="s">
        <v>208</v>
      </c>
      <c r="AB47" s="8"/>
    </row>
    <row r="48" spans="1:28" ht="16.5" customHeight="1" thickBot="1" x14ac:dyDescent="0.3">
      <c r="A48" s="7">
        <v>34</v>
      </c>
      <c r="B48" s="8" t="s">
        <v>99</v>
      </c>
      <c r="C48" s="9" t="s">
        <v>100</v>
      </c>
      <c r="D48" s="8" t="s">
        <v>101</v>
      </c>
      <c r="E48" s="8"/>
      <c r="F48" s="8"/>
      <c r="J48" s="15" t="s">
        <v>107</v>
      </c>
      <c r="K48" s="16" t="s">
        <v>108</v>
      </c>
      <c r="L48" s="17" t="s">
        <v>18</v>
      </c>
      <c r="M48" s="21">
        <v>30</v>
      </c>
      <c r="N48" s="17">
        <v>28</v>
      </c>
      <c r="O48" s="17"/>
      <c r="P48" s="17">
        <v>2</v>
      </c>
      <c r="W48" s="7">
        <v>34</v>
      </c>
      <c r="X48" s="8" t="s">
        <v>209</v>
      </c>
      <c r="Y48" s="9" t="s">
        <v>98</v>
      </c>
      <c r="Z48" s="8" t="s">
        <v>31</v>
      </c>
      <c r="AA48" s="8"/>
      <c r="AB48" s="8"/>
    </row>
    <row r="49" spans="1:28" ht="16.5" customHeight="1" thickBot="1" x14ac:dyDescent="0.3">
      <c r="A49" s="7">
        <v>35</v>
      </c>
      <c r="B49" s="8" t="s">
        <v>102</v>
      </c>
      <c r="C49" s="9" t="s">
        <v>103</v>
      </c>
      <c r="D49" s="8" t="s">
        <v>31</v>
      </c>
      <c r="E49" s="8"/>
      <c r="F49" s="8"/>
      <c r="J49" s="15" t="s">
        <v>161</v>
      </c>
      <c r="K49" s="16" t="s">
        <v>55</v>
      </c>
      <c r="L49" s="17" t="s">
        <v>18</v>
      </c>
      <c r="M49" s="21">
        <v>30</v>
      </c>
      <c r="N49" s="17">
        <v>28</v>
      </c>
      <c r="O49" s="17"/>
      <c r="P49" s="17">
        <v>2</v>
      </c>
      <c r="W49" s="7">
        <v>35</v>
      </c>
      <c r="X49" s="8" t="s">
        <v>210</v>
      </c>
      <c r="Y49" s="9" t="s">
        <v>86</v>
      </c>
      <c r="Z49" s="8" t="s">
        <v>31</v>
      </c>
      <c r="AA49" s="8"/>
      <c r="AB49" s="8"/>
    </row>
    <row r="50" spans="1:28" ht="16.5" customHeight="1" thickBot="1" x14ac:dyDescent="0.3">
      <c r="A50" s="7">
        <v>36</v>
      </c>
      <c r="B50" s="8" t="s">
        <v>104</v>
      </c>
      <c r="C50" s="9" t="s">
        <v>105</v>
      </c>
      <c r="D50" s="8" t="s">
        <v>84</v>
      </c>
      <c r="E50" s="8"/>
      <c r="F50" s="8"/>
      <c r="J50" s="15" t="s">
        <v>109</v>
      </c>
      <c r="K50" s="16" t="s">
        <v>110</v>
      </c>
      <c r="L50" s="17" t="s">
        <v>18</v>
      </c>
      <c r="M50" s="21">
        <v>30</v>
      </c>
      <c r="N50" s="17">
        <v>28</v>
      </c>
      <c r="O50" s="17"/>
      <c r="P50" s="17">
        <v>2</v>
      </c>
      <c r="W50" s="7">
        <v>36</v>
      </c>
      <c r="X50" s="8" t="s">
        <v>211</v>
      </c>
      <c r="Y50" s="9" t="s">
        <v>119</v>
      </c>
      <c r="Z50" s="8" t="s">
        <v>38</v>
      </c>
      <c r="AA50" s="8"/>
      <c r="AB50" s="8"/>
    </row>
    <row r="51" spans="1:28" ht="16.5" customHeight="1" thickBot="1" x14ac:dyDescent="0.3">
      <c r="A51" s="138" t="s">
        <v>106</v>
      </c>
      <c r="B51" s="139"/>
      <c r="C51" s="140"/>
      <c r="D51" s="6">
        <v>4</v>
      </c>
      <c r="E51" s="2"/>
      <c r="F51" s="2"/>
      <c r="J51" s="15" t="s">
        <v>52</v>
      </c>
      <c r="K51" s="16" t="s">
        <v>53</v>
      </c>
      <c r="L51" s="17" t="s">
        <v>18</v>
      </c>
      <c r="M51" s="21">
        <v>30</v>
      </c>
      <c r="N51" s="17">
        <v>28</v>
      </c>
      <c r="O51" s="17"/>
      <c r="P51" s="17">
        <v>2</v>
      </c>
      <c r="W51" s="7">
        <v>37</v>
      </c>
      <c r="X51" s="8" t="s">
        <v>212</v>
      </c>
      <c r="Y51" s="9" t="s">
        <v>105</v>
      </c>
      <c r="Z51" s="8" t="s">
        <v>84</v>
      </c>
      <c r="AA51" s="8"/>
      <c r="AB51" s="8"/>
    </row>
    <row r="52" spans="1:28" ht="49.5" customHeight="1" thickBot="1" x14ac:dyDescent="0.3">
      <c r="A52" s="7">
        <v>37</v>
      </c>
      <c r="B52" s="8" t="s">
        <v>107</v>
      </c>
      <c r="C52" s="9" t="s">
        <v>108</v>
      </c>
      <c r="D52" s="8" t="s">
        <v>18</v>
      </c>
      <c r="E52" s="8"/>
      <c r="F52" s="8"/>
      <c r="J52" s="15" t="s">
        <v>113</v>
      </c>
      <c r="K52" s="16" t="s">
        <v>114</v>
      </c>
      <c r="L52" s="17" t="s">
        <v>18</v>
      </c>
      <c r="M52" s="21">
        <v>30</v>
      </c>
      <c r="N52" s="17">
        <v>28</v>
      </c>
      <c r="O52" s="17"/>
      <c r="P52" s="17">
        <v>2</v>
      </c>
      <c r="W52" s="138" t="s">
        <v>106</v>
      </c>
      <c r="X52" s="139"/>
      <c r="Y52" s="140"/>
      <c r="Z52" s="6">
        <v>4</v>
      </c>
      <c r="AA52" s="25"/>
      <c r="AB52" s="2"/>
    </row>
    <row r="53" spans="1:28" ht="16.5" customHeight="1" thickBot="1" x14ac:dyDescent="0.3">
      <c r="A53" s="7">
        <v>38</v>
      </c>
      <c r="B53" s="8" t="s">
        <v>109</v>
      </c>
      <c r="C53" s="9" t="s">
        <v>110</v>
      </c>
      <c r="D53" s="8" t="s">
        <v>18</v>
      </c>
      <c r="E53" s="8"/>
      <c r="F53" s="8"/>
      <c r="J53" s="15" t="s">
        <v>162</v>
      </c>
      <c r="K53" s="16" t="s">
        <v>163</v>
      </c>
      <c r="L53" s="17" t="s">
        <v>18</v>
      </c>
      <c r="M53" s="21">
        <v>30</v>
      </c>
      <c r="N53" s="17">
        <v>28</v>
      </c>
      <c r="O53" s="17"/>
      <c r="P53" s="17">
        <v>2</v>
      </c>
      <c r="W53" s="7">
        <v>38</v>
      </c>
      <c r="X53" s="8" t="s">
        <v>213</v>
      </c>
      <c r="Y53" s="9" t="s">
        <v>108</v>
      </c>
      <c r="Z53" s="8" t="s">
        <v>18</v>
      </c>
      <c r="AA53" s="8"/>
      <c r="AB53" s="8"/>
    </row>
    <row r="54" spans="1:28" ht="16.5" customHeight="1" thickBot="1" x14ac:dyDescent="0.3">
      <c r="A54" s="7">
        <v>39</v>
      </c>
      <c r="B54" s="8" t="s">
        <v>111</v>
      </c>
      <c r="C54" s="9" t="s">
        <v>112</v>
      </c>
      <c r="D54" s="8" t="s">
        <v>18</v>
      </c>
      <c r="E54" s="8"/>
      <c r="F54" s="8"/>
      <c r="J54" s="15" t="s">
        <v>56</v>
      </c>
      <c r="K54" s="16" t="s">
        <v>57</v>
      </c>
      <c r="L54" s="17" t="s">
        <v>18</v>
      </c>
      <c r="M54" s="21">
        <v>30</v>
      </c>
      <c r="N54" s="17">
        <v>28</v>
      </c>
      <c r="O54" s="17"/>
      <c r="P54" s="17">
        <v>2</v>
      </c>
      <c r="W54" s="7">
        <v>39</v>
      </c>
      <c r="X54" s="8" t="s">
        <v>214</v>
      </c>
      <c r="Y54" s="9" t="s">
        <v>110</v>
      </c>
      <c r="Z54" s="8" t="s">
        <v>18</v>
      </c>
      <c r="AA54" s="8"/>
      <c r="AB54" s="8"/>
    </row>
    <row r="55" spans="1:28" ht="16.5" customHeight="1" thickBot="1" x14ac:dyDescent="0.3">
      <c r="A55" s="7">
        <v>40</v>
      </c>
      <c r="B55" s="8" t="s">
        <v>113</v>
      </c>
      <c r="C55" s="9" t="s">
        <v>114</v>
      </c>
      <c r="D55" s="8" t="s">
        <v>18</v>
      </c>
      <c r="E55" s="8"/>
      <c r="F55" s="8"/>
      <c r="J55" s="15" t="s">
        <v>111</v>
      </c>
      <c r="K55" s="16" t="s">
        <v>112</v>
      </c>
      <c r="L55" s="17" t="s">
        <v>18</v>
      </c>
      <c r="M55" s="21">
        <v>30</v>
      </c>
      <c r="N55" s="17">
        <v>28</v>
      </c>
      <c r="O55" s="17"/>
      <c r="P55" s="17">
        <v>2</v>
      </c>
      <c r="W55" s="7">
        <v>40</v>
      </c>
      <c r="X55" s="8" t="s">
        <v>215</v>
      </c>
      <c r="Y55" s="9" t="s">
        <v>112</v>
      </c>
      <c r="Z55" s="8" t="s">
        <v>18</v>
      </c>
      <c r="AA55" s="8"/>
      <c r="AB55" s="8"/>
    </row>
    <row r="56" spans="1:28" ht="16.5" customHeight="1" thickBot="1" x14ac:dyDescent="0.3">
      <c r="A56" s="7">
        <v>41</v>
      </c>
      <c r="B56" s="8" t="s">
        <v>115</v>
      </c>
      <c r="C56" s="9" t="s">
        <v>116</v>
      </c>
      <c r="D56" s="8" t="s">
        <v>18</v>
      </c>
      <c r="E56" s="8"/>
      <c r="F56" s="8"/>
      <c r="J56" s="15" t="s">
        <v>58</v>
      </c>
      <c r="K56" s="16" t="s">
        <v>59</v>
      </c>
      <c r="L56" s="17" t="s">
        <v>18</v>
      </c>
      <c r="M56" s="21">
        <v>30</v>
      </c>
      <c r="N56" s="17">
        <v>28</v>
      </c>
      <c r="O56" s="17"/>
      <c r="P56" s="17">
        <v>2</v>
      </c>
      <c r="W56" s="7">
        <v>41</v>
      </c>
      <c r="X56" s="8" t="s">
        <v>216</v>
      </c>
      <c r="Y56" s="9" t="s">
        <v>114</v>
      </c>
      <c r="Z56" s="8" t="s">
        <v>18</v>
      </c>
      <c r="AA56" s="8"/>
      <c r="AB56" s="8"/>
    </row>
    <row r="57" spans="1:28" ht="16.5" customHeight="1" thickBot="1" x14ac:dyDescent="0.3">
      <c r="A57" s="3"/>
      <c r="B57" s="11"/>
      <c r="C57" s="5" t="s">
        <v>117</v>
      </c>
      <c r="D57" s="2">
        <v>16</v>
      </c>
      <c r="E57" s="2"/>
      <c r="F57" s="2"/>
      <c r="J57" s="15" t="s">
        <v>115</v>
      </c>
      <c r="K57" s="16" t="s">
        <v>116</v>
      </c>
      <c r="L57" s="17" t="s">
        <v>18</v>
      </c>
      <c r="M57" s="21">
        <v>30</v>
      </c>
      <c r="N57" s="17">
        <v>28</v>
      </c>
      <c r="O57" s="17"/>
      <c r="P57" s="17">
        <v>2</v>
      </c>
      <c r="W57" s="7">
        <v>42</v>
      </c>
      <c r="X57" s="8" t="s">
        <v>217</v>
      </c>
      <c r="Y57" s="9" t="s">
        <v>116</v>
      </c>
      <c r="Z57" s="8" t="s">
        <v>18</v>
      </c>
      <c r="AA57" s="8"/>
      <c r="AB57" s="8"/>
    </row>
    <row r="58" spans="1:28" ht="16.5" customHeight="1" thickBot="1" x14ac:dyDescent="0.3">
      <c r="A58" s="7">
        <v>42</v>
      </c>
      <c r="B58" s="8" t="s">
        <v>118</v>
      </c>
      <c r="C58" s="9" t="s">
        <v>119</v>
      </c>
      <c r="D58" s="8" t="s">
        <v>38</v>
      </c>
      <c r="E58" s="8"/>
      <c r="F58" s="8"/>
      <c r="J58" s="3"/>
      <c r="K58" s="5" t="s">
        <v>131</v>
      </c>
      <c r="L58" s="2">
        <v>100</v>
      </c>
      <c r="M58" s="2">
        <v>2565</v>
      </c>
      <c r="N58" s="2">
        <v>628</v>
      </c>
      <c r="O58" s="2">
        <v>1880</v>
      </c>
      <c r="P58" s="2">
        <v>57</v>
      </c>
      <c r="W58" s="3"/>
      <c r="X58" s="4"/>
      <c r="Y58" s="5" t="s">
        <v>117</v>
      </c>
      <c r="Z58" s="2">
        <v>6</v>
      </c>
      <c r="AA58" s="26"/>
      <c r="AB58" s="8"/>
    </row>
    <row r="59" spans="1:28" ht="16.5" customHeight="1" thickBot="1" x14ac:dyDescent="0.3">
      <c r="A59" s="7">
        <v>43</v>
      </c>
      <c r="B59" s="8" t="s">
        <v>120</v>
      </c>
      <c r="C59" s="9" t="s">
        <v>121</v>
      </c>
      <c r="D59" s="8" t="s">
        <v>31</v>
      </c>
      <c r="E59" s="8"/>
      <c r="F59" s="8"/>
      <c r="R59">
        <f>1937/2565</f>
        <v>0.75516569200779726</v>
      </c>
      <c r="W59" s="138" t="s">
        <v>9</v>
      </c>
      <c r="X59" s="139"/>
      <c r="Y59" s="140"/>
      <c r="Z59" s="6">
        <v>6</v>
      </c>
      <c r="AA59" s="25"/>
      <c r="AB59" s="2"/>
    </row>
    <row r="60" spans="1:28" ht="16.5" customHeight="1" thickBot="1" x14ac:dyDescent="0.3">
      <c r="A60" s="7">
        <v>44</v>
      </c>
      <c r="B60" s="8" t="s">
        <v>122</v>
      </c>
      <c r="C60" s="9" t="s">
        <v>123</v>
      </c>
      <c r="D60" s="8" t="s">
        <v>124</v>
      </c>
      <c r="E60" s="8"/>
      <c r="F60" s="8"/>
      <c r="W60" s="7">
        <v>43</v>
      </c>
      <c r="X60" s="8" t="s">
        <v>218</v>
      </c>
      <c r="Y60" s="9" t="s">
        <v>126</v>
      </c>
      <c r="Z60" s="8" t="s">
        <v>127</v>
      </c>
      <c r="AA60" s="26"/>
      <c r="AB60" s="8"/>
    </row>
    <row r="61" spans="1:28" ht="16.5" customHeight="1" thickBot="1" x14ac:dyDescent="0.3">
      <c r="A61" s="7">
        <v>45</v>
      </c>
      <c r="B61" s="8" t="s">
        <v>125</v>
      </c>
      <c r="C61" s="9" t="s">
        <v>126</v>
      </c>
      <c r="D61" s="8" t="s">
        <v>127</v>
      </c>
      <c r="E61" s="8"/>
      <c r="F61" s="8"/>
      <c r="W61" s="7">
        <v>44</v>
      </c>
      <c r="X61" s="8" t="s">
        <v>219</v>
      </c>
      <c r="Y61" s="9" t="s">
        <v>129</v>
      </c>
      <c r="Z61" s="8" t="s">
        <v>130</v>
      </c>
      <c r="AA61" s="26"/>
      <c r="AB61" s="8"/>
    </row>
    <row r="62" spans="1:28" ht="16.5" customHeight="1" thickBot="1" x14ac:dyDescent="0.3">
      <c r="A62" s="7">
        <v>46</v>
      </c>
      <c r="B62" s="8" t="s">
        <v>128</v>
      </c>
      <c r="C62" s="9" t="s">
        <v>129</v>
      </c>
      <c r="D62" s="8" t="s">
        <v>130</v>
      </c>
      <c r="E62" s="8"/>
      <c r="F62" s="8"/>
      <c r="W62" s="138" t="s">
        <v>27</v>
      </c>
      <c r="X62" s="139"/>
      <c r="Y62" s="140"/>
      <c r="Z62" s="6">
        <v>0</v>
      </c>
      <c r="AA62" s="25"/>
      <c r="AB62" s="2"/>
    </row>
    <row r="63" spans="1:28" ht="16.5" customHeight="1" thickBot="1" x14ac:dyDescent="0.3">
      <c r="A63" s="143" t="s">
        <v>131</v>
      </c>
      <c r="B63" s="144"/>
      <c r="C63" s="145"/>
      <c r="D63" s="2">
        <v>100</v>
      </c>
      <c r="E63" s="2"/>
      <c r="F63" s="2"/>
      <c r="W63" s="143" t="s">
        <v>131</v>
      </c>
      <c r="X63" s="144"/>
      <c r="Y63" s="145"/>
      <c r="Z63" s="2">
        <v>90</v>
      </c>
      <c r="AA63" s="25"/>
      <c r="AB63" s="2"/>
    </row>
  </sheetData>
  <mergeCells count="37">
    <mergeCell ref="W52:Y52"/>
    <mergeCell ref="W59:Y59"/>
    <mergeCell ref="W62:Y62"/>
    <mergeCell ref="W63:Y63"/>
    <mergeCell ref="W12:Y12"/>
    <mergeCell ref="W14:Y14"/>
    <mergeCell ref="W23:Y23"/>
    <mergeCell ref="W30:Y30"/>
    <mergeCell ref="W41:Y41"/>
    <mergeCell ref="W43:Y43"/>
    <mergeCell ref="W2:W3"/>
    <mergeCell ref="Y2:Y3"/>
    <mergeCell ref="Z2:Z3"/>
    <mergeCell ref="AA2:AA3"/>
    <mergeCell ref="AB2:AB3"/>
    <mergeCell ref="W5:Y5"/>
    <mergeCell ref="A63:C63"/>
    <mergeCell ref="J2:J4"/>
    <mergeCell ref="K2:K4"/>
    <mergeCell ref="L2:L4"/>
    <mergeCell ref="M2:P2"/>
    <mergeCell ref="M3:M4"/>
    <mergeCell ref="N3:P3"/>
    <mergeCell ref="J26:K26"/>
    <mergeCell ref="J47:K47"/>
    <mergeCell ref="A15:C15"/>
    <mergeCell ref="A24:C24"/>
    <mergeCell ref="A30:C30"/>
    <mergeCell ref="A41:C41"/>
    <mergeCell ref="A43:C43"/>
    <mergeCell ref="A51:C51"/>
    <mergeCell ref="A13:C13"/>
    <mergeCell ref="A2:A3"/>
    <mergeCell ref="C2:C3"/>
    <mergeCell ref="E2:E3"/>
    <mergeCell ref="F2:F3"/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topLeftCell="H1" workbookViewId="0">
      <selection activeCell="T10" sqref="T10"/>
    </sheetView>
  </sheetViews>
  <sheetFormatPr defaultRowHeight="15.75" x14ac:dyDescent="0.25"/>
  <cols>
    <col min="1" max="1" width="31.75" customWidth="1"/>
    <col min="3" max="3" width="31.125" customWidth="1"/>
    <col min="9" max="9" width="26.25" customWidth="1"/>
  </cols>
  <sheetData>
    <row r="1" spans="1:18" ht="20.25" thickBot="1" x14ac:dyDescent="0.3">
      <c r="A1" s="35" t="s">
        <v>337</v>
      </c>
      <c r="C1" t="s">
        <v>338</v>
      </c>
    </row>
    <row r="2" spans="1:18" ht="13.5" customHeight="1" thickBot="1" x14ac:dyDescent="0.3">
      <c r="A2" s="31" t="s">
        <v>0</v>
      </c>
      <c r="B2" s="13" t="s">
        <v>220</v>
      </c>
      <c r="C2" s="13" t="s">
        <v>3</v>
      </c>
      <c r="D2" s="13" t="s">
        <v>134</v>
      </c>
      <c r="E2" s="13" t="s">
        <v>6</v>
      </c>
      <c r="F2" s="13" t="s">
        <v>7</v>
      </c>
      <c r="H2" s="65" t="s">
        <v>1</v>
      </c>
      <c r="I2" s="148" t="s">
        <v>3</v>
      </c>
      <c r="J2" s="148" t="s">
        <v>134</v>
      </c>
      <c r="K2" s="151" t="s">
        <v>135</v>
      </c>
      <c r="L2" s="152"/>
      <c r="M2" s="152"/>
      <c r="N2" s="153"/>
    </row>
    <row r="3" spans="1:18" ht="13.5" customHeight="1" thickBot="1" x14ac:dyDescent="0.3">
      <c r="A3" s="3"/>
      <c r="B3" s="11"/>
      <c r="C3" s="5" t="s">
        <v>8</v>
      </c>
      <c r="D3" s="2">
        <v>18</v>
      </c>
      <c r="E3" s="2"/>
      <c r="F3" s="33"/>
      <c r="H3" s="66" t="s">
        <v>405</v>
      </c>
      <c r="I3" s="149"/>
      <c r="J3" s="149"/>
      <c r="K3" s="70" t="s">
        <v>404</v>
      </c>
      <c r="L3" s="151" t="s">
        <v>137</v>
      </c>
      <c r="M3" s="152"/>
      <c r="N3" s="153"/>
    </row>
    <row r="4" spans="1:18" ht="13.5" customHeight="1" thickBot="1" x14ac:dyDescent="0.3">
      <c r="A4" s="138" t="s">
        <v>9</v>
      </c>
      <c r="B4" s="139"/>
      <c r="C4" s="140"/>
      <c r="D4" s="6">
        <v>18</v>
      </c>
      <c r="E4" s="2"/>
      <c r="F4" s="33"/>
      <c r="H4" s="67"/>
      <c r="I4" s="149"/>
      <c r="J4" s="149"/>
      <c r="K4" s="70" t="s">
        <v>406</v>
      </c>
      <c r="L4" s="148" t="s">
        <v>138</v>
      </c>
      <c r="M4" s="148" t="s">
        <v>407</v>
      </c>
      <c r="N4" s="70" t="s">
        <v>408</v>
      </c>
    </row>
    <row r="5" spans="1:18" ht="13.5" customHeight="1" thickBot="1" x14ac:dyDescent="0.3">
      <c r="A5" s="7">
        <v>1</v>
      </c>
      <c r="B5" s="8" t="s">
        <v>221</v>
      </c>
      <c r="C5" s="9" t="s">
        <v>222</v>
      </c>
      <c r="D5" s="8" t="s">
        <v>15</v>
      </c>
      <c r="E5" s="8"/>
      <c r="F5" s="28"/>
      <c r="H5" s="68"/>
      <c r="I5" s="150"/>
      <c r="J5" s="150"/>
      <c r="K5" s="32"/>
      <c r="L5" s="150"/>
      <c r="M5" s="150"/>
      <c r="N5" s="71" t="s">
        <v>409</v>
      </c>
      <c r="O5" t="s">
        <v>422</v>
      </c>
      <c r="P5" t="s">
        <v>384</v>
      </c>
      <c r="Q5" t="s">
        <v>383</v>
      </c>
      <c r="R5" t="s">
        <v>423</v>
      </c>
    </row>
    <row r="6" spans="1:18" ht="13.5" customHeight="1" thickBot="1" x14ac:dyDescent="0.3">
      <c r="A6" s="7">
        <v>2</v>
      </c>
      <c r="B6" s="8" t="s">
        <v>223</v>
      </c>
      <c r="C6" s="9" t="s">
        <v>224</v>
      </c>
      <c r="D6" s="8" t="s">
        <v>15</v>
      </c>
      <c r="E6" s="8"/>
      <c r="F6" s="28"/>
      <c r="H6" s="14" t="s">
        <v>141</v>
      </c>
      <c r="I6" s="5" t="s">
        <v>142</v>
      </c>
      <c r="J6" s="59">
        <v>19</v>
      </c>
      <c r="K6" s="59">
        <v>315</v>
      </c>
      <c r="L6" s="59">
        <v>149</v>
      </c>
      <c r="M6" s="59">
        <v>148</v>
      </c>
      <c r="N6" s="59">
        <v>18</v>
      </c>
      <c r="O6" s="59"/>
      <c r="P6" s="59"/>
      <c r="Q6" s="59"/>
      <c r="R6" s="59"/>
    </row>
    <row r="7" spans="1:18" ht="13.5" customHeight="1" thickBot="1" x14ac:dyDescent="0.3">
      <c r="A7" s="7">
        <v>3</v>
      </c>
      <c r="B7" s="8" t="s">
        <v>225</v>
      </c>
      <c r="C7" s="9" t="s">
        <v>14</v>
      </c>
      <c r="D7" s="8" t="s">
        <v>15</v>
      </c>
      <c r="E7" s="8"/>
      <c r="F7" s="28"/>
      <c r="H7" s="15" t="s">
        <v>234</v>
      </c>
      <c r="I7" s="16" t="s">
        <v>33</v>
      </c>
      <c r="J7" s="17" t="s">
        <v>235</v>
      </c>
      <c r="K7" s="17">
        <v>30</v>
      </c>
      <c r="L7" s="17">
        <v>15</v>
      </c>
      <c r="M7" s="17">
        <v>13</v>
      </c>
      <c r="N7" s="17">
        <v>2</v>
      </c>
      <c r="O7" s="17">
        <v>30</v>
      </c>
      <c r="P7" s="17">
        <v>15</v>
      </c>
      <c r="Q7" s="17">
        <v>13</v>
      </c>
      <c r="R7" s="17">
        <v>2</v>
      </c>
    </row>
    <row r="8" spans="1:18" ht="13.5" customHeight="1" thickBot="1" x14ac:dyDescent="0.3">
      <c r="A8" s="7">
        <v>4</v>
      </c>
      <c r="B8" s="8" t="s">
        <v>226</v>
      </c>
      <c r="C8" s="9" t="s">
        <v>227</v>
      </c>
      <c r="D8" s="8" t="s">
        <v>228</v>
      </c>
      <c r="E8" s="8"/>
      <c r="F8" s="28"/>
      <c r="H8" s="15" t="s">
        <v>236</v>
      </c>
      <c r="I8" s="16" t="s">
        <v>94</v>
      </c>
      <c r="J8" s="17" t="s">
        <v>237</v>
      </c>
      <c r="K8" s="17">
        <v>15</v>
      </c>
      <c r="L8" s="17">
        <v>9</v>
      </c>
      <c r="M8" s="17">
        <v>5</v>
      </c>
      <c r="N8" s="17">
        <v>1</v>
      </c>
      <c r="O8" s="17">
        <v>15</v>
      </c>
      <c r="P8" s="17">
        <v>9</v>
      </c>
      <c r="Q8" s="17">
        <v>5</v>
      </c>
      <c r="R8" s="17">
        <v>1</v>
      </c>
    </row>
    <row r="9" spans="1:18" ht="13.5" customHeight="1" thickBot="1" x14ac:dyDescent="0.3">
      <c r="A9" s="7">
        <v>5</v>
      </c>
      <c r="B9" s="8" t="s">
        <v>229</v>
      </c>
      <c r="C9" s="9" t="s">
        <v>230</v>
      </c>
      <c r="D9" s="8" t="s">
        <v>231</v>
      </c>
      <c r="E9" s="8"/>
      <c r="F9" s="28"/>
      <c r="H9" s="15" t="s">
        <v>238</v>
      </c>
      <c r="I9" s="16" t="s">
        <v>388</v>
      </c>
      <c r="J9" s="17" t="s">
        <v>239</v>
      </c>
      <c r="K9" s="17">
        <v>30</v>
      </c>
      <c r="L9" s="17">
        <v>4</v>
      </c>
      <c r="M9" s="17">
        <v>24</v>
      </c>
      <c r="N9" s="17">
        <v>2</v>
      </c>
      <c r="O9" s="17">
        <v>30</v>
      </c>
      <c r="P9" s="17">
        <v>4</v>
      </c>
      <c r="Q9" s="17">
        <v>24</v>
      </c>
      <c r="R9" s="17">
        <v>2</v>
      </c>
    </row>
    <row r="10" spans="1:18" ht="13.5" customHeight="1" thickBot="1" x14ac:dyDescent="0.3">
      <c r="A10" s="7">
        <v>6</v>
      </c>
      <c r="B10" s="8" t="s">
        <v>232</v>
      </c>
      <c r="C10" s="9" t="s">
        <v>233</v>
      </c>
      <c r="D10" s="8" t="s">
        <v>228</v>
      </c>
      <c r="E10" s="8"/>
      <c r="F10" s="28"/>
      <c r="H10" s="15" t="s">
        <v>389</v>
      </c>
      <c r="I10" s="16" t="s">
        <v>390</v>
      </c>
      <c r="J10" s="17" t="s">
        <v>242</v>
      </c>
      <c r="K10" s="17">
        <v>45</v>
      </c>
      <c r="L10" s="17">
        <v>21</v>
      </c>
      <c r="M10" s="17">
        <v>21</v>
      </c>
      <c r="N10" s="17">
        <v>3</v>
      </c>
      <c r="O10" s="17">
        <v>45</v>
      </c>
      <c r="P10" s="17">
        <v>21</v>
      </c>
      <c r="Q10" s="17">
        <v>21</v>
      </c>
      <c r="R10" s="17">
        <v>3</v>
      </c>
    </row>
    <row r="11" spans="1:18" ht="13.5" customHeight="1" thickBot="1" x14ac:dyDescent="0.3">
      <c r="A11" s="138" t="s">
        <v>27</v>
      </c>
      <c r="B11" s="139"/>
      <c r="C11" s="140"/>
      <c r="D11" s="6">
        <v>0</v>
      </c>
      <c r="E11" s="2"/>
      <c r="F11" s="33"/>
      <c r="H11" s="15" t="s">
        <v>287</v>
      </c>
      <c r="I11" s="16" t="s">
        <v>65</v>
      </c>
      <c r="J11" s="17" t="s">
        <v>269</v>
      </c>
      <c r="K11" s="17">
        <v>45</v>
      </c>
      <c r="L11" s="17">
        <v>15</v>
      </c>
      <c r="M11" s="17">
        <v>29</v>
      </c>
      <c r="N11" s="17">
        <v>1</v>
      </c>
      <c r="O11" s="17">
        <v>45</v>
      </c>
      <c r="P11" s="17">
        <v>15</v>
      </c>
      <c r="Q11" s="17">
        <v>29</v>
      </c>
      <c r="R11" s="17">
        <v>1</v>
      </c>
    </row>
    <row r="12" spans="1:18" ht="13.5" customHeight="1" thickBot="1" x14ac:dyDescent="0.3">
      <c r="A12" s="3"/>
      <c r="B12" s="4"/>
      <c r="C12" s="5" t="s">
        <v>28</v>
      </c>
      <c r="D12" s="2">
        <v>25</v>
      </c>
      <c r="E12" s="2"/>
      <c r="F12" s="33"/>
      <c r="H12" s="15" t="s">
        <v>232</v>
      </c>
      <c r="I12" s="16" t="s">
        <v>302</v>
      </c>
      <c r="J12" s="17" t="s">
        <v>269</v>
      </c>
      <c r="K12" s="17">
        <v>60</v>
      </c>
      <c r="L12" s="17">
        <v>20</v>
      </c>
      <c r="M12" s="17">
        <v>30</v>
      </c>
      <c r="N12" s="17">
        <v>2</v>
      </c>
      <c r="O12" s="17">
        <v>60</v>
      </c>
      <c r="P12" s="17">
        <v>20</v>
      </c>
      <c r="Q12" s="17">
        <v>30</v>
      </c>
      <c r="R12" s="17">
        <v>2</v>
      </c>
    </row>
    <row r="13" spans="1:18" ht="13.5" customHeight="1" thickBot="1" x14ac:dyDescent="0.3">
      <c r="A13" s="138" t="s">
        <v>9</v>
      </c>
      <c r="B13" s="139"/>
      <c r="C13" s="140"/>
      <c r="D13" s="6">
        <v>25</v>
      </c>
      <c r="E13" s="2"/>
      <c r="F13" s="33"/>
      <c r="H13" s="15" t="s">
        <v>303</v>
      </c>
      <c r="I13" s="16" t="s">
        <v>304</v>
      </c>
      <c r="J13" s="17" t="s">
        <v>235</v>
      </c>
      <c r="K13" s="17">
        <v>30</v>
      </c>
      <c r="L13" s="17">
        <v>10</v>
      </c>
      <c r="M13" s="17">
        <v>26</v>
      </c>
      <c r="N13" s="17">
        <v>2</v>
      </c>
      <c r="O13" s="17">
        <v>30</v>
      </c>
      <c r="P13" s="17">
        <v>10</v>
      </c>
      <c r="Q13" s="17">
        <v>26</v>
      </c>
      <c r="R13" s="17">
        <v>2</v>
      </c>
    </row>
    <row r="14" spans="1:18" ht="13.5" customHeight="1" thickBot="1" x14ac:dyDescent="0.3">
      <c r="A14" s="7">
        <v>7</v>
      </c>
      <c r="B14" s="8" t="s">
        <v>234</v>
      </c>
      <c r="C14" s="9" t="s">
        <v>33</v>
      </c>
      <c r="D14" s="8" t="s">
        <v>235</v>
      </c>
      <c r="E14" s="8"/>
      <c r="F14" s="28"/>
      <c r="H14" s="15" t="s">
        <v>225</v>
      </c>
      <c r="I14" s="16" t="s">
        <v>391</v>
      </c>
      <c r="J14" s="17" t="s">
        <v>15</v>
      </c>
      <c r="K14" s="17">
        <v>60</v>
      </c>
      <c r="L14" s="17">
        <v>55</v>
      </c>
      <c r="M14" s="56"/>
      <c r="N14" s="17">
        <v>5</v>
      </c>
      <c r="O14" s="17">
        <v>60</v>
      </c>
      <c r="P14" s="17">
        <v>55</v>
      </c>
      <c r="Q14" s="56"/>
      <c r="R14" s="17">
        <v>5</v>
      </c>
    </row>
    <row r="15" spans="1:18" ht="13.5" customHeight="1" thickBot="1" x14ac:dyDescent="0.3">
      <c r="A15" s="7">
        <v>8</v>
      </c>
      <c r="B15" s="8" t="s">
        <v>236</v>
      </c>
      <c r="C15" s="9" t="s">
        <v>94</v>
      </c>
      <c r="D15" s="8" t="s">
        <v>237</v>
      </c>
      <c r="E15" s="8"/>
      <c r="F15" s="28"/>
      <c r="H15" s="44" t="s">
        <v>143</v>
      </c>
      <c r="I15" s="45" t="s">
        <v>392</v>
      </c>
      <c r="J15" s="46">
        <v>74</v>
      </c>
      <c r="K15" s="46">
        <v>1110</v>
      </c>
      <c r="L15" s="46">
        <v>1074</v>
      </c>
      <c r="M15" s="72"/>
      <c r="N15" s="46">
        <v>36</v>
      </c>
      <c r="O15" s="46"/>
      <c r="P15" s="46"/>
      <c r="Q15" s="72"/>
      <c r="R15" s="46"/>
    </row>
    <row r="16" spans="1:18" ht="13.5" customHeight="1" thickBot="1" x14ac:dyDescent="0.3">
      <c r="A16" s="7">
        <v>9</v>
      </c>
      <c r="B16" s="8" t="s">
        <v>238</v>
      </c>
      <c r="C16" s="9" t="s">
        <v>30</v>
      </c>
      <c r="D16" s="8" t="s">
        <v>239</v>
      </c>
      <c r="E16" s="8"/>
      <c r="F16" s="28"/>
      <c r="H16" s="15" t="s">
        <v>223</v>
      </c>
      <c r="I16" s="16" t="s">
        <v>224</v>
      </c>
      <c r="J16" s="17" t="s">
        <v>15</v>
      </c>
      <c r="K16" s="17">
        <v>60</v>
      </c>
      <c r="L16" s="17">
        <v>58</v>
      </c>
      <c r="M16" s="72"/>
      <c r="N16" s="17">
        <v>2</v>
      </c>
      <c r="O16" s="17"/>
      <c r="P16" s="17"/>
      <c r="Q16" s="72"/>
      <c r="R16" s="17"/>
    </row>
    <row r="17" spans="1:18" ht="13.5" customHeight="1" thickBot="1" x14ac:dyDescent="0.3">
      <c r="A17" s="7">
        <v>10</v>
      </c>
      <c r="B17" s="8" t="s">
        <v>240</v>
      </c>
      <c r="C17" s="9" t="s">
        <v>241</v>
      </c>
      <c r="D17" s="8" t="s">
        <v>242</v>
      </c>
      <c r="E17" s="8"/>
      <c r="F17" s="28"/>
      <c r="H17" s="15" t="s">
        <v>243</v>
      </c>
      <c r="I17" s="16" t="s">
        <v>244</v>
      </c>
      <c r="J17" s="17" t="s">
        <v>15</v>
      </c>
      <c r="K17" s="17">
        <v>60</v>
      </c>
      <c r="L17" s="17">
        <v>58</v>
      </c>
      <c r="M17" s="72"/>
      <c r="N17" s="17">
        <v>2</v>
      </c>
      <c r="O17" s="17"/>
      <c r="P17" s="17"/>
      <c r="Q17" s="72"/>
      <c r="R17" s="17"/>
    </row>
    <row r="18" spans="1:18" ht="13.5" customHeight="1" thickBot="1" x14ac:dyDescent="0.3">
      <c r="A18" s="7">
        <v>11</v>
      </c>
      <c r="B18" s="8" t="s">
        <v>243</v>
      </c>
      <c r="C18" s="9" t="s">
        <v>244</v>
      </c>
      <c r="D18" s="8" t="s">
        <v>15</v>
      </c>
      <c r="E18" s="8" t="s">
        <v>245</v>
      </c>
      <c r="F18" s="28"/>
      <c r="H18" s="15" t="s">
        <v>259</v>
      </c>
      <c r="I18" s="16" t="s">
        <v>260</v>
      </c>
      <c r="J18" s="17" t="s">
        <v>15</v>
      </c>
      <c r="K18" s="17">
        <v>60</v>
      </c>
      <c r="L18" s="17">
        <v>58</v>
      </c>
      <c r="M18" s="72"/>
      <c r="N18" s="17">
        <v>2</v>
      </c>
      <c r="O18" s="17"/>
      <c r="P18" s="17"/>
      <c r="Q18" s="72"/>
      <c r="R18" s="17"/>
    </row>
    <row r="19" spans="1:18" ht="13.5" customHeight="1" thickBot="1" x14ac:dyDescent="0.3">
      <c r="A19" s="7">
        <v>12</v>
      </c>
      <c r="B19" s="8" t="s">
        <v>246</v>
      </c>
      <c r="C19" s="9" t="s">
        <v>247</v>
      </c>
      <c r="D19" s="8" t="s">
        <v>15</v>
      </c>
      <c r="E19" s="8"/>
      <c r="F19" s="28"/>
      <c r="H19" s="15" t="s">
        <v>281</v>
      </c>
      <c r="I19" s="16" t="s">
        <v>282</v>
      </c>
      <c r="J19" s="17" t="s">
        <v>15</v>
      </c>
      <c r="K19" s="17">
        <v>60</v>
      </c>
      <c r="L19" s="17">
        <v>58</v>
      </c>
      <c r="M19" s="72"/>
      <c r="N19" s="17">
        <v>2</v>
      </c>
      <c r="O19" s="17"/>
      <c r="P19" s="17"/>
      <c r="Q19" s="72"/>
      <c r="R19" s="17"/>
    </row>
    <row r="20" spans="1:18" ht="13.5" customHeight="1" thickBot="1" x14ac:dyDescent="0.3">
      <c r="A20" s="7">
        <v>13</v>
      </c>
      <c r="B20" s="8" t="s">
        <v>248</v>
      </c>
      <c r="C20" s="9" t="s">
        <v>249</v>
      </c>
      <c r="D20" s="8" t="s">
        <v>15</v>
      </c>
      <c r="E20" s="8" t="s">
        <v>250</v>
      </c>
      <c r="F20" s="28"/>
      <c r="H20" s="15" t="s">
        <v>298</v>
      </c>
      <c r="I20" s="16" t="s">
        <v>299</v>
      </c>
      <c r="J20" s="17" t="s">
        <v>300</v>
      </c>
      <c r="K20" s="17">
        <v>75</v>
      </c>
      <c r="L20" s="17">
        <v>73</v>
      </c>
      <c r="M20" s="72"/>
      <c r="N20" s="17">
        <v>2</v>
      </c>
      <c r="O20" s="17"/>
      <c r="P20" s="17"/>
      <c r="Q20" s="72"/>
      <c r="R20" s="17"/>
    </row>
    <row r="21" spans="1:18" ht="13.5" customHeight="1" thickBot="1" x14ac:dyDescent="0.3">
      <c r="A21" s="7">
        <v>14</v>
      </c>
      <c r="B21" s="8" t="s">
        <v>251</v>
      </c>
      <c r="C21" s="9" t="s">
        <v>252</v>
      </c>
      <c r="D21" s="8" t="s">
        <v>253</v>
      </c>
      <c r="E21" s="8"/>
      <c r="F21" s="28"/>
      <c r="H21" s="15" t="s">
        <v>322</v>
      </c>
      <c r="I21" s="16" t="s">
        <v>323</v>
      </c>
      <c r="J21" s="17" t="s">
        <v>300</v>
      </c>
      <c r="K21" s="17">
        <v>75</v>
      </c>
      <c r="L21" s="17">
        <v>73</v>
      </c>
      <c r="M21" s="72"/>
      <c r="N21" s="17">
        <v>2</v>
      </c>
      <c r="O21" s="17"/>
      <c r="P21" s="17"/>
      <c r="Q21" s="72"/>
      <c r="R21" s="17"/>
    </row>
    <row r="22" spans="1:18" ht="13.5" customHeight="1" thickBot="1" x14ac:dyDescent="0.3">
      <c r="A22" s="7">
        <v>15</v>
      </c>
      <c r="B22" s="8" t="s">
        <v>254</v>
      </c>
      <c r="C22" s="9" t="s">
        <v>255</v>
      </c>
      <c r="D22" s="8" t="s">
        <v>253</v>
      </c>
      <c r="E22" s="8"/>
      <c r="F22" s="28"/>
      <c r="H22" s="15" t="s">
        <v>246</v>
      </c>
      <c r="I22" s="16" t="s">
        <v>247</v>
      </c>
      <c r="J22" s="17" t="s">
        <v>15</v>
      </c>
      <c r="K22" s="17">
        <v>60</v>
      </c>
      <c r="L22" s="17">
        <v>58</v>
      </c>
      <c r="M22" s="72"/>
      <c r="N22" s="17">
        <v>2</v>
      </c>
      <c r="O22" s="17"/>
      <c r="P22" s="17"/>
      <c r="Q22" s="72"/>
      <c r="R22" s="17"/>
    </row>
    <row r="23" spans="1:18" ht="13.5" customHeight="1" thickBot="1" x14ac:dyDescent="0.3">
      <c r="A23" s="138" t="s">
        <v>256</v>
      </c>
      <c r="B23" s="139"/>
      <c r="C23" s="140"/>
      <c r="D23" s="6">
        <v>0</v>
      </c>
      <c r="E23" s="2"/>
      <c r="F23" s="33"/>
      <c r="H23" s="15" t="s">
        <v>262</v>
      </c>
      <c r="I23" s="16" t="s">
        <v>263</v>
      </c>
      <c r="J23" s="17" t="s">
        <v>15</v>
      </c>
      <c r="K23" s="17">
        <v>60</v>
      </c>
      <c r="L23" s="17">
        <v>58</v>
      </c>
      <c r="M23" s="72"/>
      <c r="N23" s="17">
        <v>2</v>
      </c>
      <c r="O23" s="17"/>
      <c r="P23" s="17"/>
      <c r="Q23" s="72"/>
      <c r="R23" s="17"/>
    </row>
    <row r="24" spans="1:18" ht="13.5" customHeight="1" thickBot="1" x14ac:dyDescent="0.3">
      <c r="A24" s="143" t="s">
        <v>60</v>
      </c>
      <c r="B24" s="144"/>
      <c r="C24" s="145"/>
      <c r="D24" s="2">
        <v>25</v>
      </c>
      <c r="E24" s="2"/>
      <c r="F24" s="33"/>
      <c r="H24" s="15" t="s">
        <v>284</v>
      </c>
      <c r="I24" s="16" t="s">
        <v>285</v>
      </c>
      <c r="J24" s="17" t="s">
        <v>15</v>
      </c>
      <c r="K24" s="17">
        <v>60</v>
      </c>
      <c r="L24" s="17">
        <v>58</v>
      </c>
      <c r="M24" s="72"/>
      <c r="N24" s="17">
        <v>2</v>
      </c>
      <c r="O24" s="17"/>
      <c r="P24" s="17"/>
      <c r="Q24" s="72"/>
      <c r="R24" s="17"/>
    </row>
    <row r="25" spans="1:18" ht="13.5" customHeight="1" thickBot="1" x14ac:dyDescent="0.3">
      <c r="A25" s="138" t="s">
        <v>9</v>
      </c>
      <c r="B25" s="139"/>
      <c r="C25" s="140"/>
      <c r="D25" s="6">
        <v>25</v>
      </c>
      <c r="E25" s="8"/>
      <c r="F25" s="28"/>
      <c r="H25" s="15" t="s">
        <v>295</v>
      </c>
      <c r="I25" s="16" t="s">
        <v>296</v>
      </c>
      <c r="J25" s="17" t="s">
        <v>15</v>
      </c>
      <c r="K25" s="17">
        <v>60</v>
      </c>
      <c r="L25" s="17">
        <v>58</v>
      </c>
      <c r="M25" s="72"/>
      <c r="N25" s="17">
        <v>2</v>
      </c>
      <c r="O25" s="17"/>
      <c r="P25" s="17"/>
      <c r="Q25" s="72"/>
      <c r="R25" s="17"/>
    </row>
    <row r="26" spans="1:18" ht="13.5" customHeight="1" thickBot="1" x14ac:dyDescent="0.3">
      <c r="A26" s="7">
        <v>16</v>
      </c>
      <c r="B26" s="8" t="s">
        <v>257</v>
      </c>
      <c r="C26" s="9" t="s">
        <v>258</v>
      </c>
      <c r="D26" s="8" t="s">
        <v>15</v>
      </c>
      <c r="E26" s="8"/>
      <c r="F26" s="28"/>
      <c r="H26" s="15" t="s">
        <v>221</v>
      </c>
      <c r="I26" s="16" t="s">
        <v>222</v>
      </c>
      <c r="J26" s="17" t="s">
        <v>15</v>
      </c>
      <c r="K26" s="17">
        <v>60</v>
      </c>
      <c r="L26" s="17">
        <v>58</v>
      </c>
      <c r="M26" s="72"/>
      <c r="N26" s="17">
        <v>2</v>
      </c>
      <c r="O26" s="17"/>
      <c r="P26" s="17"/>
      <c r="Q26" s="72"/>
      <c r="R26" s="17"/>
    </row>
    <row r="27" spans="1:18" ht="13.5" customHeight="1" thickBot="1" x14ac:dyDescent="0.3">
      <c r="A27" s="7">
        <v>17</v>
      </c>
      <c r="B27" s="8" t="s">
        <v>259</v>
      </c>
      <c r="C27" s="9" t="s">
        <v>260</v>
      </c>
      <c r="D27" s="8" t="s">
        <v>15</v>
      </c>
      <c r="E27" s="8" t="s">
        <v>261</v>
      </c>
      <c r="F27" s="28"/>
      <c r="H27" s="15" t="s">
        <v>248</v>
      </c>
      <c r="I27" s="16" t="s">
        <v>249</v>
      </c>
      <c r="J27" s="17" t="s">
        <v>15</v>
      </c>
      <c r="K27" s="17">
        <v>60</v>
      </c>
      <c r="L27" s="17">
        <v>58</v>
      </c>
      <c r="M27" s="72"/>
      <c r="N27" s="17">
        <v>2</v>
      </c>
      <c r="O27" s="17"/>
      <c r="P27" s="17"/>
      <c r="Q27" s="72"/>
      <c r="R27" s="17"/>
    </row>
    <row r="28" spans="1:18" ht="13.5" customHeight="1" thickBot="1" x14ac:dyDescent="0.3">
      <c r="A28" s="7">
        <v>18</v>
      </c>
      <c r="B28" s="8" t="s">
        <v>262</v>
      </c>
      <c r="C28" s="9" t="s">
        <v>263</v>
      </c>
      <c r="D28" s="8" t="s">
        <v>15</v>
      </c>
      <c r="E28" s="8" t="s">
        <v>264</v>
      </c>
      <c r="F28" s="28"/>
      <c r="H28" s="15" t="s">
        <v>265</v>
      </c>
      <c r="I28" s="16" t="s">
        <v>266</v>
      </c>
      <c r="J28" s="17" t="s">
        <v>15</v>
      </c>
      <c r="K28" s="17">
        <v>60</v>
      </c>
      <c r="L28" s="17">
        <v>58</v>
      </c>
      <c r="M28" s="72"/>
      <c r="N28" s="17">
        <v>2</v>
      </c>
      <c r="O28" s="17"/>
      <c r="P28" s="17"/>
      <c r="Q28" s="72"/>
      <c r="R28" s="17"/>
    </row>
    <row r="29" spans="1:18" ht="13.5" customHeight="1" thickBot="1" x14ac:dyDescent="0.3">
      <c r="A29" s="7">
        <v>19</v>
      </c>
      <c r="B29" s="8" t="s">
        <v>265</v>
      </c>
      <c r="C29" s="9" t="s">
        <v>266</v>
      </c>
      <c r="D29" s="8" t="s">
        <v>15</v>
      </c>
      <c r="E29" s="8"/>
      <c r="F29" s="28"/>
      <c r="H29" s="15" t="s">
        <v>278</v>
      </c>
      <c r="I29" s="16" t="s">
        <v>279</v>
      </c>
      <c r="J29" s="17" t="s">
        <v>15</v>
      </c>
      <c r="K29" s="17">
        <v>60</v>
      </c>
      <c r="L29" s="17">
        <v>58</v>
      </c>
      <c r="M29" s="72"/>
      <c r="N29" s="17">
        <v>2</v>
      </c>
      <c r="O29" s="17"/>
      <c r="P29" s="17"/>
      <c r="Q29" s="72"/>
      <c r="R29" s="17"/>
    </row>
    <row r="30" spans="1:18" ht="13.5" customHeight="1" thickBot="1" x14ac:dyDescent="0.3">
      <c r="A30" s="7">
        <v>20</v>
      </c>
      <c r="B30" s="8" t="s">
        <v>267</v>
      </c>
      <c r="C30" s="9" t="s">
        <v>268</v>
      </c>
      <c r="D30" s="8" t="s">
        <v>269</v>
      </c>
      <c r="E30" s="8"/>
      <c r="F30" s="8"/>
      <c r="H30" s="15" t="s">
        <v>257</v>
      </c>
      <c r="I30" s="16" t="s">
        <v>258</v>
      </c>
      <c r="J30" s="17" t="s">
        <v>15</v>
      </c>
      <c r="K30" s="17">
        <v>60</v>
      </c>
      <c r="L30" s="17">
        <v>58</v>
      </c>
      <c r="M30" s="72"/>
      <c r="N30" s="17">
        <v>2</v>
      </c>
      <c r="O30" s="17"/>
      <c r="P30" s="17"/>
      <c r="Q30" s="72"/>
      <c r="R30" s="17"/>
    </row>
    <row r="31" spans="1:18" ht="13.5" customHeight="1" thickBot="1" x14ac:dyDescent="0.3">
      <c r="A31" s="7">
        <v>21</v>
      </c>
      <c r="B31" s="8" t="s">
        <v>270</v>
      </c>
      <c r="C31" s="9" t="s">
        <v>271</v>
      </c>
      <c r="D31" s="8" t="s">
        <v>269</v>
      </c>
      <c r="E31" s="8"/>
      <c r="F31" s="8"/>
      <c r="H31" s="15" t="s">
        <v>275</v>
      </c>
      <c r="I31" s="16" t="s">
        <v>276</v>
      </c>
      <c r="J31" s="17" t="s">
        <v>15</v>
      </c>
      <c r="K31" s="17">
        <v>60</v>
      </c>
      <c r="L31" s="17">
        <v>58</v>
      </c>
      <c r="M31" s="72"/>
      <c r="N31" s="17">
        <v>2</v>
      </c>
      <c r="O31" s="17"/>
      <c r="P31" s="17"/>
      <c r="Q31" s="72"/>
      <c r="R31" s="17"/>
    </row>
    <row r="32" spans="1:18" ht="13.5" customHeight="1" thickBot="1" x14ac:dyDescent="0.3">
      <c r="A32" s="7">
        <v>22</v>
      </c>
      <c r="B32" s="8" t="s">
        <v>272</v>
      </c>
      <c r="C32" s="9" t="s">
        <v>273</v>
      </c>
      <c r="D32" s="8" t="s">
        <v>253</v>
      </c>
      <c r="E32" s="8" t="s">
        <v>274</v>
      </c>
      <c r="F32" s="8"/>
      <c r="H32" s="15" t="s">
        <v>292</v>
      </c>
      <c r="I32" s="16" t="s">
        <v>293</v>
      </c>
      <c r="J32" s="17" t="s">
        <v>15</v>
      </c>
      <c r="K32" s="17">
        <v>60</v>
      </c>
      <c r="L32" s="17">
        <v>58</v>
      </c>
      <c r="M32" s="72"/>
      <c r="N32" s="17">
        <v>2</v>
      </c>
      <c r="O32" s="17"/>
      <c r="P32" s="17"/>
      <c r="Q32" s="72"/>
      <c r="R32" s="17"/>
    </row>
    <row r="33" spans="1:18" ht="13.5" customHeight="1" thickBot="1" x14ac:dyDescent="0.3">
      <c r="A33" s="138" t="s">
        <v>256</v>
      </c>
      <c r="B33" s="139"/>
      <c r="C33" s="140"/>
      <c r="D33" s="6">
        <v>0</v>
      </c>
      <c r="E33" s="8"/>
      <c r="F33" s="28"/>
      <c r="H33" s="15" t="s">
        <v>319</v>
      </c>
      <c r="I33" s="16" t="s">
        <v>320</v>
      </c>
      <c r="J33" s="17" t="s">
        <v>15</v>
      </c>
      <c r="K33" s="17">
        <v>60</v>
      </c>
      <c r="L33" s="17">
        <v>58</v>
      </c>
      <c r="M33" s="72"/>
      <c r="N33" s="17">
        <v>2</v>
      </c>
      <c r="O33" s="17"/>
      <c r="P33" s="17"/>
      <c r="Q33" s="72"/>
      <c r="R33" s="17"/>
    </row>
    <row r="34" spans="1:18" ht="13.5" customHeight="1" thickBot="1" x14ac:dyDescent="0.3">
      <c r="A34" s="34"/>
      <c r="B34" s="4"/>
      <c r="C34" s="5" t="s">
        <v>89</v>
      </c>
      <c r="D34" s="2">
        <v>25</v>
      </c>
      <c r="E34" s="2"/>
      <c r="F34" s="33"/>
      <c r="H34" s="73" t="s">
        <v>410</v>
      </c>
      <c r="I34" s="74" t="s">
        <v>144</v>
      </c>
      <c r="J34" s="33">
        <v>46</v>
      </c>
      <c r="K34" s="33">
        <v>1455</v>
      </c>
      <c r="L34" s="33">
        <v>182</v>
      </c>
      <c r="M34" s="33">
        <v>1245</v>
      </c>
      <c r="N34" s="33">
        <v>28</v>
      </c>
      <c r="O34" s="33"/>
      <c r="P34" s="33"/>
      <c r="Q34" s="33"/>
      <c r="R34" s="33"/>
    </row>
    <row r="35" spans="1:18" ht="13.5" customHeight="1" thickBot="1" x14ac:dyDescent="0.3">
      <c r="A35" s="138" t="s">
        <v>9</v>
      </c>
      <c r="B35" s="139"/>
      <c r="C35" s="140"/>
      <c r="D35" s="6">
        <v>25</v>
      </c>
      <c r="E35" s="2"/>
      <c r="F35" s="33"/>
      <c r="H35" s="75" t="s">
        <v>411</v>
      </c>
      <c r="I35" s="76" t="s">
        <v>393</v>
      </c>
      <c r="J35" s="77">
        <v>13</v>
      </c>
      <c r="K35" s="77">
        <v>330</v>
      </c>
      <c r="L35" s="77">
        <v>52</v>
      </c>
      <c r="M35" s="77">
        <v>270</v>
      </c>
      <c r="N35" s="77">
        <v>8</v>
      </c>
      <c r="O35" s="77"/>
      <c r="P35" s="77"/>
      <c r="Q35" s="77"/>
      <c r="R35" s="77"/>
    </row>
    <row r="36" spans="1:18" ht="13.5" customHeight="1" thickBot="1" x14ac:dyDescent="0.3">
      <c r="A36" s="7">
        <v>23</v>
      </c>
      <c r="B36" s="8" t="s">
        <v>275</v>
      </c>
      <c r="C36" s="9" t="s">
        <v>276</v>
      </c>
      <c r="D36" s="8" t="s">
        <v>15</v>
      </c>
      <c r="E36" s="8" t="s">
        <v>277</v>
      </c>
      <c r="F36" s="8"/>
      <c r="H36" s="54" t="s">
        <v>229</v>
      </c>
      <c r="I36" s="55" t="s">
        <v>230</v>
      </c>
      <c r="J36" s="56" t="s">
        <v>231</v>
      </c>
      <c r="K36" s="56">
        <v>45</v>
      </c>
      <c r="L36" s="56">
        <v>13</v>
      </c>
      <c r="M36" s="56">
        <v>30</v>
      </c>
      <c r="N36" s="56">
        <v>2</v>
      </c>
      <c r="O36" s="56">
        <v>45</v>
      </c>
      <c r="P36" s="56">
        <v>13</v>
      </c>
      <c r="Q36" s="56">
        <v>30</v>
      </c>
      <c r="R36" s="56">
        <v>2</v>
      </c>
    </row>
    <row r="37" spans="1:18" ht="13.5" customHeight="1" thickBot="1" x14ac:dyDescent="0.3">
      <c r="A37" s="7">
        <v>24</v>
      </c>
      <c r="B37" s="8" t="s">
        <v>278</v>
      </c>
      <c r="C37" s="9" t="s">
        <v>279</v>
      </c>
      <c r="D37" s="8" t="s">
        <v>15</v>
      </c>
      <c r="E37" s="8" t="s">
        <v>280</v>
      </c>
      <c r="F37" s="8"/>
      <c r="H37" s="51" t="s">
        <v>232</v>
      </c>
      <c r="I37" s="52" t="s">
        <v>233</v>
      </c>
      <c r="J37" s="53" t="s">
        <v>228</v>
      </c>
      <c r="K37" s="53">
        <v>60</v>
      </c>
      <c r="L37" s="53"/>
      <c r="M37" s="53">
        <v>60</v>
      </c>
      <c r="N37" s="53"/>
      <c r="O37" s="53">
        <v>60</v>
      </c>
      <c r="P37" s="53"/>
      <c r="Q37" s="53">
        <v>60</v>
      </c>
      <c r="R37" s="53"/>
    </row>
    <row r="38" spans="1:18" ht="13.5" customHeight="1" thickBot="1" x14ac:dyDescent="0.3">
      <c r="A38" s="7">
        <v>25</v>
      </c>
      <c r="B38" s="8" t="s">
        <v>281</v>
      </c>
      <c r="C38" s="9" t="s">
        <v>282</v>
      </c>
      <c r="D38" s="8" t="s">
        <v>15</v>
      </c>
      <c r="E38" s="8" t="s">
        <v>283</v>
      </c>
      <c r="F38" s="8"/>
      <c r="H38" s="54" t="s">
        <v>254</v>
      </c>
      <c r="I38" s="55" t="s">
        <v>255</v>
      </c>
      <c r="J38" s="56" t="s">
        <v>253</v>
      </c>
      <c r="K38" s="56">
        <v>75</v>
      </c>
      <c r="L38" s="56">
        <v>13</v>
      </c>
      <c r="M38" s="56">
        <v>60</v>
      </c>
      <c r="N38" s="56">
        <v>2</v>
      </c>
      <c r="O38" s="56">
        <v>75</v>
      </c>
      <c r="P38" s="56">
        <v>13</v>
      </c>
      <c r="Q38" s="56">
        <v>60</v>
      </c>
      <c r="R38" s="56">
        <v>2</v>
      </c>
    </row>
    <row r="39" spans="1:18" ht="13.5" customHeight="1" thickBot="1" x14ac:dyDescent="0.3">
      <c r="A39" s="7">
        <v>26</v>
      </c>
      <c r="B39" s="8" t="s">
        <v>284</v>
      </c>
      <c r="C39" s="9" t="s">
        <v>285</v>
      </c>
      <c r="D39" s="8" t="s">
        <v>15</v>
      </c>
      <c r="E39" s="8" t="s">
        <v>286</v>
      </c>
      <c r="F39" s="8"/>
      <c r="H39" s="54" t="s">
        <v>272</v>
      </c>
      <c r="I39" s="55" t="s">
        <v>273</v>
      </c>
      <c r="J39" s="56" t="s">
        <v>253</v>
      </c>
      <c r="K39" s="56">
        <v>75</v>
      </c>
      <c r="L39" s="56">
        <v>13</v>
      </c>
      <c r="M39" s="56">
        <v>60</v>
      </c>
      <c r="N39" s="56">
        <v>2</v>
      </c>
      <c r="O39" s="56">
        <v>75</v>
      </c>
      <c r="P39" s="56">
        <v>13</v>
      </c>
      <c r="Q39" s="56">
        <v>60</v>
      </c>
      <c r="R39" s="56">
        <v>2</v>
      </c>
    </row>
    <row r="40" spans="1:18" ht="13.5" customHeight="1" thickBot="1" x14ac:dyDescent="0.3">
      <c r="A40" s="7">
        <v>27</v>
      </c>
      <c r="B40" s="8" t="s">
        <v>287</v>
      </c>
      <c r="C40" s="9" t="s">
        <v>65</v>
      </c>
      <c r="D40" s="8" t="s">
        <v>269</v>
      </c>
      <c r="E40" s="8"/>
      <c r="F40" s="8"/>
      <c r="H40" s="54" t="s">
        <v>251</v>
      </c>
      <c r="I40" s="55" t="s">
        <v>252</v>
      </c>
      <c r="J40" s="56" t="s">
        <v>253</v>
      </c>
      <c r="K40" s="56">
        <v>75</v>
      </c>
      <c r="L40" s="56">
        <v>13</v>
      </c>
      <c r="M40" s="56">
        <v>60</v>
      </c>
      <c r="N40" s="56">
        <v>2</v>
      </c>
      <c r="O40" s="56">
        <v>75</v>
      </c>
      <c r="P40" s="56">
        <v>13</v>
      </c>
      <c r="Q40" s="56">
        <v>60</v>
      </c>
      <c r="R40" s="56">
        <v>2</v>
      </c>
    </row>
    <row r="41" spans="1:18" ht="13.5" customHeight="1" thickBot="1" x14ac:dyDescent="0.3">
      <c r="A41" s="7">
        <v>28</v>
      </c>
      <c r="B41" s="8" t="s">
        <v>288</v>
      </c>
      <c r="C41" s="29" t="s">
        <v>289</v>
      </c>
      <c r="D41" s="8" t="s">
        <v>269</v>
      </c>
      <c r="E41" s="2"/>
      <c r="F41" s="8"/>
      <c r="H41" s="75" t="s">
        <v>412</v>
      </c>
      <c r="I41" s="76" t="s">
        <v>394</v>
      </c>
      <c r="J41" s="33">
        <v>29</v>
      </c>
      <c r="K41" s="33">
        <v>1035</v>
      </c>
      <c r="L41" s="33">
        <v>104</v>
      </c>
      <c r="M41" s="33">
        <v>915</v>
      </c>
      <c r="N41" s="33">
        <v>16</v>
      </c>
      <c r="O41" s="33"/>
      <c r="P41" s="33"/>
      <c r="Q41" s="33"/>
      <c r="R41" s="33"/>
    </row>
    <row r="42" spans="1:18" ht="13.5" customHeight="1" thickBot="1" x14ac:dyDescent="0.3">
      <c r="A42" s="7">
        <v>29</v>
      </c>
      <c r="B42" s="8" t="s">
        <v>290</v>
      </c>
      <c r="C42" s="29" t="s">
        <v>291</v>
      </c>
      <c r="D42" s="8" t="s">
        <v>269</v>
      </c>
      <c r="E42" s="8"/>
      <c r="F42" s="8"/>
      <c r="H42" s="51" t="s">
        <v>226</v>
      </c>
      <c r="I42" s="52" t="s">
        <v>227</v>
      </c>
      <c r="J42" s="53" t="s">
        <v>228</v>
      </c>
      <c r="K42" s="53">
        <v>60</v>
      </c>
      <c r="L42" s="53"/>
      <c r="M42" s="53">
        <v>60</v>
      </c>
      <c r="N42" s="53"/>
      <c r="O42" s="53">
        <v>60</v>
      </c>
      <c r="P42" s="53"/>
      <c r="Q42" s="53">
        <v>60</v>
      </c>
      <c r="R42" s="53"/>
    </row>
    <row r="43" spans="1:18" ht="13.5" customHeight="1" thickBot="1" x14ac:dyDescent="0.3">
      <c r="A43" s="138" t="s">
        <v>27</v>
      </c>
      <c r="B43" s="139"/>
      <c r="C43" s="140"/>
      <c r="D43" s="6">
        <v>0</v>
      </c>
      <c r="E43" s="2"/>
      <c r="F43" s="33"/>
      <c r="H43" s="54" t="s">
        <v>267</v>
      </c>
      <c r="I43" s="55" t="s">
        <v>413</v>
      </c>
      <c r="J43" s="56" t="s">
        <v>269</v>
      </c>
      <c r="K43" s="56">
        <v>75</v>
      </c>
      <c r="L43" s="56">
        <v>13</v>
      </c>
      <c r="M43" s="56">
        <v>60</v>
      </c>
      <c r="N43" s="56">
        <v>2</v>
      </c>
      <c r="O43" s="56">
        <v>75</v>
      </c>
      <c r="P43" s="56">
        <v>13</v>
      </c>
      <c r="Q43" s="56">
        <v>60</v>
      </c>
      <c r="R43" s="56">
        <v>2</v>
      </c>
    </row>
    <row r="44" spans="1:18" ht="13.5" customHeight="1" thickBot="1" x14ac:dyDescent="0.3">
      <c r="A44" s="3"/>
      <c r="B44" s="4"/>
      <c r="C44" s="5" t="s">
        <v>117</v>
      </c>
      <c r="D44" s="2">
        <v>26</v>
      </c>
      <c r="E44" s="2"/>
      <c r="F44" s="2"/>
      <c r="H44" s="54" t="s">
        <v>306</v>
      </c>
      <c r="I44" s="55" t="s">
        <v>414</v>
      </c>
      <c r="J44" s="56" t="s">
        <v>231</v>
      </c>
      <c r="K44" s="56">
        <v>45</v>
      </c>
      <c r="L44" s="56">
        <v>13</v>
      </c>
      <c r="M44" s="56">
        <v>30</v>
      </c>
      <c r="N44" s="56">
        <v>2</v>
      </c>
      <c r="O44" s="56">
        <v>45</v>
      </c>
      <c r="P44" s="56">
        <v>13</v>
      </c>
      <c r="Q44" s="56">
        <v>30</v>
      </c>
      <c r="R44" s="56">
        <v>2</v>
      </c>
    </row>
    <row r="45" spans="1:18" ht="13.5" customHeight="1" thickBot="1" x14ac:dyDescent="0.3">
      <c r="A45" s="138" t="s">
        <v>9</v>
      </c>
      <c r="B45" s="139"/>
      <c r="C45" s="140"/>
      <c r="D45" s="6">
        <v>26</v>
      </c>
      <c r="E45" s="2"/>
      <c r="F45" s="2"/>
      <c r="H45" s="54" t="s">
        <v>270</v>
      </c>
      <c r="I45" s="55" t="s">
        <v>415</v>
      </c>
      <c r="J45" s="56" t="s">
        <v>269</v>
      </c>
      <c r="K45" s="56">
        <v>75</v>
      </c>
      <c r="L45" s="56">
        <v>13</v>
      </c>
      <c r="M45" s="56">
        <v>60</v>
      </c>
      <c r="N45" s="56">
        <v>2</v>
      </c>
      <c r="O45" s="56">
        <v>75</v>
      </c>
      <c r="P45" s="56">
        <v>13</v>
      </c>
      <c r="Q45" s="56">
        <v>60</v>
      </c>
      <c r="R45" s="56">
        <v>2</v>
      </c>
    </row>
    <row r="46" spans="1:18" ht="13.5" customHeight="1" thickBot="1" x14ac:dyDescent="0.3">
      <c r="A46" s="7">
        <v>30</v>
      </c>
      <c r="B46" s="8" t="s">
        <v>292</v>
      </c>
      <c r="C46" s="9" t="s">
        <v>293</v>
      </c>
      <c r="D46" s="8" t="s">
        <v>15</v>
      </c>
      <c r="E46" s="8" t="s">
        <v>294</v>
      </c>
      <c r="F46" s="8"/>
      <c r="H46" s="54" t="s">
        <v>309</v>
      </c>
      <c r="I46" s="55" t="s">
        <v>416</v>
      </c>
      <c r="J46" s="56" t="s">
        <v>231</v>
      </c>
      <c r="K46" s="56">
        <v>45</v>
      </c>
      <c r="L46" s="56">
        <v>13</v>
      </c>
      <c r="M46" s="56">
        <v>30</v>
      </c>
      <c r="N46" s="56">
        <v>2</v>
      </c>
      <c r="O46" s="56">
        <v>45</v>
      </c>
      <c r="P46" s="56">
        <v>13</v>
      </c>
      <c r="Q46" s="56">
        <v>30</v>
      </c>
      <c r="R46" s="56">
        <v>2</v>
      </c>
    </row>
    <row r="47" spans="1:18" ht="13.5" customHeight="1" thickBot="1" x14ac:dyDescent="0.3">
      <c r="A47" s="7">
        <v>31</v>
      </c>
      <c r="B47" s="8" t="s">
        <v>295</v>
      </c>
      <c r="C47" s="9" t="s">
        <v>296</v>
      </c>
      <c r="D47" s="8" t="s">
        <v>15</v>
      </c>
      <c r="E47" s="8" t="s">
        <v>297</v>
      </c>
      <c r="F47" s="8"/>
      <c r="H47" s="54" t="s">
        <v>288</v>
      </c>
      <c r="I47" s="55" t="s">
        <v>417</v>
      </c>
      <c r="J47" s="56" t="s">
        <v>269</v>
      </c>
      <c r="K47" s="56">
        <v>75</v>
      </c>
      <c r="L47" s="56">
        <v>13</v>
      </c>
      <c r="M47" s="56">
        <v>60</v>
      </c>
      <c r="N47" s="56">
        <v>2</v>
      </c>
      <c r="O47" s="56">
        <v>75</v>
      </c>
      <c r="P47" s="56">
        <v>13</v>
      </c>
      <c r="Q47" s="56">
        <v>60</v>
      </c>
      <c r="R47" s="56">
        <v>2</v>
      </c>
    </row>
    <row r="48" spans="1:18" ht="13.5" customHeight="1" thickBot="1" x14ac:dyDescent="0.3">
      <c r="A48" s="7">
        <v>32</v>
      </c>
      <c r="B48" s="8" t="s">
        <v>298</v>
      </c>
      <c r="C48" s="9" t="s">
        <v>299</v>
      </c>
      <c r="D48" s="8" t="s">
        <v>300</v>
      </c>
      <c r="E48" s="8" t="s">
        <v>301</v>
      </c>
      <c r="F48" s="8"/>
      <c r="H48" s="54" t="s">
        <v>312</v>
      </c>
      <c r="I48" s="55" t="s">
        <v>418</v>
      </c>
      <c r="J48" s="56" t="s">
        <v>231</v>
      </c>
      <c r="K48" s="56">
        <v>45</v>
      </c>
      <c r="L48" s="56">
        <v>13</v>
      </c>
      <c r="M48" s="56">
        <v>30</v>
      </c>
      <c r="N48" s="56">
        <v>2</v>
      </c>
      <c r="O48" s="56">
        <v>45</v>
      </c>
      <c r="P48" s="56">
        <v>13</v>
      </c>
      <c r="Q48" s="56">
        <v>30</v>
      </c>
      <c r="R48" s="56">
        <v>2</v>
      </c>
    </row>
    <row r="49" spans="1:18" ht="13.5" customHeight="1" thickBot="1" x14ac:dyDescent="0.3">
      <c r="A49" s="7">
        <v>33</v>
      </c>
      <c r="B49" s="8" t="s">
        <v>232</v>
      </c>
      <c r="C49" s="9" t="s">
        <v>302</v>
      </c>
      <c r="D49" s="8" t="s">
        <v>269</v>
      </c>
      <c r="E49" s="8"/>
      <c r="F49" s="8"/>
      <c r="H49" s="54" t="s">
        <v>290</v>
      </c>
      <c r="I49" s="55" t="s">
        <v>419</v>
      </c>
      <c r="J49" s="56" t="s">
        <v>269</v>
      </c>
      <c r="K49" s="56">
        <v>75</v>
      </c>
      <c r="L49" s="56">
        <v>13</v>
      </c>
      <c r="M49" s="56">
        <v>60</v>
      </c>
      <c r="N49" s="56">
        <v>2</v>
      </c>
      <c r="O49" s="56">
        <v>75</v>
      </c>
      <c r="P49" s="56">
        <v>13</v>
      </c>
      <c r="Q49" s="56">
        <v>60</v>
      </c>
      <c r="R49" s="56">
        <v>2</v>
      </c>
    </row>
    <row r="50" spans="1:18" ht="13.5" customHeight="1" thickBot="1" x14ac:dyDescent="0.3">
      <c r="A50" s="7">
        <v>34</v>
      </c>
      <c r="B50" s="8" t="s">
        <v>303</v>
      </c>
      <c r="C50" s="9" t="s">
        <v>304</v>
      </c>
      <c r="D50" s="8" t="s">
        <v>235</v>
      </c>
      <c r="E50" s="8" t="s">
        <v>305</v>
      </c>
      <c r="F50" s="8"/>
      <c r="H50" s="54" t="s">
        <v>315</v>
      </c>
      <c r="I50" s="55" t="s">
        <v>420</v>
      </c>
      <c r="J50" s="56" t="s">
        <v>231</v>
      </c>
      <c r="K50" s="56">
        <v>45</v>
      </c>
      <c r="L50" s="56">
        <v>13</v>
      </c>
      <c r="M50" s="56">
        <v>30</v>
      </c>
      <c r="N50" s="56">
        <v>2</v>
      </c>
      <c r="O50" s="56">
        <v>45</v>
      </c>
      <c r="P50" s="56">
        <v>13</v>
      </c>
      <c r="Q50" s="56">
        <v>30</v>
      </c>
      <c r="R50" s="56">
        <v>2</v>
      </c>
    </row>
    <row r="51" spans="1:18" ht="13.5" customHeight="1" thickBot="1" x14ac:dyDescent="0.3">
      <c r="A51" s="7">
        <v>35</v>
      </c>
      <c r="B51" s="8" t="s">
        <v>306</v>
      </c>
      <c r="C51" s="29" t="s">
        <v>307</v>
      </c>
      <c r="D51" s="28" t="s">
        <v>31</v>
      </c>
      <c r="E51" s="8" t="s">
        <v>308</v>
      </c>
      <c r="F51" s="8"/>
      <c r="H51" s="54" t="s">
        <v>325</v>
      </c>
      <c r="I51" s="55" t="s">
        <v>83</v>
      </c>
      <c r="J51" s="56" t="s">
        <v>84</v>
      </c>
      <c r="K51" s="56">
        <v>45</v>
      </c>
      <c r="L51" s="56"/>
      <c r="M51" s="56">
        <v>45</v>
      </c>
      <c r="N51" s="56"/>
      <c r="O51" s="56">
        <v>45</v>
      </c>
      <c r="P51" s="56"/>
      <c r="Q51" s="56">
        <v>45</v>
      </c>
      <c r="R51" s="56"/>
    </row>
    <row r="52" spans="1:18" ht="13.5" customHeight="1" thickBot="1" x14ac:dyDescent="0.3">
      <c r="A52" s="7">
        <v>36</v>
      </c>
      <c r="B52" s="8" t="s">
        <v>309</v>
      </c>
      <c r="C52" s="29" t="s">
        <v>310</v>
      </c>
      <c r="D52" s="28" t="s">
        <v>31</v>
      </c>
      <c r="E52" s="8" t="s">
        <v>311</v>
      </c>
      <c r="F52" s="8"/>
      <c r="H52" s="54" t="s">
        <v>326</v>
      </c>
      <c r="I52" s="55" t="s">
        <v>327</v>
      </c>
      <c r="J52" s="17" t="s">
        <v>130</v>
      </c>
      <c r="K52" s="56">
        <v>180</v>
      </c>
      <c r="L52" s="56"/>
      <c r="M52" s="56">
        <v>180</v>
      </c>
      <c r="N52" s="56"/>
      <c r="O52" s="56">
        <v>180</v>
      </c>
      <c r="P52" s="56"/>
      <c r="Q52" s="56">
        <v>180</v>
      </c>
      <c r="R52" s="56"/>
    </row>
    <row r="53" spans="1:18" ht="13.5" customHeight="1" thickBot="1" x14ac:dyDescent="0.3">
      <c r="A53" s="7">
        <v>37</v>
      </c>
      <c r="B53" s="8" t="s">
        <v>312</v>
      </c>
      <c r="C53" s="29" t="s">
        <v>313</v>
      </c>
      <c r="D53" s="28" t="s">
        <v>31</v>
      </c>
      <c r="E53" s="8" t="s">
        <v>314</v>
      </c>
      <c r="F53" s="8"/>
      <c r="H53" s="54" t="s">
        <v>328</v>
      </c>
      <c r="I53" s="55" t="s">
        <v>329</v>
      </c>
      <c r="J53" s="17" t="s">
        <v>127</v>
      </c>
      <c r="K53" s="56">
        <v>270</v>
      </c>
      <c r="L53" s="56"/>
      <c r="M53" s="56">
        <v>270</v>
      </c>
      <c r="N53" s="56"/>
      <c r="O53" s="56">
        <v>270</v>
      </c>
      <c r="P53" s="56"/>
      <c r="Q53" s="56">
        <v>270</v>
      </c>
      <c r="R53" s="56"/>
    </row>
    <row r="54" spans="1:18" ht="13.5" customHeight="1" thickBot="1" x14ac:dyDescent="0.3">
      <c r="A54" s="7">
        <v>38</v>
      </c>
      <c r="B54" s="8" t="s">
        <v>315</v>
      </c>
      <c r="C54" s="29" t="s">
        <v>316</v>
      </c>
      <c r="D54" s="28" t="s">
        <v>31</v>
      </c>
      <c r="E54" s="8" t="s">
        <v>317</v>
      </c>
      <c r="F54" s="8"/>
      <c r="H54" s="75" t="s">
        <v>403</v>
      </c>
      <c r="I54" s="76" t="s">
        <v>421</v>
      </c>
      <c r="J54" s="60">
        <v>4</v>
      </c>
      <c r="K54" s="60">
        <v>90</v>
      </c>
      <c r="L54" s="60">
        <v>26</v>
      </c>
      <c r="M54" s="60">
        <v>60</v>
      </c>
      <c r="N54" s="60">
        <v>4</v>
      </c>
      <c r="O54" s="60"/>
      <c r="P54" s="60"/>
      <c r="Q54" s="60"/>
      <c r="R54" s="60"/>
    </row>
    <row r="55" spans="1:18" ht="13.5" customHeight="1" thickBot="1" x14ac:dyDescent="0.3">
      <c r="A55" s="138" t="s">
        <v>256</v>
      </c>
      <c r="B55" s="139"/>
      <c r="C55" s="140"/>
      <c r="D55" s="6">
        <v>0</v>
      </c>
      <c r="E55" s="2"/>
      <c r="F55" s="2"/>
      <c r="H55" s="54" t="s">
        <v>331</v>
      </c>
      <c r="I55" s="55" t="s">
        <v>332</v>
      </c>
      <c r="J55" s="56" t="s">
        <v>231</v>
      </c>
      <c r="K55" s="56">
        <v>45</v>
      </c>
      <c r="L55" s="56">
        <v>13</v>
      </c>
      <c r="M55" s="56">
        <v>30</v>
      </c>
      <c r="N55" s="56">
        <v>2</v>
      </c>
      <c r="O55" s="56">
        <v>45</v>
      </c>
      <c r="P55" s="56">
        <v>13</v>
      </c>
      <c r="Q55" s="56">
        <v>30</v>
      </c>
      <c r="R55" s="56">
        <v>2</v>
      </c>
    </row>
    <row r="56" spans="1:18" ht="13.5" customHeight="1" thickBot="1" x14ac:dyDescent="0.3">
      <c r="A56" s="3"/>
      <c r="B56" s="4"/>
      <c r="C56" s="5" t="s">
        <v>318</v>
      </c>
      <c r="D56" s="2">
        <v>20</v>
      </c>
      <c r="E56" s="2"/>
      <c r="F56" s="2"/>
      <c r="H56" s="54" t="s">
        <v>333</v>
      </c>
      <c r="I56" s="55" t="s">
        <v>334</v>
      </c>
      <c r="J56" s="56" t="s">
        <v>231</v>
      </c>
      <c r="K56" s="56">
        <v>45</v>
      </c>
      <c r="L56" s="56">
        <v>13</v>
      </c>
      <c r="M56" s="56">
        <v>30</v>
      </c>
      <c r="N56" s="56">
        <v>2</v>
      </c>
      <c r="O56" s="56">
        <v>45</v>
      </c>
      <c r="P56" s="56">
        <v>13</v>
      </c>
      <c r="Q56" s="56">
        <v>30</v>
      </c>
      <c r="R56" s="56">
        <v>2</v>
      </c>
    </row>
    <row r="57" spans="1:18" ht="13.5" customHeight="1" thickBot="1" x14ac:dyDescent="0.3">
      <c r="A57" s="138" t="s">
        <v>9</v>
      </c>
      <c r="B57" s="139"/>
      <c r="C57" s="140"/>
      <c r="D57" s="6">
        <v>16</v>
      </c>
      <c r="E57" s="2"/>
      <c r="F57" s="2"/>
      <c r="H57" s="54" t="s">
        <v>335</v>
      </c>
      <c r="I57" s="55" t="s">
        <v>336</v>
      </c>
      <c r="J57" s="56" t="s">
        <v>231</v>
      </c>
      <c r="K57" s="56">
        <v>45</v>
      </c>
      <c r="L57" s="56">
        <v>13</v>
      </c>
      <c r="M57" s="56">
        <v>30</v>
      </c>
      <c r="N57" s="56">
        <v>2</v>
      </c>
      <c r="O57" s="56"/>
      <c r="P57" s="56"/>
      <c r="Q57" s="56"/>
      <c r="R57" s="56"/>
    </row>
    <row r="58" spans="1:18" ht="13.5" customHeight="1" thickBot="1" x14ac:dyDescent="0.3">
      <c r="A58" s="7">
        <v>39</v>
      </c>
      <c r="B58" s="8" t="s">
        <v>319</v>
      </c>
      <c r="C58" s="9" t="s">
        <v>320</v>
      </c>
      <c r="D58" s="8" t="s">
        <v>15</v>
      </c>
      <c r="E58" s="8" t="s">
        <v>321</v>
      </c>
      <c r="F58" s="8"/>
      <c r="H58" s="78"/>
      <c r="I58" s="59" t="s">
        <v>131</v>
      </c>
      <c r="J58" s="63">
        <v>139</v>
      </c>
      <c r="K58" s="63">
        <v>2880</v>
      </c>
      <c r="L58" s="63">
        <v>1405</v>
      </c>
      <c r="M58" s="63">
        <v>1393</v>
      </c>
      <c r="N58" s="63">
        <v>82</v>
      </c>
    </row>
    <row r="59" spans="1:18" ht="13.5" customHeight="1" thickBot="1" x14ac:dyDescent="0.3">
      <c r="A59" s="7">
        <v>40</v>
      </c>
      <c r="B59" s="8" t="s">
        <v>322</v>
      </c>
      <c r="C59" s="9" t="s">
        <v>323</v>
      </c>
      <c r="D59" s="8" t="s">
        <v>300</v>
      </c>
      <c r="E59" s="8" t="s">
        <v>324</v>
      </c>
      <c r="F59" s="8"/>
      <c r="O59">
        <v>1770</v>
      </c>
      <c r="Q59" s="147">
        <v>1439</v>
      </c>
      <c r="R59" s="147"/>
    </row>
    <row r="60" spans="1:18" ht="13.5" customHeight="1" thickBot="1" x14ac:dyDescent="0.3">
      <c r="A60" s="7">
        <v>41</v>
      </c>
      <c r="B60" s="8" t="s">
        <v>325</v>
      </c>
      <c r="C60" s="9" t="s">
        <v>83</v>
      </c>
      <c r="D60" s="8" t="s">
        <v>84</v>
      </c>
      <c r="E60" s="8"/>
      <c r="F60" s="8"/>
      <c r="K60">
        <f>1475/K58</f>
        <v>0.51215277777777779</v>
      </c>
      <c r="P60">
        <f>Q59/O59</f>
        <v>0.8129943502824859</v>
      </c>
    </row>
    <row r="61" spans="1:18" ht="13.5" customHeight="1" thickBot="1" x14ac:dyDescent="0.3">
      <c r="A61" s="7">
        <v>42</v>
      </c>
      <c r="B61" s="8" t="s">
        <v>326</v>
      </c>
      <c r="C61" s="9" t="s">
        <v>327</v>
      </c>
      <c r="D61" s="8" t="s">
        <v>130</v>
      </c>
      <c r="E61" s="8"/>
      <c r="F61" s="8"/>
    </row>
    <row r="62" spans="1:18" ht="13.5" customHeight="1" thickBot="1" x14ac:dyDescent="0.3">
      <c r="A62" s="7">
        <v>43</v>
      </c>
      <c r="B62" s="8" t="s">
        <v>328</v>
      </c>
      <c r="C62" s="10" t="s">
        <v>329</v>
      </c>
      <c r="D62" s="8" t="s">
        <v>127</v>
      </c>
      <c r="E62" s="8"/>
      <c r="F62" s="8"/>
    </row>
    <row r="63" spans="1:18" ht="13.5" customHeight="1" thickBot="1" x14ac:dyDescent="0.3">
      <c r="A63" s="138" t="s">
        <v>330</v>
      </c>
      <c r="B63" s="139"/>
      <c r="C63" s="140"/>
      <c r="D63" s="6">
        <v>4</v>
      </c>
      <c r="E63" s="2"/>
      <c r="F63" s="2"/>
    </row>
    <row r="64" spans="1:18" ht="13.5" customHeight="1" thickBot="1" x14ac:dyDescent="0.3">
      <c r="A64" s="7">
        <v>44</v>
      </c>
      <c r="B64" s="8" t="s">
        <v>331</v>
      </c>
      <c r="C64" s="9" t="s">
        <v>332</v>
      </c>
      <c r="D64" s="8" t="s">
        <v>231</v>
      </c>
      <c r="E64" s="2"/>
      <c r="F64" s="2"/>
    </row>
    <row r="65" spans="1:6" ht="13.5" customHeight="1" thickBot="1" x14ac:dyDescent="0.3">
      <c r="A65" s="7">
        <v>45</v>
      </c>
      <c r="B65" s="8" t="s">
        <v>333</v>
      </c>
      <c r="C65" s="9" t="s">
        <v>334</v>
      </c>
      <c r="D65" s="8" t="s">
        <v>231</v>
      </c>
      <c r="E65" s="2"/>
      <c r="F65" s="2"/>
    </row>
    <row r="66" spans="1:6" ht="13.5" customHeight="1" thickBot="1" x14ac:dyDescent="0.3">
      <c r="A66" s="7">
        <v>46</v>
      </c>
      <c r="B66" s="8" t="s">
        <v>335</v>
      </c>
      <c r="C66" s="9" t="s">
        <v>336</v>
      </c>
      <c r="D66" s="8" t="s">
        <v>231</v>
      </c>
      <c r="E66" s="2"/>
      <c r="F66" s="2"/>
    </row>
    <row r="67" spans="1:6" ht="13.5" customHeight="1" thickBot="1" x14ac:dyDescent="0.3">
      <c r="A67" s="143" t="s">
        <v>131</v>
      </c>
      <c r="B67" s="144"/>
      <c r="C67" s="145"/>
      <c r="D67" s="2">
        <v>139</v>
      </c>
      <c r="E67" s="2"/>
      <c r="F67" s="2"/>
    </row>
  </sheetData>
  <mergeCells count="21">
    <mergeCell ref="A11:C11"/>
    <mergeCell ref="A13:C13"/>
    <mergeCell ref="A23:C23"/>
    <mergeCell ref="A24:C24"/>
    <mergeCell ref="A25:C25"/>
    <mergeCell ref="Q59:R59"/>
    <mergeCell ref="A63:C63"/>
    <mergeCell ref="A67:C67"/>
    <mergeCell ref="I2:I5"/>
    <mergeCell ref="J2:J5"/>
    <mergeCell ref="K2:N2"/>
    <mergeCell ref="L3:N3"/>
    <mergeCell ref="L4:L5"/>
    <mergeCell ref="M4:M5"/>
    <mergeCell ref="A33:C33"/>
    <mergeCell ref="A35:C35"/>
    <mergeCell ref="A43:C43"/>
    <mergeCell ref="A45:C45"/>
    <mergeCell ref="A55:C55"/>
    <mergeCell ref="A57:C57"/>
    <mergeCell ref="A4:C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"/>
  <sheetViews>
    <sheetView topLeftCell="A55" zoomScale="70" zoomScaleNormal="70" workbookViewId="0">
      <selection activeCell="G77" sqref="G77"/>
    </sheetView>
  </sheetViews>
  <sheetFormatPr defaultRowHeight="15.75" x14ac:dyDescent="0.25"/>
  <cols>
    <col min="2" max="2" width="11.25" customWidth="1"/>
    <col min="3" max="3" width="21.875" customWidth="1"/>
    <col min="5" max="5" width="14" customWidth="1"/>
    <col min="8" max="9" width="7" customWidth="1"/>
    <col min="12" max="12" width="24.5" customWidth="1"/>
  </cols>
  <sheetData>
    <row r="1" spans="1:21" ht="20.25" thickBot="1" x14ac:dyDescent="0.3">
      <c r="A1" s="36" t="s">
        <v>382</v>
      </c>
      <c r="C1" t="s">
        <v>338</v>
      </c>
    </row>
    <row r="2" spans="1:21" ht="58.5" customHeight="1" thickBot="1" x14ac:dyDescent="0.3">
      <c r="A2" s="31" t="s">
        <v>0</v>
      </c>
      <c r="B2" s="13" t="s">
        <v>220</v>
      </c>
      <c r="C2" s="13" t="s">
        <v>3</v>
      </c>
      <c r="D2" s="13" t="s">
        <v>134</v>
      </c>
      <c r="E2" s="13" t="s">
        <v>6</v>
      </c>
      <c r="F2" s="13" t="s">
        <v>7</v>
      </c>
      <c r="H2" s="37" t="s">
        <v>383</v>
      </c>
      <c r="I2" s="37" t="s">
        <v>384</v>
      </c>
      <c r="K2" s="154" t="s">
        <v>385</v>
      </c>
      <c r="L2" s="154" t="s">
        <v>3</v>
      </c>
      <c r="M2" s="154" t="s">
        <v>134</v>
      </c>
      <c r="N2" s="157" t="s">
        <v>135</v>
      </c>
      <c r="O2" s="158"/>
      <c r="P2" s="158"/>
      <c r="Q2" s="159"/>
    </row>
    <row r="3" spans="1:21" ht="24.75" customHeight="1" thickBot="1" x14ac:dyDescent="0.3">
      <c r="A3" s="3"/>
      <c r="B3" s="4"/>
      <c r="C3" s="5" t="s">
        <v>8</v>
      </c>
      <c r="D3" s="2">
        <v>18</v>
      </c>
      <c r="E3" s="2"/>
      <c r="F3" s="2"/>
      <c r="K3" s="155"/>
      <c r="L3" s="155"/>
      <c r="M3" s="155"/>
      <c r="N3" s="154" t="s">
        <v>386</v>
      </c>
      <c r="O3" s="157" t="s">
        <v>137</v>
      </c>
      <c r="P3" s="158"/>
      <c r="Q3" s="159"/>
    </row>
    <row r="4" spans="1:21" ht="24.75" customHeight="1" thickBot="1" x14ac:dyDescent="0.3">
      <c r="A4" s="138" t="s">
        <v>9</v>
      </c>
      <c r="B4" s="139"/>
      <c r="C4" s="140"/>
      <c r="D4" s="6">
        <v>18</v>
      </c>
      <c r="E4" s="2"/>
      <c r="F4" s="2"/>
      <c r="K4" s="156"/>
      <c r="L4" s="156"/>
      <c r="M4" s="156"/>
      <c r="N4" s="156"/>
      <c r="O4" s="38" t="s">
        <v>138</v>
      </c>
      <c r="P4" s="38" t="s">
        <v>387</v>
      </c>
      <c r="Q4" s="38" t="s">
        <v>140</v>
      </c>
      <c r="R4" s="64" t="s">
        <v>404</v>
      </c>
      <c r="S4" s="64" t="s">
        <v>384</v>
      </c>
      <c r="T4" s="64" t="s">
        <v>383</v>
      </c>
    </row>
    <row r="5" spans="1:21" ht="24.75" customHeight="1" thickBot="1" x14ac:dyDescent="0.3">
      <c r="A5" s="7">
        <v>1</v>
      </c>
      <c r="B5" s="8" t="s">
        <v>221</v>
      </c>
      <c r="C5" s="9" t="s">
        <v>222</v>
      </c>
      <c r="D5" s="8" t="s">
        <v>15</v>
      </c>
      <c r="E5" s="8"/>
      <c r="F5" s="8"/>
      <c r="G5" t="str">
        <f>LEFT(D5,1)</f>
        <v>4</v>
      </c>
      <c r="I5" t="str">
        <f>G5</f>
        <v>4</v>
      </c>
      <c r="K5" s="39" t="s">
        <v>141</v>
      </c>
      <c r="L5" s="40" t="s">
        <v>142</v>
      </c>
      <c r="M5" s="38">
        <v>19</v>
      </c>
      <c r="N5" s="38">
        <v>315</v>
      </c>
      <c r="O5" s="38">
        <v>149</v>
      </c>
      <c r="P5" s="38">
        <v>148</v>
      </c>
      <c r="Q5" s="38">
        <v>18</v>
      </c>
      <c r="R5" s="38"/>
      <c r="S5" s="38"/>
      <c r="T5" s="38"/>
      <c r="U5" s="38"/>
    </row>
    <row r="6" spans="1:21" ht="24.75" customHeight="1" thickBot="1" x14ac:dyDescent="0.3">
      <c r="A6" s="7">
        <v>2</v>
      </c>
      <c r="B6" s="8" t="s">
        <v>223</v>
      </c>
      <c r="C6" s="9" t="s">
        <v>224</v>
      </c>
      <c r="D6" s="8" t="s">
        <v>15</v>
      </c>
      <c r="E6" s="8"/>
      <c r="F6" s="8"/>
      <c r="G6" t="str">
        <f t="shared" ref="G6:G65" si="0">LEFT(D6,1)</f>
        <v>4</v>
      </c>
      <c r="I6" t="str">
        <f t="shared" ref="I6:I65" si="1">G6</f>
        <v>4</v>
      </c>
      <c r="K6" s="15" t="s">
        <v>234</v>
      </c>
      <c r="L6" s="41" t="s">
        <v>33</v>
      </c>
      <c r="M6" s="17" t="s">
        <v>235</v>
      </c>
      <c r="N6" s="17">
        <v>30</v>
      </c>
      <c r="O6" s="17">
        <v>15</v>
      </c>
      <c r="P6" s="17">
        <v>13</v>
      </c>
      <c r="Q6" s="17">
        <v>2</v>
      </c>
      <c r="R6" s="17">
        <v>30</v>
      </c>
      <c r="S6" s="17">
        <v>15</v>
      </c>
      <c r="T6" s="17">
        <v>13</v>
      </c>
      <c r="U6" s="17">
        <v>2</v>
      </c>
    </row>
    <row r="7" spans="1:21" ht="24.75" customHeight="1" thickBot="1" x14ac:dyDescent="0.3">
      <c r="A7" s="7">
        <v>3</v>
      </c>
      <c r="B7" s="8" t="s">
        <v>225</v>
      </c>
      <c r="C7" s="9" t="s">
        <v>14</v>
      </c>
      <c r="D7" s="8" t="s">
        <v>15</v>
      </c>
      <c r="E7" s="8"/>
      <c r="F7" s="8"/>
      <c r="G7" t="str">
        <f t="shared" si="0"/>
        <v>4</v>
      </c>
      <c r="K7" s="15" t="s">
        <v>236</v>
      </c>
      <c r="L7" s="41" t="s">
        <v>94</v>
      </c>
      <c r="M7" s="17" t="s">
        <v>237</v>
      </c>
      <c r="N7" s="17">
        <v>15</v>
      </c>
      <c r="O7" s="17">
        <v>9</v>
      </c>
      <c r="P7" s="17">
        <v>5</v>
      </c>
      <c r="Q7" s="17">
        <v>1</v>
      </c>
      <c r="R7" s="17">
        <v>15</v>
      </c>
      <c r="S7" s="17">
        <v>9</v>
      </c>
      <c r="T7" s="17">
        <v>5</v>
      </c>
      <c r="U7" s="17">
        <v>1</v>
      </c>
    </row>
    <row r="8" spans="1:21" ht="24.75" customHeight="1" thickBot="1" x14ac:dyDescent="0.3">
      <c r="A8" s="7">
        <v>4</v>
      </c>
      <c r="B8" s="8" t="s">
        <v>339</v>
      </c>
      <c r="C8" s="10" t="s">
        <v>340</v>
      </c>
      <c r="D8" s="8" t="s">
        <v>228</v>
      </c>
      <c r="E8" s="8"/>
      <c r="F8" s="8"/>
      <c r="G8" t="str">
        <f t="shared" si="0"/>
        <v>2</v>
      </c>
      <c r="H8">
        <v>2</v>
      </c>
      <c r="K8" s="15" t="s">
        <v>238</v>
      </c>
      <c r="L8" s="41" t="s">
        <v>388</v>
      </c>
      <c r="M8" s="17" t="s">
        <v>239</v>
      </c>
      <c r="N8" s="17">
        <v>30</v>
      </c>
      <c r="O8" s="17">
        <v>4</v>
      </c>
      <c r="P8" s="17">
        <v>24</v>
      </c>
      <c r="Q8" s="17">
        <v>2</v>
      </c>
      <c r="R8" s="17">
        <v>30</v>
      </c>
      <c r="S8" s="17">
        <v>4</v>
      </c>
      <c r="T8" s="17">
        <v>24</v>
      </c>
      <c r="U8" s="17">
        <v>2</v>
      </c>
    </row>
    <row r="9" spans="1:21" ht="24.75" customHeight="1" thickBot="1" x14ac:dyDescent="0.3">
      <c r="A9" s="7">
        <v>5</v>
      </c>
      <c r="B9" s="8" t="s">
        <v>229</v>
      </c>
      <c r="C9" s="9" t="s">
        <v>341</v>
      </c>
      <c r="D9" s="8" t="s">
        <v>231</v>
      </c>
      <c r="E9" s="8"/>
      <c r="F9" s="8"/>
      <c r="G9" t="str">
        <f t="shared" si="0"/>
        <v>2</v>
      </c>
      <c r="H9">
        <v>1</v>
      </c>
      <c r="I9">
        <v>1</v>
      </c>
      <c r="K9" s="15" t="s">
        <v>389</v>
      </c>
      <c r="L9" s="41" t="s">
        <v>390</v>
      </c>
      <c r="M9" s="17" t="s">
        <v>242</v>
      </c>
      <c r="N9" s="17">
        <v>45</v>
      </c>
      <c r="O9" s="17">
        <v>21</v>
      </c>
      <c r="P9" s="17">
        <v>21</v>
      </c>
      <c r="Q9" s="17">
        <v>3</v>
      </c>
      <c r="R9" s="17">
        <v>45</v>
      </c>
      <c r="S9" s="17">
        <v>21</v>
      </c>
      <c r="T9" s="17">
        <v>21</v>
      </c>
      <c r="U9" s="17">
        <v>3</v>
      </c>
    </row>
    <row r="10" spans="1:21" ht="24.75" customHeight="1" thickBot="1" x14ac:dyDescent="0.3">
      <c r="A10" s="7">
        <v>6</v>
      </c>
      <c r="B10" s="8" t="s">
        <v>232</v>
      </c>
      <c r="C10" s="9" t="s">
        <v>233</v>
      </c>
      <c r="D10" s="8" t="s">
        <v>228</v>
      </c>
      <c r="E10" s="8"/>
      <c r="F10" s="8"/>
      <c r="G10" t="str">
        <f t="shared" si="0"/>
        <v>2</v>
      </c>
      <c r="H10" t="str">
        <f t="shared" ref="H10:H65" si="2">G10</f>
        <v>2</v>
      </c>
      <c r="K10" s="15" t="s">
        <v>287</v>
      </c>
      <c r="L10" s="41" t="s">
        <v>65</v>
      </c>
      <c r="M10" s="17" t="s">
        <v>269</v>
      </c>
      <c r="N10" s="17">
        <v>45</v>
      </c>
      <c r="O10" s="17">
        <v>15</v>
      </c>
      <c r="P10" s="17">
        <v>29</v>
      </c>
      <c r="Q10" s="17">
        <v>1</v>
      </c>
      <c r="R10" s="17">
        <v>45</v>
      </c>
      <c r="S10" s="17">
        <v>15</v>
      </c>
      <c r="T10" s="17">
        <v>29</v>
      </c>
      <c r="U10" s="17">
        <v>1</v>
      </c>
    </row>
    <row r="11" spans="1:21" ht="24.75" customHeight="1" thickBot="1" x14ac:dyDescent="0.3">
      <c r="A11" s="138" t="s">
        <v>27</v>
      </c>
      <c r="B11" s="139"/>
      <c r="C11" s="140"/>
      <c r="D11" s="6">
        <v>0</v>
      </c>
      <c r="E11" s="2"/>
      <c r="F11" s="2"/>
      <c r="G11" t="str">
        <f t="shared" si="0"/>
        <v>0</v>
      </c>
      <c r="H11" t="str">
        <f t="shared" si="2"/>
        <v>0</v>
      </c>
      <c r="I11" t="str">
        <f t="shared" si="1"/>
        <v>0</v>
      </c>
      <c r="K11" s="42" t="s">
        <v>232</v>
      </c>
      <c r="L11" s="41" t="s">
        <v>302</v>
      </c>
      <c r="M11" s="17" t="s">
        <v>269</v>
      </c>
      <c r="N11" s="17">
        <v>60</v>
      </c>
      <c r="O11" s="17">
        <v>20</v>
      </c>
      <c r="P11" s="17">
        <v>30</v>
      </c>
      <c r="Q11" s="17">
        <v>2</v>
      </c>
      <c r="R11" s="17">
        <v>60</v>
      </c>
      <c r="S11" s="17">
        <v>20</v>
      </c>
      <c r="T11" s="17">
        <v>30</v>
      </c>
      <c r="U11" s="17">
        <v>2</v>
      </c>
    </row>
    <row r="12" spans="1:21" ht="24.75" customHeight="1" thickBot="1" x14ac:dyDescent="0.3">
      <c r="A12" s="3"/>
      <c r="B12" s="4"/>
      <c r="C12" s="5" t="s">
        <v>28</v>
      </c>
      <c r="D12" s="2">
        <v>25</v>
      </c>
      <c r="E12" s="2"/>
      <c r="F12" s="2"/>
      <c r="H12">
        <f t="shared" si="2"/>
        <v>0</v>
      </c>
      <c r="I12">
        <f t="shared" si="1"/>
        <v>0</v>
      </c>
      <c r="K12" s="42" t="s">
        <v>303</v>
      </c>
      <c r="L12" s="41" t="s">
        <v>304</v>
      </c>
      <c r="M12" s="17" t="s">
        <v>235</v>
      </c>
      <c r="N12" s="17">
        <v>30</v>
      </c>
      <c r="O12" s="17">
        <v>10</v>
      </c>
      <c r="P12" s="17">
        <v>26</v>
      </c>
      <c r="Q12" s="17">
        <v>2</v>
      </c>
      <c r="R12" s="17">
        <v>30</v>
      </c>
      <c r="S12" s="17">
        <v>10</v>
      </c>
      <c r="T12" s="17">
        <v>26</v>
      </c>
      <c r="U12" s="17">
        <v>2</v>
      </c>
    </row>
    <row r="13" spans="1:21" ht="24.75" customHeight="1" thickBot="1" x14ac:dyDescent="0.3">
      <c r="A13" s="138" t="s">
        <v>9</v>
      </c>
      <c r="B13" s="139"/>
      <c r="C13" s="140"/>
      <c r="D13" s="6">
        <v>25</v>
      </c>
      <c r="E13" s="2"/>
      <c r="F13" s="2"/>
      <c r="H13">
        <f t="shared" si="2"/>
        <v>0</v>
      </c>
      <c r="I13">
        <f t="shared" si="1"/>
        <v>0</v>
      </c>
      <c r="K13" s="15" t="s">
        <v>225</v>
      </c>
      <c r="L13" s="41" t="s">
        <v>391</v>
      </c>
      <c r="M13" s="17" t="s">
        <v>15</v>
      </c>
      <c r="N13" s="17">
        <v>60</v>
      </c>
      <c r="O13" s="17">
        <v>55</v>
      </c>
      <c r="P13" s="43"/>
      <c r="Q13" s="17">
        <v>5</v>
      </c>
      <c r="R13" s="17">
        <v>60</v>
      </c>
      <c r="S13" s="17">
        <v>55</v>
      </c>
      <c r="T13" s="43"/>
      <c r="U13" s="17">
        <v>5</v>
      </c>
    </row>
    <row r="14" spans="1:21" ht="24.75" customHeight="1" thickBot="1" x14ac:dyDescent="0.3">
      <c r="A14" s="7">
        <v>7</v>
      </c>
      <c r="B14" s="8" t="s">
        <v>234</v>
      </c>
      <c r="C14" s="9" t="s">
        <v>33</v>
      </c>
      <c r="D14" s="8" t="s">
        <v>235</v>
      </c>
      <c r="E14" s="8"/>
      <c r="F14" s="8"/>
      <c r="G14" t="str">
        <f t="shared" si="0"/>
        <v>2</v>
      </c>
      <c r="K14" s="44" t="s">
        <v>143</v>
      </c>
      <c r="L14" s="45" t="s">
        <v>392</v>
      </c>
      <c r="M14" s="46">
        <v>74</v>
      </c>
      <c r="N14" s="46">
        <v>1110</v>
      </c>
      <c r="O14" s="46">
        <v>1074</v>
      </c>
      <c r="P14" s="43"/>
      <c r="Q14" s="46">
        <v>36</v>
      </c>
      <c r="R14" s="46"/>
      <c r="S14" s="46"/>
      <c r="T14" s="43"/>
      <c r="U14" s="46"/>
    </row>
    <row r="15" spans="1:21" ht="24.75" customHeight="1" thickBot="1" x14ac:dyDescent="0.3">
      <c r="A15" s="7">
        <v>8</v>
      </c>
      <c r="B15" s="8" t="s">
        <v>236</v>
      </c>
      <c r="C15" s="9" t="s">
        <v>94</v>
      </c>
      <c r="D15" s="8" t="s">
        <v>237</v>
      </c>
      <c r="E15" s="8"/>
      <c r="F15" s="8"/>
      <c r="G15" t="str">
        <f t="shared" si="0"/>
        <v>1</v>
      </c>
      <c r="K15" s="15" t="s">
        <v>223</v>
      </c>
      <c r="L15" s="16" t="s">
        <v>224</v>
      </c>
      <c r="M15" s="17" t="s">
        <v>15</v>
      </c>
      <c r="N15" s="17">
        <v>60</v>
      </c>
      <c r="O15" s="17">
        <v>58</v>
      </c>
      <c r="P15" s="43"/>
      <c r="Q15" s="17">
        <v>2</v>
      </c>
      <c r="R15" s="17"/>
      <c r="S15" s="17"/>
      <c r="T15" s="43"/>
      <c r="U15" s="17"/>
    </row>
    <row r="16" spans="1:21" ht="24.75" customHeight="1" thickBot="1" x14ac:dyDescent="0.3">
      <c r="A16" s="7">
        <v>9</v>
      </c>
      <c r="B16" s="8" t="s">
        <v>238</v>
      </c>
      <c r="C16" s="9" t="s">
        <v>30</v>
      </c>
      <c r="D16" s="8" t="s">
        <v>239</v>
      </c>
      <c r="E16" s="8"/>
      <c r="F16" s="8"/>
      <c r="G16" t="str">
        <f t="shared" si="0"/>
        <v>1</v>
      </c>
      <c r="H16" t="str">
        <f t="shared" si="2"/>
        <v>1</v>
      </c>
      <c r="K16" s="15" t="s">
        <v>243</v>
      </c>
      <c r="L16" s="16" t="s">
        <v>244</v>
      </c>
      <c r="M16" s="17" t="s">
        <v>15</v>
      </c>
      <c r="N16" s="17">
        <v>60</v>
      </c>
      <c r="O16" s="17">
        <v>58</v>
      </c>
      <c r="P16" s="43"/>
      <c r="Q16" s="17">
        <v>2</v>
      </c>
      <c r="R16" s="17"/>
      <c r="S16" s="17"/>
      <c r="T16" s="43"/>
      <c r="U16" s="17"/>
    </row>
    <row r="17" spans="1:21" ht="24.75" customHeight="1" thickBot="1" x14ac:dyDescent="0.3">
      <c r="A17" s="7">
        <v>10</v>
      </c>
      <c r="B17" s="8" t="s">
        <v>240</v>
      </c>
      <c r="C17" s="9" t="s">
        <v>241</v>
      </c>
      <c r="D17" s="8" t="s">
        <v>242</v>
      </c>
      <c r="E17" s="8"/>
      <c r="F17" s="8"/>
      <c r="G17" t="str">
        <f t="shared" si="0"/>
        <v>3</v>
      </c>
      <c r="H17" t="str">
        <f t="shared" si="2"/>
        <v>3</v>
      </c>
      <c r="I17" t="str">
        <f t="shared" si="1"/>
        <v>3</v>
      </c>
      <c r="K17" s="15" t="s">
        <v>259</v>
      </c>
      <c r="L17" s="16" t="s">
        <v>260</v>
      </c>
      <c r="M17" s="17" t="s">
        <v>15</v>
      </c>
      <c r="N17" s="17">
        <v>60</v>
      </c>
      <c r="O17" s="17">
        <v>58</v>
      </c>
      <c r="P17" s="43"/>
      <c r="Q17" s="17">
        <v>2</v>
      </c>
      <c r="R17" s="17"/>
      <c r="S17" s="17"/>
      <c r="T17" s="43"/>
      <c r="U17" s="17"/>
    </row>
    <row r="18" spans="1:21" ht="24.75" customHeight="1" thickBot="1" x14ac:dyDescent="0.3">
      <c r="A18" s="7">
        <v>11</v>
      </c>
      <c r="B18" s="8" t="s">
        <v>243</v>
      </c>
      <c r="C18" s="9" t="s">
        <v>244</v>
      </c>
      <c r="D18" s="8" t="s">
        <v>15</v>
      </c>
      <c r="E18" s="8" t="s">
        <v>245</v>
      </c>
      <c r="F18" s="8"/>
      <c r="G18" t="str">
        <f t="shared" si="0"/>
        <v>4</v>
      </c>
      <c r="H18" t="str">
        <f t="shared" si="2"/>
        <v>4</v>
      </c>
      <c r="I18" t="str">
        <f t="shared" si="1"/>
        <v>4</v>
      </c>
      <c r="K18" s="15" t="s">
        <v>281</v>
      </c>
      <c r="L18" s="16" t="s">
        <v>282</v>
      </c>
      <c r="M18" s="17" t="s">
        <v>15</v>
      </c>
      <c r="N18" s="17">
        <v>60</v>
      </c>
      <c r="O18" s="17">
        <v>58</v>
      </c>
      <c r="P18" s="43"/>
      <c r="Q18" s="17">
        <v>2</v>
      </c>
      <c r="R18" s="17"/>
      <c r="S18" s="17"/>
      <c r="T18" s="43"/>
      <c r="U18" s="17"/>
    </row>
    <row r="19" spans="1:21" ht="24.75" customHeight="1" thickBot="1" x14ac:dyDescent="0.3">
      <c r="A19" s="7">
        <v>12</v>
      </c>
      <c r="B19" s="8" t="s">
        <v>246</v>
      </c>
      <c r="C19" s="9" t="s">
        <v>247</v>
      </c>
      <c r="D19" s="8" t="s">
        <v>15</v>
      </c>
      <c r="E19" s="8"/>
      <c r="F19" s="8"/>
      <c r="G19" t="str">
        <f t="shared" si="0"/>
        <v>4</v>
      </c>
      <c r="H19" t="str">
        <f t="shared" si="2"/>
        <v>4</v>
      </c>
      <c r="I19" t="str">
        <f t="shared" si="1"/>
        <v>4</v>
      </c>
      <c r="K19" s="15" t="s">
        <v>298</v>
      </c>
      <c r="L19" s="16" t="s">
        <v>299</v>
      </c>
      <c r="M19" s="17" t="s">
        <v>300</v>
      </c>
      <c r="N19" s="17">
        <v>75</v>
      </c>
      <c r="O19" s="17">
        <v>73</v>
      </c>
      <c r="P19" s="43"/>
      <c r="Q19" s="17">
        <v>2</v>
      </c>
      <c r="R19" s="17"/>
      <c r="S19" s="17"/>
      <c r="T19" s="43"/>
      <c r="U19" s="17"/>
    </row>
    <row r="20" spans="1:21" ht="24.75" customHeight="1" thickBot="1" x14ac:dyDescent="0.3">
      <c r="A20" s="7">
        <v>13</v>
      </c>
      <c r="B20" s="8" t="s">
        <v>248</v>
      </c>
      <c r="C20" s="9" t="s">
        <v>249</v>
      </c>
      <c r="D20" s="8" t="s">
        <v>15</v>
      </c>
      <c r="E20" s="8" t="s">
        <v>250</v>
      </c>
      <c r="F20" s="8"/>
      <c r="G20" t="str">
        <f t="shared" si="0"/>
        <v>4</v>
      </c>
      <c r="H20" t="str">
        <f t="shared" si="2"/>
        <v>4</v>
      </c>
      <c r="I20" t="str">
        <f t="shared" si="1"/>
        <v>4</v>
      </c>
      <c r="K20" s="15" t="s">
        <v>322</v>
      </c>
      <c r="L20" s="16" t="s">
        <v>323</v>
      </c>
      <c r="M20" s="17" t="s">
        <v>300</v>
      </c>
      <c r="N20" s="17">
        <v>75</v>
      </c>
      <c r="O20" s="17">
        <v>73</v>
      </c>
      <c r="P20" s="43"/>
      <c r="Q20" s="17">
        <v>2</v>
      </c>
      <c r="R20" s="17"/>
      <c r="S20" s="17"/>
      <c r="T20" s="43"/>
      <c r="U20" s="17"/>
    </row>
    <row r="21" spans="1:21" ht="24.75" customHeight="1" thickBot="1" x14ac:dyDescent="0.3">
      <c r="A21" s="7">
        <v>14</v>
      </c>
      <c r="B21" s="8" t="s">
        <v>342</v>
      </c>
      <c r="C21" s="9" t="s">
        <v>343</v>
      </c>
      <c r="D21" s="8" t="s">
        <v>344</v>
      </c>
      <c r="E21" s="8"/>
      <c r="F21" s="8"/>
      <c r="G21" t="str">
        <f t="shared" si="0"/>
        <v>3</v>
      </c>
      <c r="H21" t="str">
        <f t="shared" si="2"/>
        <v>3</v>
      </c>
      <c r="I21" t="str">
        <f t="shared" si="1"/>
        <v>3</v>
      </c>
      <c r="K21" s="15" t="s">
        <v>246</v>
      </c>
      <c r="L21" s="16" t="s">
        <v>247</v>
      </c>
      <c r="M21" s="17" t="s">
        <v>15</v>
      </c>
      <c r="N21" s="17">
        <v>60</v>
      </c>
      <c r="O21" s="17">
        <v>58</v>
      </c>
      <c r="P21" s="43"/>
      <c r="Q21" s="17">
        <v>2</v>
      </c>
      <c r="R21" s="17"/>
      <c r="S21" s="17"/>
      <c r="T21" s="43"/>
      <c r="U21" s="17"/>
    </row>
    <row r="22" spans="1:21" ht="24.75" customHeight="1" thickBot="1" x14ac:dyDescent="0.3">
      <c r="A22" s="7">
        <v>15</v>
      </c>
      <c r="B22" s="8" t="s">
        <v>345</v>
      </c>
      <c r="C22" s="9" t="s">
        <v>346</v>
      </c>
      <c r="D22" s="8" t="s">
        <v>344</v>
      </c>
      <c r="E22" s="8"/>
      <c r="F22" s="8"/>
      <c r="G22" t="str">
        <f t="shared" si="0"/>
        <v>3</v>
      </c>
      <c r="H22" t="str">
        <f t="shared" si="2"/>
        <v>3</v>
      </c>
      <c r="I22" t="str">
        <f t="shared" si="1"/>
        <v>3</v>
      </c>
      <c r="K22" s="15" t="s">
        <v>262</v>
      </c>
      <c r="L22" s="16" t="s">
        <v>263</v>
      </c>
      <c r="M22" s="17" t="s">
        <v>15</v>
      </c>
      <c r="N22" s="17">
        <v>60</v>
      </c>
      <c r="O22" s="17">
        <v>58</v>
      </c>
      <c r="P22" s="43"/>
      <c r="Q22" s="17">
        <v>2</v>
      </c>
      <c r="R22" s="17"/>
      <c r="S22" s="17"/>
      <c r="T22" s="43"/>
      <c r="U22" s="17"/>
    </row>
    <row r="23" spans="1:21" ht="24.75" customHeight="1" thickBot="1" x14ac:dyDescent="0.3">
      <c r="A23" s="138" t="s">
        <v>256</v>
      </c>
      <c r="B23" s="139"/>
      <c r="C23" s="140"/>
      <c r="D23" s="6">
        <v>0</v>
      </c>
      <c r="E23" s="2"/>
      <c r="F23" s="2"/>
      <c r="G23" t="str">
        <f t="shared" si="0"/>
        <v>0</v>
      </c>
      <c r="H23" t="str">
        <f t="shared" si="2"/>
        <v>0</v>
      </c>
      <c r="I23" t="str">
        <f t="shared" si="1"/>
        <v>0</v>
      </c>
      <c r="K23" s="15" t="s">
        <v>284</v>
      </c>
      <c r="L23" s="16" t="s">
        <v>285</v>
      </c>
      <c r="M23" s="17" t="s">
        <v>15</v>
      </c>
      <c r="N23" s="17">
        <v>60</v>
      </c>
      <c r="O23" s="17">
        <v>58</v>
      </c>
      <c r="P23" s="43"/>
      <c r="Q23" s="17">
        <v>2</v>
      </c>
      <c r="R23" s="17"/>
      <c r="S23" s="17"/>
      <c r="T23" s="43"/>
      <c r="U23" s="17"/>
    </row>
    <row r="24" spans="1:21" ht="24.75" customHeight="1" thickBot="1" x14ac:dyDescent="0.3">
      <c r="A24" s="143" t="s">
        <v>60</v>
      </c>
      <c r="B24" s="144"/>
      <c r="C24" s="145"/>
      <c r="D24" s="2">
        <v>25</v>
      </c>
      <c r="E24" s="2"/>
      <c r="F24" s="2"/>
      <c r="H24">
        <f t="shared" si="2"/>
        <v>0</v>
      </c>
      <c r="I24">
        <f t="shared" si="1"/>
        <v>0</v>
      </c>
      <c r="K24" s="15" t="s">
        <v>295</v>
      </c>
      <c r="L24" s="16" t="s">
        <v>296</v>
      </c>
      <c r="M24" s="17" t="s">
        <v>15</v>
      </c>
      <c r="N24" s="17">
        <v>60</v>
      </c>
      <c r="O24" s="17">
        <v>58</v>
      </c>
      <c r="P24" s="43"/>
      <c r="Q24" s="17">
        <v>2</v>
      </c>
      <c r="R24" s="17"/>
      <c r="S24" s="17"/>
      <c r="T24" s="43"/>
      <c r="U24" s="17"/>
    </row>
    <row r="25" spans="1:21" ht="24.75" customHeight="1" thickBot="1" x14ac:dyDescent="0.3">
      <c r="A25" s="138" t="s">
        <v>9</v>
      </c>
      <c r="B25" s="139"/>
      <c r="C25" s="140"/>
      <c r="D25" s="6">
        <v>25</v>
      </c>
      <c r="E25" s="8"/>
      <c r="F25" s="8"/>
      <c r="H25">
        <f t="shared" si="2"/>
        <v>0</v>
      </c>
      <c r="I25">
        <f t="shared" si="1"/>
        <v>0</v>
      </c>
      <c r="K25" s="15" t="s">
        <v>221</v>
      </c>
      <c r="L25" s="16" t="s">
        <v>222</v>
      </c>
      <c r="M25" s="17" t="s">
        <v>15</v>
      </c>
      <c r="N25" s="17">
        <v>60</v>
      </c>
      <c r="O25" s="17">
        <v>58</v>
      </c>
      <c r="P25" s="43"/>
      <c r="Q25" s="17">
        <v>2</v>
      </c>
      <c r="R25" s="17"/>
      <c r="S25" s="17"/>
      <c r="T25" s="43"/>
      <c r="U25" s="17"/>
    </row>
    <row r="26" spans="1:21" ht="24.75" customHeight="1" thickBot="1" x14ac:dyDescent="0.3">
      <c r="A26" s="7">
        <v>16</v>
      </c>
      <c r="B26" s="8" t="s">
        <v>257</v>
      </c>
      <c r="C26" s="9" t="s">
        <v>258</v>
      </c>
      <c r="D26" s="8" t="s">
        <v>15</v>
      </c>
      <c r="E26" s="8"/>
      <c r="F26" s="28"/>
      <c r="G26" t="str">
        <f t="shared" si="0"/>
        <v>4</v>
      </c>
      <c r="H26" t="str">
        <f t="shared" si="2"/>
        <v>4</v>
      </c>
      <c r="I26" t="str">
        <f t="shared" si="1"/>
        <v>4</v>
      </c>
      <c r="K26" s="15" t="s">
        <v>248</v>
      </c>
      <c r="L26" s="16" t="s">
        <v>249</v>
      </c>
      <c r="M26" s="17" t="s">
        <v>15</v>
      </c>
      <c r="N26" s="17">
        <v>60</v>
      </c>
      <c r="O26" s="17">
        <v>58</v>
      </c>
      <c r="P26" s="43"/>
      <c r="Q26" s="17">
        <v>2</v>
      </c>
      <c r="R26" s="17"/>
      <c r="S26" s="17"/>
      <c r="T26" s="43"/>
      <c r="U26" s="17"/>
    </row>
    <row r="27" spans="1:21" ht="24.75" customHeight="1" thickBot="1" x14ac:dyDescent="0.3">
      <c r="A27" s="7">
        <v>17</v>
      </c>
      <c r="B27" s="8" t="s">
        <v>259</v>
      </c>
      <c r="C27" s="9" t="s">
        <v>260</v>
      </c>
      <c r="D27" s="8" t="s">
        <v>15</v>
      </c>
      <c r="E27" s="8" t="s">
        <v>261</v>
      </c>
      <c r="F27" s="28"/>
      <c r="G27" t="str">
        <f t="shared" si="0"/>
        <v>4</v>
      </c>
      <c r="H27" t="str">
        <f t="shared" si="2"/>
        <v>4</v>
      </c>
      <c r="I27" t="str">
        <f t="shared" si="1"/>
        <v>4</v>
      </c>
      <c r="K27" s="15" t="s">
        <v>265</v>
      </c>
      <c r="L27" s="16" t="s">
        <v>266</v>
      </c>
      <c r="M27" s="17" t="s">
        <v>15</v>
      </c>
      <c r="N27" s="17">
        <v>60</v>
      </c>
      <c r="O27" s="17">
        <v>58</v>
      </c>
      <c r="P27" s="43"/>
      <c r="Q27" s="17">
        <v>2</v>
      </c>
      <c r="R27" s="17"/>
      <c r="S27" s="17"/>
      <c r="T27" s="43"/>
      <c r="U27" s="17"/>
    </row>
    <row r="28" spans="1:21" ht="24.75" customHeight="1" thickBot="1" x14ac:dyDescent="0.3">
      <c r="A28" s="7">
        <v>18</v>
      </c>
      <c r="B28" s="8" t="s">
        <v>262</v>
      </c>
      <c r="C28" s="9" t="s">
        <v>263</v>
      </c>
      <c r="D28" s="8" t="s">
        <v>15</v>
      </c>
      <c r="E28" s="8" t="s">
        <v>264</v>
      </c>
      <c r="F28" s="28"/>
      <c r="G28" t="str">
        <f t="shared" si="0"/>
        <v>4</v>
      </c>
      <c r="H28" t="str">
        <f t="shared" si="2"/>
        <v>4</v>
      </c>
      <c r="I28" t="str">
        <f t="shared" si="1"/>
        <v>4</v>
      </c>
      <c r="K28" s="15" t="s">
        <v>278</v>
      </c>
      <c r="L28" s="16" t="s">
        <v>279</v>
      </c>
      <c r="M28" s="17" t="s">
        <v>15</v>
      </c>
      <c r="N28" s="17">
        <v>60</v>
      </c>
      <c r="O28" s="17">
        <v>58</v>
      </c>
      <c r="P28" s="43"/>
      <c r="Q28" s="17">
        <v>2</v>
      </c>
      <c r="R28" s="17"/>
      <c r="S28" s="17"/>
      <c r="T28" s="43"/>
      <c r="U28" s="17"/>
    </row>
    <row r="29" spans="1:21" ht="24.75" customHeight="1" thickBot="1" x14ac:dyDescent="0.3">
      <c r="A29" s="7">
        <v>19</v>
      </c>
      <c r="B29" s="8" t="s">
        <v>265</v>
      </c>
      <c r="C29" s="9" t="s">
        <v>266</v>
      </c>
      <c r="D29" s="8" t="s">
        <v>15</v>
      </c>
      <c r="E29" s="8" t="s">
        <v>347</v>
      </c>
      <c r="F29" s="8"/>
      <c r="G29" t="str">
        <f t="shared" si="0"/>
        <v>4</v>
      </c>
      <c r="H29" t="str">
        <f t="shared" si="2"/>
        <v>4</v>
      </c>
      <c r="I29" t="str">
        <f t="shared" si="1"/>
        <v>4</v>
      </c>
      <c r="K29" s="15" t="s">
        <v>257</v>
      </c>
      <c r="L29" s="16" t="s">
        <v>258</v>
      </c>
      <c r="M29" s="17" t="s">
        <v>15</v>
      </c>
      <c r="N29" s="17">
        <v>60</v>
      </c>
      <c r="O29" s="17">
        <v>58</v>
      </c>
      <c r="P29" s="43"/>
      <c r="Q29" s="17">
        <v>2</v>
      </c>
      <c r="R29" s="17"/>
      <c r="S29" s="17"/>
      <c r="T29" s="43"/>
      <c r="U29" s="17"/>
    </row>
    <row r="30" spans="1:21" ht="24.75" customHeight="1" thickBot="1" x14ac:dyDescent="0.3">
      <c r="A30" s="7">
        <v>20</v>
      </c>
      <c r="B30" s="8" t="s">
        <v>348</v>
      </c>
      <c r="C30" s="9" t="s">
        <v>349</v>
      </c>
      <c r="D30" s="8" t="s">
        <v>344</v>
      </c>
      <c r="E30" s="8" t="s">
        <v>350</v>
      </c>
      <c r="F30" s="8"/>
      <c r="G30" t="str">
        <f t="shared" si="0"/>
        <v>3</v>
      </c>
      <c r="H30" t="str">
        <f t="shared" si="2"/>
        <v>3</v>
      </c>
      <c r="I30" t="str">
        <f t="shared" si="1"/>
        <v>3</v>
      </c>
      <c r="K30" s="15" t="s">
        <v>275</v>
      </c>
      <c r="L30" s="16" t="s">
        <v>276</v>
      </c>
      <c r="M30" s="17" t="s">
        <v>15</v>
      </c>
      <c r="N30" s="17">
        <v>60</v>
      </c>
      <c r="O30" s="17">
        <v>58</v>
      </c>
      <c r="P30" s="43"/>
      <c r="Q30" s="17">
        <v>2</v>
      </c>
      <c r="R30" s="17"/>
      <c r="S30" s="17"/>
      <c r="T30" s="43"/>
      <c r="U30" s="17"/>
    </row>
    <row r="31" spans="1:21" ht="24.75" customHeight="1" thickBot="1" x14ac:dyDescent="0.3">
      <c r="A31" s="7">
        <v>21</v>
      </c>
      <c r="B31" s="8" t="s">
        <v>351</v>
      </c>
      <c r="C31" s="9" t="s">
        <v>352</v>
      </c>
      <c r="D31" s="8" t="s">
        <v>344</v>
      </c>
      <c r="E31" s="8"/>
      <c r="F31" s="8"/>
      <c r="G31" t="str">
        <f t="shared" si="0"/>
        <v>3</v>
      </c>
      <c r="H31" t="str">
        <f t="shared" si="2"/>
        <v>3</v>
      </c>
      <c r="I31" t="str">
        <f t="shared" si="1"/>
        <v>3</v>
      </c>
      <c r="K31" s="15" t="s">
        <v>292</v>
      </c>
      <c r="L31" s="16" t="s">
        <v>293</v>
      </c>
      <c r="M31" s="17" t="s">
        <v>15</v>
      </c>
      <c r="N31" s="17">
        <v>60</v>
      </c>
      <c r="O31" s="17">
        <v>58</v>
      </c>
      <c r="P31" s="43"/>
      <c r="Q31" s="17">
        <v>2</v>
      </c>
      <c r="R31" s="17"/>
      <c r="S31" s="17"/>
      <c r="T31" s="43"/>
      <c r="U31" s="17"/>
    </row>
    <row r="32" spans="1:21" ht="24.75" customHeight="1" thickBot="1" x14ac:dyDescent="0.3">
      <c r="A32" s="7">
        <v>22</v>
      </c>
      <c r="B32" s="8" t="s">
        <v>353</v>
      </c>
      <c r="C32" s="9" t="s">
        <v>354</v>
      </c>
      <c r="D32" s="8" t="s">
        <v>344</v>
      </c>
      <c r="E32" s="8"/>
      <c r="F32" s="8"/>
      <c r="G32" t="str">
        <f t="shared" si="0"/>
        <v>3</v>
      </c>
      <c r="H32" t="str">
        <f t="shared" si="2"/>
        <v>3</v>
      </c>
      <c r="I32" t="str">
        <f t="shared" si="1"/>
        <v>3</v>
      </c>
      <c r="K32" s="15" t="s">
        <v>319</v>
      </c>
      <c r="L32" s="16" t="s">
        <v>320</v>
      </c>
      <c r="M32" s="17" t="s">
        <v>15</v>
      </c>
      <c r="N32" s="17">
        <v>60</v>
      </c>
      <c r="O32" s="17">
        <v>58</v>
      </c>
      <c r="P32" s="43"/>
      <c r="Q32" s="17">
        <v>2</v>
      </c>
      <c r="R32" s="17"/>
      <c r="S32" s="17"/>
      <c r="T32" s="43"/>
      <c r="U32" s="17"/>
    </row>
    <row r="33" spans="1:21" ht="24.75" customHeight="1" thickBot="1" x14ac:dyDescent="0.3">
      <c r="A33" s="138" t="s">
        <v>27</v>
      </c>
      <c r="B33" s="139"/>
      <c r="C33" s="140"/>
      <c r="D33" s="6">
        <v>0</v>
      </c>
      <c r="E33" s="8"/>
      <c r="F33" s="8"/>
      <c r="G33" t="str">
        <f t="shared" si="0"/>
        <v>0</v>
      </c>
      <c r="H33" t="str">
        <f t="shared" si="2"/>
        <v>0</v>
      </c>
      <c r="I33" t="str">
        <f t="shared" si="1"/>
        <v>0</v>
      </c>
      <c r="K33" s="39" t="s">
        <v>143</v>
      </c>
      <c r="L33" s="40" t="s">
        <v>144</v>
      </c>
      <c r="M33" s="47">
        <v>46</v>
      </c>
      <c r="N33" s="47">
        <v>1455</v>
      </c>
      <c r="O33" s="47">
        <v>182</v>
      </c>
      <c r="P33" s="47">
        <v>1245</v>
      </c>
      <c r="Q33" s="47">
        <v>28</v>
      </c>
      <c r="R33" s="47"/>
      <c r="S33" s="47"/>
      <c r="T33" s="47"/>
      <c r="U33" s="47"/>
    </row>
    <row r="34" spans="1:21" ht="24.75" customHeight="1" thickBot="1" x14ac:dyDescent="0.3">
      <c r="A34" s="3"/>
      <c r="B34" s="4"/>
      <c r="C34" s="5" t="s">
        <v>89</v>
      </c>
      <c r="D34" s="2">
        <v>25</v>
      </c>
      <c r="E34" s="2"/>
      <c r="F34" s="2"/>
      <c r="H34">
        <f t="shared" si="2"/>
        <v>0</v>
      </c>
      <c r="I34">
        <f t="shared" si="1"/>
        <v>0</v>
      </c>
      <c r="K34" s="48" t="s">
        <v>145</v>
      </c>
      <c r="L34" s="49" t="s">
        <v>393</v>
      </c>
      <c r="M34" s="50">
        <v>13</v>
      </c>
      <c r="N34" s="50">
        <v>330</v>
      </c>
      <c r="O34" s="50">
        <v>52</v>
      </c>
      <c r="P34" s="50">
        <v>270</v>
      </c>
      <c r="Q34" s="50">
        <v>8</v>
      </c>
      <c r="R34" s="50"/>
      <c r="S34" s="50"/>
      <c r="T34" s="50"/>
      <c r="U34" s="50"/>
    </row>
    <row r="35" spans="1:21" ht="24.75" customHeight="1" thickBot="1" x14ac:dyDescent="0.3">
      <c r="A35" s="138" t="s">
        <v>9</v>
      </c>
      <c r="B35" s="139"/>
      <c r="C35" s="140"/>
      <c r="D35" s="6">
        <v>25</v>
      </c>
      <c r="E35" s="2"/>
      <c r="F35" s="2"/>
      <c r="H35">
        <f t="shared" si="2"/>
        <v>0</v>
      </c>
      <c r="I35">
        <f t="shared" si="1"/>
        <v>0</v>
      </c>
      <c r="K35" s="51" t="s">
        <v>229</v>
      </c>
      <c r="L35" s="52" t="s">
        <v>341</v>
      </c>
      <c r="M35" s="53" t="s">
        <v>231</v>
      </c>
      <c r="N35" s="53">
        <v>45</v>
      </c>
      <c r="O35" s="53">
        <v>13</v>
      </c>
      <c r="P35" s="53">
        <v>30</v>
      </c>
      <c r="Q35" s="53">
        <v>2</v>
      </c>
      <c r="R35" s="53">
        <v>45</v>
      </c>
      <c r="S35" s="53">
        <v>13</v>
      </c>
      <c r="T35" s="53">
        <v>30</v>
      </c>
      <c r="U35" s="53">
        <v>2</v>
      </c>
    </row>
    <row r="36" spans="1:21" ht="24.75" customHeight="1" thickBot="1" x14ac:dyDescent="0.3">
      <c r="A36" s="7">
        <v>23</v>
      </c>
      <c r="B36" s="8" t="s">
        <v>275</v>
      </c>
      <c r="C36" s="9" t="s">
        <v>276</v>
      </c>
      <c r="D36" s="8" t="s">
        <v>15</v>
      </c>
      <c r="E36" s="8" t="s">
        <v>277</v>
      </c>
      <c r="F36" s="8"/>
      <c r="G36" t="str">
        <f t="shared" si="0"/>
        <v>4</v>
      </c>
      <c r="H36" t="str">
        <f t="shared" si="2"/>
        <v>4</v>
      </c>
      <c r="I36" t="str">
        <f t="shared" si="1"/>
        <v>4</v>
      </c>
      <c r="K36" s="51" t="s">
        <v>232</v>
      </c>
      <c r="L36" s="52" t="s">
        <v>233</v>
      </c>
      <c r="M36" s="53" t="s">
        <v>228</v>
      </c>
      <c r="N36" s="53">
        <v>60</v>
      </c>
      <c r="O36" s="53"/>
      <c r="P36" s="53">
        <v>60</v>
      </c>
      <c r="Q36" s="53"/>
      <c r="R36" s="53">
        <v>60</v>
      </c>
      <c r="S36" s="53"/>
      <c r="T36" s="53">
        <v>60</v>
      </c>
      <c r="U36" s="53"/>
    </row>
    <row r="37" spans="1:21" ht="24.75" customHeight="1" thickBot="1" x14ac:dyDescent="0.3">
      <c r="A37" s="7">
        <v>24</v>
      </c>
      <c r="B37" s="8" t="s">
        <v>278</v>
      </c>
      <c r="C37" s="9" t="s">
        <v>279</v>
      </c>
      <c r="D37" s="8" t="s">
        <v>15</v>
      </c>
      <c r="E37" s="8" t="s">
        <v>280</v>
      </c>
      <c r="F37" s="8"/>
      <c r="G37" t="str">
        <f t="shared" si="0"/>
        <v>4</v>
      </c>
      <c r="H37" t="str">
        <f t="shared" si="2"/>
        <v>4</v>
      </c>
      <c r="I37" t="str">
        <f t="shared" si="1"/>
        <v>4</v>
      </c>
      <c r="K37" s="54" t="s">
        <v>345</v>
      </c>
      <c r="L37" s="55" t="s">
        <v>346</v>
      </c>
      <c r="M37" s="56" t="s">
        <v>344</v>
      </c>
      <c r="N37" s="56">
        <v>75</v>
      </c>
      <c r="O37" s="56">
        <v>13</v>
      </c>
      <c r="P37" s="56">
        <v>60</v>
      </c>
      <c r="Q37" s="56">
        <v>2</v>
      </c>
      <c r="R37" s="56">
        <v>75</v>
      </c>
      <c r="S37" s="56">
        <v>13</v>
      </c>
      <c r="T37" s="56">
        <v>60</v>
      </c>
      <c r="U37" s="56">
        <v>2</v>
      </c>
    </row>
    <row r="38" spans="1:21" ht="24.75" customHeight="1" thickBot="1" x14ac:dyDescent="0.3">
      <c r="A38" s="7">
        <v>25</v>
      </c>
      <c r="B38" s="8" t="s">
        <v>281</v>
      </c>
      <c r="C38" s="9" t="s">
        <v>282</v>
      </c>
      <c r="D38" s="8" t="s">
        <v>15</v>
      </c>
      <c r="E38" s="8" t="s">
        <v>283</v>
      </c>
      <c r="F38" s="8"/>
      <c r="G38" t="str">
        <f t="shared" si="0"/>
        <v>4</v>
      </c>
      <c r="H38" t="str">
        <f t="shared" si="2"/>
        <v>4</v>
      </c>
      <c r="I38" t="str">
        <f t="shared" si="1"/>
        <v>4</v>
      </c>
      <c r="K38" s="54" t="s">
        <v>348</v>
      </c>
      <c r="L38" s="55" t="s">
        <v>349</v>
      </c>
      <c r="M38" s="56" t="s">
        <v>344</v>
      </c>
      <c r="N38" s="56">
        <v>75</v>
      </c>
      <c r="O38" s="56">
        <v>13</v>
      </c>
      <c r="P38" s="56">
        <v>60</v>
      </c>
      <c r="Q38" s="56">
        <v>2</v>
      </c>
      <c r="R38" s="56">
        <v>75</v>
      </c>
      <c r="S38" s="56">
        <v>13</v>
      </c>
      <c r="T38" s="56">
        <v>60</v>
      </c>
      <c r="U38" s="56">
        <v>2</v>
      </c>
    </row>
    <row r="39" spans="1:21" ht="24.75" customHeight="1" thickBot="1" x14ac:dyDescent="0.3">
      <c r="A39" s="7">
        <v>26</v>
      </c>
      <c r="B39" s="8" t="s">
        <v>284</v>
      </c>
      <c r="C39" s="9" t="s">
        <v>285</v>
      </c>
      <c r="D39" s="8" t="s">
        <v>15</v>
      </c>
      <c r="E39" s="8" t="s">
        <v>286</v>
      </c>
      <c r="F39" s="8"/>
      <c r="G39" t="str">
        <f t="shared" si="0"/>
        <v>4</v>
      </c>
      <c r="H39" t="str">
        <f t="shared" si="2"/>
        <v>4</v>
      </c>
      <c r="I39" t="str">
        <f t="shared" si="1"/>
        <v>4</v>
      </c>
      <c r="K39" s="51" t="s">
        <v>342</v>
      </c>
      <c r="L39" s="52" t="s">
        <v>343</v>
      </c>
      <c r="M39" s="53" t="s">
        <v>344</v>
      </c>
      <c r="N39" s="53">
        <v>75</v>
      </c>
      <c r="O39" s="53">
        <v>13</v>
      </c>
      <c r="P39" s="53">
        <v>60</v>
      </c>
      <c r="Q39" s="53">
        <v>2</v>
      </c>
      <c r="R39" s="53">
        <v>75</v>
      </c>
      <c r="S39" s="53">
        <v>13</v>
      </c>
      <c r="T39" s="53">
        <v>60</v>
      </c>
      <c r="U39" s="53">
        <v>2</v>
      </c>
    </row>
    <row r="40" spans="1:21" ht="24.75" customHeight="1" thickBot="1" x14ac:dyDescent="0.3">
      <c r="A40" s="7">
        <v>27</v>
      </c>
      <c r="B40" s="8" t="s">
        <v>287</v>
      </c>
      <c r="C40" s="9" t="s">
        <v>65</v>
      </c>
      <c r="D40" s="8" t="s">
        <v>269</v>
      </c>
      <c r="E40" s="8"/>
      <c r="F40" s="8"/>
      <c r="G40" t="str">
        <f t="shared" si="0"/>
        <v>3</v>
      </c>
      <c r="H40" t="str">
        <f t="shared" si="2"/>
        <v>3</v>
      </c>
      <c r="I40" t="str">
        <f t="shared" si="1"/>
        <v>3</v>
      </c>
      <c r="K40" s="57" t="s">
        <v>152</v>
      </c>
      <c r="L40" s="58" t="s">
        <v>394</v>
      </c>
      <c r="M40" s="59">
        <v>29</v>
      </c>
      <c r="N40" s="59">
        <v>1035</v>
      </c>
      <c r="O40" s="59">
        <v>104</v>
      </c>
      <c r="P40" s="59">
        <v>915</v>
      </c>
      <c r="Q40" s="59">
        <v>16</v>
      </c>
      <c r="R40" s="59"/>
      <c r="S40" s="59"/>
      <c r="T40" s="59"/>
      <c r="U40" s="59"/>
    </row>
    <row r="41" spans="1:21" ht="24.75" customHeight="1" thickBot="1" x14ac:dyDescent="0.3">
      <c r="A41" s="7">
        <v>28</v>
      </c>
      <c r="B41" s="8" t="s">
        <v>355</v>
      </c>
      <c r="C41" s="9" t="s">
        <v>356</v>
      </c>
      <c r="D41" s="8" t="s">
        <v>269</v>
      </c>
      <c r="E41" s="8"/>
      <c r="F41" s="8"/>
      <c r="G41" t="str">
        <f t="shared" si="0"/>
        <v>3</v>
      </c>
      <c r="H41" t="str">
        <f t="shared" si="2"/>
        <v>3</v>
      </c>
      <c r="I41" t="str">
        <f t="shared" si="1"/>
        <v>3</v>
      </c>
      <c r="K41" s="51" t="s">
        <v>339</v>
      </c>
      <c r="L41" s="52" t="s">
        <v>340</v>
      </c>
      <c r="M41" s="53" t="s">
        <v>228</v>
      </c>
      <c r="N41" s="53">
        <v>60</v>
      </c>
      <c r="O41" s="53"/>
      <c r="P41" s="53">
        <v>60</v>
      </c>
      <c r="Q41" s="53"/>
      <c r="R41" s="53">
        <v>60</v>
      </c>
      <c r="S41" s="53"/>
      <c r="T41" s="53">
        <v>60</v>
      </c>
      <c r="U41" s="53"/>
    </row>
    <row r="42" spans="1:21" ht="24.75" customHeight="1" thickBot="1" x14ac:dyDescent="0.3">
      <c r="A42" s="7">
        <v>29</v>
      </c>
      <c r="B42" s="8" t="s">
        <v>357</v>
      </c>
      <c r="C42" s="9" t="s">
        <v>358</v>
      </c>
      <c r="D42" s="8" t="s">
        <v>269</v>
      </c>
      <c r="E42" s="8"/>
      <c r="F42" s="8"/>
      <c r="G42" t="str">
        <f t="shared" si="0"/>
        <v>3</v>
      </c>
      <c r="H42" t="str">
        <f t="shared" si="2"/>
        <v>3</v>
      </c>
      <c r="I42" t="str">
        <f t="shared" si="1"/>
        <v>3</v>
      </c>
      <c r="K42" s="54" t="s">
        <v>351</v>
      </c>
      <c r="L42" s="55" t="s">
        <v>395</v>
      </c>
      <c r="M42" s="56" t="s">
        <v>344</v>
      </c>
      <c r="N42" s="56">
        <v>75</v>
      </c>
      <c r="O42" s="56">
        <v>13</v>
      </c>
      <c r="P42" s="56">
        <v>60</v>
      </c>
      <c r="Q42" s="56">
        <v>2</v>
      </c>
      <c r="R42" s="56">
        <v>75</v>
      </c>
      <c r="S42" s="56">
        <v>13</v>
      </c>
      <c r="T42" s="56">
        <v>60</v>
      </c>
      <c r="U42" s="56">
        <v>2</v>
      </c>
    </row>
    <row r="43" spans="1:21" ht="24.75" customHeight="1" thickBot="1" x14ac:dyDescent="0.3">
      <c r="A43" s="138" t="s">
        <v>27</v>
      </c>
      <c r="B43" s="139"/>
      <c r="C43" s="140"/>
      <c r="D43" s="6">
        <v>0</v>
      </c>
      <c r="E43" s="2"/>
      <c r="F43" s="2"/>
      <c r="G43" t="str">
        <f t="shared" si="0"/>
        <v>0</v>
      </c>
      <c r="H43" t="str">
        <f t="shared" si="2"/>
        <v>0</v>
      </c>
      <c r="I43" t="str">
        <f t="shared" si="1"/>
        <v>0</v>
      </c>
      <c r="K43" s="54" t="s">
        <v>359</v>
      </c>
      <c r="L43" s="55" t="s">
        <v>396</v>
      </c>
      <c r="M43" s="56" t="s">
        <v>231</v>
      </c>
      <c r="N43" s="56">
        <v>45</v>
      </c>
      <c r="O43" s="56">
        <v>13</v>
      </c>
      <c r="P43" s="56">
        <v>30</v>
      </c>
      <c r="Q43" s="56">
        <v>2</v>
      </c>
      <c r="R43" s="56">
        <v>45</v>
      </c>
      <c r="S43" s="56">
        <v>13</v>
      </c>
      <c r="T43" s="56">
        <v>30</v>
      </c>
      <c r="U43" s="56">
        <v>2</v>
      </c>
    </row>
    <row r="44" spans="1:21" ht="24.75" customHeight="1" thickBot="1" x14ac:dyDescent="0.3">
      <c r="A44" s="3"/>
      <c r="B44" s="4"/>
      <c r="C44" s="5" t="s">
        <v>117</v>
      </c>
      <c r="D44" s="2">
        <v>26</v>
      </c>
      <c r="E44" s="2"/>
      <c r="F44" s="2"/>
      <c r="H44">
        <f t="shared" si="2"/>
        <v>0</v>
      </c>
      <c r="I44">
        <f t="shared" si="1"/>
        <v>0</v>
      </c>
      <c r="K44" s="54" t="s">
        <v>353</v>
      </c>
      <c r="L44" s="55" t="s">
        <v>397</v>
      </c>
      <c r="M44" s="56" t="s">
        <v>344</v>
      </c>
      <c r="N44" s="56">
        <v>75</v>
      </c>
      <c r="O44" s="56">
        <v>13</v>
      </c>
      <c r="P44" s="56">
        <v>60</v>
      </c>
      <c r="Q44" s="56">
        <v>2</v>
      </c>
      <c r="R44" s="56">
        <v>75</v>
      </c>
      <c r="S44" s="56">
        <v>13</v>
      </c>
      <c r="T44" s="56">
        <v>60</v>
      </c>
      <c r="U44" s="56">
        <v>2</v>
      </c>
    </row>
    <row r="45" spans="1:21" ht="24.75" customHeight="1" thickBot="1" x14ac:dyDescent="0.3">
      <c r="A45" s="138" t="s">
        <v>9</v>
      </c>
      <c r="B45" s="139"/>
      <c r="C45" s="140"/>
      <c r="D45" s="6">
        <v>26</v>
      </c>
      <c r="E45" s="2"/>
      <c r="F45" s="2"/>
      <c r="H45">
        <f t="shared" si="2"/>
        <v>0</v>
      </c>
      <c r="I45">
        <f t="shared" si="1"/>
        <v>0</v>
      </c>
      <c r="K45" s="54" t="s">
        <v>362</v>
      </c>
      <c r="L45" s="55" t="s">
        <v>398</v>
      </c>
      <c r="M45" s="56" t="s">
        <v>231</v>
      </c>
      <c r="N45" s="56">
        <v>45</v>
      </c>
      <c r="O45" s="56">
        <v>13</v>
      </c>
      <c r="P45" s="56">
        <v>30</v>
      </c>
      <c r="Q45" s="56">
        <v>2</v>
      </c>
      <c r="R45" s="56">
        <v>45</v>
      </c>
      <c r="S45" s="56">
        <v>13</v>
      </c>
      <c r="T45" s="56">
        <v>30</v>
      </c>
      <c r="U45" s="56">
        <v>2</v>
      </c>
    </row>
    <row r="46" spans="1:21" ht="24.75" customHeight="1" thickBot="1" x14ac:dyDescent="0.3">
      <c r="A46" s="7">
        <v>30</v>
      </c>
      <c r="B46" s="8" t="s">
        <v>292</v>
      </c>
      <c r="C46" s="9" t="s">
        <v>293</v>
      </c>
      <c r="D46" s="8" t="s">
        <v>15</v>
      </c>
      <c r="E46" s="8" t="s">
        <v>294</v>
      </c>
      <c r="F46" s="8"/>
      <c r="G46" t="str">
        <f t="shared" si="0"/>
        <v>4</v>
      </c>
      <c r="H46" t="str">
        <f t="shared" si="2"/>
        <v>4</v>
      </c>
      <c r="I46" t="str">
        <f t="shared" si="1"/>
        <v>4</v>
      </c>
      <c r="K46" s="54" t="s">
        <v>355</v>
      </c>
      <c r="L46" s="55" t="s">
        <v>399</v>
      </c>
      <c r="M46" s="56" t="s">
        <v>344</v>
      </c>
      <c r="N46" s="56">
        <v>75</v>
      </c>
      <c r="O46" s="56">
        <v>13</v>
      </c>
      <c r="P46" s="56">
        <v>60</v>
      </c>
      <c r="Q46" s="56">
        <v>2</v>
      </c>
      <c r="R46" s="56">
        <v>75</v>
      </c>
      <c r="S46" s="56">
        <v>13</v>
      </c>
      <c r="T46" s="56">
        <v>60</v>
      </c>
      <c r="U46" s="56">
        <v>2</v>
      </c>
    </row>
    <row r="47" spans="1:21" ht="24.75" customHeight="1" thickBot="1" x14ac:dyDescent="0.3">
      <c r="A47" s="7">
        <v>31</v>
      </c>
      <c r="B47" s="8" t="s">
        <v>295</v>
      </c>
      <c r="C47" s="9" t="s">
        <v>296</v>
      </c>
      <c r="D47" s="8" t="s">
        <v>15</v>
      </c>
      <c r="E47" s="8" t="s">
        <v>297</v>
      </c>
      <c r="F47" s="8"/>
      <c r="G47" t="str">
        <f t="shared" si="0"/>
        <v>4</v>
      </c>
      <c r="H47" t="str">
        <f t="shared" si="2"/>
        <v>4</v>
      </c>
      <c r="I47" t="str">
        <f t="shared" si="1"/>
        <v>4</v>
      </c>
      <c r="K47" s="54" t="s">
        <v>365</v>
      </c>
      <c r="L47" s="55" t="s">
        <v>400</v>
      </c>
      <c r="M47" s="56" t="s">
        <v>231</v>
      </c>
      <c r="N47" s="56">
        <v>45</v>
      </c>
      <c r="O47" s="56">
        <v>13</v>
      </c>
      <c r="P47" s="56">
        <v>30</v>
      </c>
      <c r="Q47" s="56">
        <v>2</v>
      </c>
      <c r="R47" s="56">
        <v>45</v>
      </c>
      <c r="S47" s="56">
        <v>13</v>
      </c>
      <c r="T47" s="56">
        <v>30</v>
      </c>
      <c r="U47" s="56">
        <v>2</v>
      </c>
    </row>
    <row r="48" spans="1:21" ht="24.75" customHeight="1" thickBot="1" x14ac:dyDescent="0.3">
      <c r="A48" s="7">
        <v>32</v>
      </c>
      <c r="B48" s="8" t="s">
        <v>298</v>
      </c>
      <c r="C48" s="9" t="s">
        <v>299</v>
      </c>
      <c r="D48" s="8" t="s">
        <v>300</v>
      </c>
      <c r="E48" s="8" t="s">
        <v>301</v>
      </c>
      <c r="F48" s="8"/>
      <c r="G48" t="str">
        <f t="shared" si="0"/>
        <v>5</v>
      </c>
      <c r="H48" t="str">
        <f t="shared" si="2"/>
        <v>5</v>
      </c>
      <c r="I48" t="str">
        <f t="shared" si="1"/>
        <v>5</v>
      </c>
      <c r="K48" s="54" t="s">
        <v>357</v>
      </c>
      <c r="L48" s="55" t="s">
        <v>401</v>
      </c>
      <c r="M48" s="56" t="s">
        <v>344</v>
      </c>
      <c r="N48" s="56">
        <v>75</v>
      </c>
      <c r="O48" s="56">
        <v>13</v>
      </c>
      <c r="P48" s="56">
        <v>60</v>
      </c>
      <c r="Q48" s="56">
        <v>2</v>
      </c>
      <c r="R48" s="56">
        <v>75</v>
      </c>
      <c r="S48" s="56">
        <v>13</v>
      </c>
      <c r="T48" s="56">
        <v>60</v>
      </c>
      <c r="U48" s="56">
        <v>2</v>
      </c>
    </row>
    <row r="49" spans="1:21" ht="24.75" customHeight="1" thickBot="1" x14ac:dyDescent="0.3">
      <c r="A49" s="7">
        <v>33</v>
      </c>
      <c r="B49" s="8" t="s">
        <v>232</v>
      </c>
      <c r="C49" s="9" t="s">
        <v>302</v>
      </c>
      <c r="D49" s="8" t="s">
        <v>269</v>
      </c>
      <c r="E49" s="8"/>
      <c r="F49" s="8"/>
      <c r="G49" t="str">
        <f t="shared" si="0"/>
        <v>3</v>
      </c>
      <c r="H49" t="str">
        <f t="shared" si="2"/>
        <v>3</v>
      </c>
      <c r="I49" t="str">
        <f t="shared" si="1"/>
        <v>3</v>
      </c>
      <c r="K49" s="54" t="s">
        <v>368</v>
      </c>
      <c r="L49" s="55" t="s">
        <v>402</v>
      </c>
      <c r="M49" s="56" t="s">
        <v>231</v>
      </c>
      <c r="N49" s="56">
        <v>45</v>
      </c>
      <c r="O49" s="56">
        <v>13</v>
      </c>
      <c r="P49" s="56">
        <v>30</v>
      </c>
      <c r="Q49" s="56">
        <v>2</v>
      </c>
      <c r="R49" s="56">
        <v>45</v>
      </c>
      <c r="S49" s="56">
        <v>13</v>
      </c>
      <c r="T49" s="56">
        <v>30</v>
      </c>
      <c r="U49" s="56">
        <v>2</v>
      </c>
    </row>
    <row r="50" spans="1:21" ht="24.75" customHeight="1" thickBot="1" x14ac:dyDescent="0.3">
      <c r="A50" s="7">
        <v>34</v>
      </c>
      <c r="B50" s="8" t="s">
        <v>303</v>
      </c>
      <c r="C50" s="9" t="s">
        <v>304</v>
      </c>
      <c r="D50" s="8" t="s">
        <v>235</v>
      </c>
      <c r="E50" s="8" t="s">
        <v>305</v>
      </c>
      <c r="F50" s="8"/>
      <c r="G50" t="str">
        <f t="shared" si="0"/>
        <v>2</v>
      </c>
      <c r="H50" t="str">
        <f t="shared" si="2"/>
        <v>2</v>
      </c>
      <c r="I50" t="str">
        <f t="shared" si="1"/>
        <v>2</v>
      </c>
      <c r="K50" s="54" t="s">
        <v>325</v>
      </c>
      <c r="L50" s="55" t="s">
        <v>83</v>
      </c>
      <c r="M50" s="56" t="s">
        <v>371</v>
      </c>
      <c r="N50" s="56">
        <v>45</v>
      </c>
      <c r="O50" s="56"/>
      <c r="P50" s="56">
        <v>45</v>
      </c>
      <c r="Q50" s="56"/>
      <c r="R50" s="56">
        <v>45</v>
      </c>
      <c r="S50" s="56"/>
      <c r="T50" s="56">
        <v>45</v>
      </c>
      <c r="U50" s="56"/>
    </row>
    <row r="51" spans="1:21" ht="24.75" customHeight="1" thickBot="1" x14ac:dyDescent="0.3">
      <c r="A51" s="7">
        <v>35</v>
      </c>
      <c r="B51" s="28" t="s">
        <v>359</v>
      </c>
      <c r="C51" s="29" t="s">
        <v>360</v>
      </c>
      <c r="D51" s="28" t="s">
        <v>31</v>
      </c>
      <c r="E51" s="8" t="s">
        <v>361</v>
      </c>
      <c r="F51" s="8"/>
      <c r="G51" t="str">
        <f t="shared" si="0"/>
        <v>2</v>
      </c>
      <c r="H51" t="str">
        <f t="shared" si="2"/>
        <v>2</v>
      </c>
      <c r="I51" t="str">
        <f t="shared" si="1"/>
        <v>2</v>
      </c>
      <c r="K51" s="54" t="s">
        <v>326</v>
      </c>
      <c r="L51" s="55" t="s">
        <v>372</v>
      </c>
      <c r="M51" s="17" t="s">
        <v>130</v>
      </c>
      <c r="N51" s="56">
        <v>180</v>
      </c>
      <c r="O51" s="56"/>
      <c r="P51" s="56">
        <v>180</v>
      </c>
      <c r="Q51" s="56"/>
      <c r="R51" s="56">
        <v>180</v>
      </c>
      <c r="S51" s="56"/>
      <c r="T51" s="56">
        <v>180</v>
      </c>
      <c r="U51" s="56"/>
    </row>
    <row r="52" spans="1:21" ht="24.75" customHeight="1" thickBot="1" x14ac:dyDescent="0.3">
      <c r="A52" s="7">
        <v>36</v>
      </c>
      <c r="B52" s="28" t="s">
        <v>362</v>
      </c>
      <c r="C52" s="29" t="s">
        <v>363</v>
      </c>
      <c r="D52" s="28" t="s">
        <v>31</v>
      </c>
      <c r="E52" s="8" t="s">
        <v>364</v>
      </c>
      <c r="F52" s="8"/>
      <c r="G52" t="str">
        <f t="shared" si="0"/>
        <v>2</v>
      </c>
      <c r="H52" t="str">
        <f t="shared" si="2"/>
        <v>2</v>
      </c>
      <c r="I52" t="str">
        <f t="shared" si="1"/>
        <v>2</v>
      </c>
      <c r="K52" s="54" t="s">
        <v>328</v>
      </c>
      <c r="L52" s="55" t="s">
        <v>373</v>
      </c>
      <c r="M52" s="17" t="s">
        <v>127</v>
      </c>
      <c r="N52" s="56">
        <v>270</v>
      </c>
      <c r="O52" s="56"/>
      <c r="P52" s="56">
        <v>270</v>
      </c>
      <c r="Q52" s="56"/>
      <c r="R52" s="56">
        <v>270</v>
      </c>
      <c r="S52" s="56"/>
      <c r="T52" s="56">
        <v>270</v>
      </c>
      <c r="U52" s="56"/>
    </row>
    <row r="53" spans="1:21" ht="24.75" customHeight="1" thickBot="1" x14ac:dyDescent="0.3">
      <c r="A53" s="7">
        <v>37</v>
      </c>
      <c r="B53" s="28" t="s">
        <v>365</v>
      </c>
      <c r="C53" s="29" t="s">
        <v>366</v>
      </c>
      <c r="D53" s="28" t="s">
        <v>31</v>
      </c>
      <c r="E53" s="8" t="s">
        <v>367</v>
      </c>
      <c r="F53" s="8"/>
      <c r="G53" t="str">
        <f t="shared" si="0"/>
        <v>2</v>
      </c>
      <c r="H53" t="str">
        <f t="shared" si="2"/>
        <v>2</v>
      </c>
      <c r="I53" t="str">
        <f t="shared" si="1"/>
        <v>2</v>
      </c>
      <c r="K53" s="57" t="s">
        <v>403</v>
      </c>
      <c r="L53" s="58" t="s">
        <v>256</v>
      </c>
      <c r="M53" s="60">
        <v>4</v>
      </c>
      <c r="N53" s="60">
        <v>90</v>
      </c>
      <c r="O53" s="60">
        <v>26</v>
      </c>
      <c r="P53" s="60">
        <v>60</v>
      </c>
      <c r="Q53" s="60">
        <v>4</v>
      </c>
      <c r="R53" s="60"/>
      <c r="S53" s="60"/>
      <c r="T53" s="60"/>
      <c r="U53" s="60"/>
    </row>
    <row r="54" spans="1:21" ht="24.75" customHeight="1" thickBot="1" x14ac:dyDescent="0.3">
      <c r="A54" s="7">
        <v>38</v>
      </c>
      <c r="B54" s="28" t="s">
        <v>368</v>
      </c>
      <c r="C54" s="29" t="s">
        <v>369</v>
      </c>
      <c r="D54" s="28" t="s">
        <v>31</v>
      </c>
      <c r="E54" s="8" t="s">
        <v>370</v>
      </c>
      <c r="F54" s="8"/>
      <c r="G54" t="str">
        <f t="shared" si="0"/>
        <v>2</v>
      </c>
      <c r="H54" t="str">
        <f t="shared" si="2"/>
        <v>2</v>
      </c>
      <c r="I54" t="str">
        <f t="shared" si="1"/>
        <v>2</v>
      </c>
      <c r="K54" s="54" t="s">
        <v>374</v>
      </c>
      <c r="L54" s="55" t="s">
        <v>375</v>
      </c>
      <c r="M54" s="56" t="s">
        <v>231</v>
      </c>
      <c r="N54" s="56">
        <v>45</v>
      </c>
      <c r="O54" s="56">
        <v>13</v>
      </c>
      <c r="P54" s="56">
        <v>30</v>
      </c>
      <c r="Q54" s="56">
        <v>2</v>
      </c>
      <c r="R54" s="56">
        <v>45</v>
      </c>
      <c r="S54" s="56">
        <v>13</v>
      </c>
      <c r="T54" s="56">
        <v>30</v>
      </c>
      <c r="U54" s="56">
        <v>2</v>
      </c>
    </row>
    <row r="55" spans="1:21" ht="24.75" customHeight="1" thickBot="1" x14ac:dyDescent="0.3">
      <c r="A55" s="138" t="s">
        <v>256</v>
      </c>
      <c r="B55" s="139"/>
      <c r="C55" s="140"/>
      <c r="D55" s="6">
        <v>0</v>
      </c>
      <c r="E55" s="2"/>
      <c r="F55" s="2"/>
      <c r="G55" t="str">
        <f t="shared" si="0"/>
        <v>0</v>
      </c>
      <c r="H55" t="str">
        <f t="shared" si="2"/>
        <v>0</v>
      </c>
      <c r="I55" t="str">
        <f t="shared" si="1"/>
        <v>0</v>
      </c>
      <c r="K55" s="54" t="s">
        <v>376</v>
      </c>
      <c r="L55" s="55" t="s">
        <v>377</v>
      </c>
      <c r="M55" s="56" t="s">
        <v>231</v>
      </c>
      <c r="N55" s="56">
        <v>45</v>
      </c>
      <c r="O55" s="56">
        <v>13</v>
      </c>
      <c r="P55" s="56">
        <v>30</v>
      </c>
      <c r="Q55" s="56">
        <v>2</v>
      </c>
      <c r="R55" s="56">
        <v>45</v>
      </c>
      <c r="S55" s="56">
        <v>13</v>
      </c>
      <c r="T55" s="56">
        <v>30</v>
      </c>
      <c r="U55" s="56">
        <v>2</v>
      </c>
    </row>
    <row r="56" spans="1:21" ht="24.75" customHeight="1" thickBot="1" x14ac:dyDescent="0.3">
      <c r="A56" s="3"/>
      <c r="B56" s="4"/>
      <c r="C56" s="5" t="s">
        <v>318</v>
      </c>
      <c r="D56" s="2">
        <v>20</v>
      </c>
      <c r="E56" s="2"/>
      <c r="F56" s="2"/>
      <c r="H56">
        <f t="shared" si="2"/>
        <v>0</v>
      </c>
      <c r="I56">
        <f t="shared" si="1"/>
        <v>0</v>
      </c>
      <c r="K56" s="54" t="s">
        <v>378</v>
      </c>
      <c r="L56" s="55" t="s">
        <v>379</v>
      </c>
      <c r="M56" s="56" t="s">
        <v>231</v>
      </c>
      <c r="N56" s="56">
        <v>45</v>
      </c>
      <c r="O56" s="56">
        <v>13</v>
      </c>
      <c r="P56" s="56">
        <v>30</v>
      </c>
      <c r="Q56" s="56">
        <v>2</v>
      </c>
      <c r="R56" s="56"/>
      <c r="S56" s="56"/>
      <c r="T56" s="56"/>
      <c r="U56" s="56"/>
    </row>
    <row r="57" spans="1:21" ht="24.75" customHeight="1" thickBot="1" x14ac:dyDescent="0.3">
      <c r="A57" s="138" t="s">
        <v>9</v>
      </c>
      <c r="B57" s="139"/>
      <c r="C57" s="140"/>
      <c r="D57" s="6">
        <v>16</v>
      </c>
      <c r="E57" s="2"/>
      <c r="F57" s="2"/>
      <c r="H57">
        <f t="shared" si="2"/>
        <v>0</v>
      </c>
      <c r="I57">
        <f t="shared" si="1"/>
        <v>0</v>
      </c>
      <c r="K57" s="54" t="s">
        <v>380</v>
      </c>
      <c r="L57" s="55" t="s">
        <v>381</v>
      </c>
      <c r="M57" s="56" t="s">
        <v>231</v>
      </c>
      <c r="N57" s="56">
        <v>45</v>
      </c>
      <c r="O57" s="56">
        <v>13</v>
      </c>
      <c r="P57" s="56">
        <v>30</v>
      </c>
      <c r="Q57" s="56">
        <v>2</v>
      </c>
      <c r="R57" s="56"/>
      <c r="S57" s="56"/>
      <c r="T57" s="56"/>
      <c r="U57" s="56"/>
    </row>
    <row r="58" spans="1:21" ht="24.75" customHeight="1" thickBot="1" x14ac:dyDescent="0.3">
      <c r="A58" s="7">
        <v>39</v>
      </c>
      <c r="B58" s="8" t="s">
        <v>319</v>
      </c>
      <c r="C58" s="9" t="s">
        <v>320</v>
      </c>
      <c r="D58" s="8" t="s">
        <v>15</v>
      </c>
      <c r="E58" s="8" t="s">
        <v>321</v>
      </c>
      <c r="F58" s="8"/>
      <c r="G58" t="str">
        <f t="shared" si="0"/>
        <v>4</v>
      </c>
      <c r="H58" t="str">
        <f t="shared" si="2"/>
        <v>4</v>
      </c>
      <c r="I58" t="str">
        <f t="shared" si="1"/>
        <v>4</v>
      </c>
      <c r="K58" s="62"/>
      <c r="L58" s="45" t="s">
        <v>131</v>
      </c>
      <c r="M58" s="63">
        <v>139</v>
      </c>
      <c r="N58" s="63">
        <v>2880</v>
      </c>
      <c r="O58" s="63">
        <v>1405</v>
      </c>
      <c r="P58" s="63">
        <v>1393</v>
      </c>
      <c r="Q58" s="63">
        <v>82</v>
      </c>
    </row>
    <row r="59" spans="1:21" ht="24.75" customHeight="1" thickBot="1" x14ac:dyDescent="0.3">
      <c r="A59" s="7">
        <v>40</v>
      </c>
      <c r="B59" s="8" t="s">
        <v>322</v>
      </c>
      <c r="C59" s="9" t="s">
        <v>323</v>
      </c>
      <c r="D59" s="8" t="s">
        <v>300</v>
      </c>
      <c r="E59" s="8" t="s">
        <v>324</v>
      </c>
      <c r="F59" s="8"/>
      <c r="G59" t="str">
        <f t="shared" si="0"/>
        <v>5</v>
      </c>
      <c r="H59" t="str">
        <f t="shared" si="2"/>
        <v>5</v>
      </c>
      <c r="I59" t="str">
        <f t="shared" si="1"/>
        <v>5</v>
      </c>
      <c r="R59">
        <v>1770</v>
      </c>
      <c r="T59" s="147">
        <v>1439</v>
      </c>
      <c r="U59" s="147"/>
    </row>
    <row r="60" spans="1:21" ht="24.75" customHeight="1" thickBot="1" x14ac:dyDescent="0.3">
      <c r="A60" s="7">
        <v>41</v>
      </c>
      <c r="B60" s="8" t="s">
        <v>325</v>
      </c>
      <c r="C60" s="9" t="s">
        <v>83</v>
      </c>
      <c r="D60" s="8" t="s">
        <v>371</v>
      </c>
      <c r="E60" s="8"/>
      <c r="F60" s="8"/>
      <c r="G60" t="str">
        <f t="shared" si="0"/>
        <v>1</v>
      </c>
      <c r="H60" t="str">
        <f t="shared" si="2"/>
        <v>1</v>
      </c>
      <c r="I60" t="str">
        <f t="shared" si="1"/>
        <v>1</v>
      </c>
      <c r="N60">
        <f>1475/2880</f>
        <v>0.51215277777777779</v>
      </c>
      <c r="S60">
        <f>1439/1770</f>
        <v>0.8129943502824859</v>
      </c>
    </row>
    <row r="61" spans="1:21" ht="24.75" customHeight="1" thickBot="1" x14ac:dyDescent="0.3">
      <c r="A61" s="7">
        <v>42</v>
      </c>
      <c r="B61" s="8" t="s">
        <v>326</v>
      </c>
      <c r="C61" s="9" t="s">
        <v>372</v>
      </c>
      <c r="D61" s="8" t="s">
        <v>130</v>
      </c>
      <c r="E61" s="8"/>
      <c r="F61" s="8"/>
      <c r="G61" t="str">
        <f t="shared" si="0"/>
        <v>4</v>
      </c>
      <c r="H61" t="str">
        <f t="shared" si="2"/>
        <v>4</v>
      </c>
      <c r="I61" t="str">
        <f t="shared" si="1"/>
        <v>4</v>
      </c>
    </row>
    <row r="62" spans="1:21" ht="24.75" customHeight="1" thickBot="1" x14ac:dyDescent="0.3">
      <c r="A62" s="7">
        <v>43</v>
      </c>
      <c r="B62" s="8" t="s">
        <v>328</v>
      </c>
      <c r="C62" s="10" t="s">
        <v>373</v>
      </c>
      <c r="D62" s="8" t="s">
        <v>127</v>
      </c>
      <c r="E62" s="8"/>
      <c r="F62" s="8"/>
      <c r="G62" t="str">
        <f t="shared" si="0"/>
        <v>6</v>
      </c>
      <c r="H62" t="str">
        <f t="shared" si="2"/>
        <v>6</v>
      </c>
      <c r="I62" t="str">
        <f t="shared" si="1"/>
        <v>6</v>
      </c>
    </row>
    <row r="63" spans="1:21" ht="24.75" customHeight="1" thickBot="1" x14ac:dyDescent="0.3">
      <c r="A63" s="138" t="s">
        <v>51</v>
      </c>
      <c r="B63" s="139"/>
      <c r="C63" s="140"/>
      <c r="D63" s="6">
        <v>4</v>
      </c>
      <c r="E63" s="2"/>
      <c r="F63" s="33"/>
      <c r="H63">
        <f t="shared" si="2"/>
        <v>0</v>
      </c>
      <c r="I63">
        <f t="shared" si="1"/>
        <v>0</v>
      </c>
    </row>
    <row r="64" spans="1:21" ht="24.75" customHeight="1" thickBot="1" x14ac:dyDescent="0.3">
      <c r="A64" s="7">
        <v>44</v>
      </c>
      <c r="B64" s="9" t="s">
        <v>374</v>
      </c>
      <c r="C64" s="9" t="s">
        <v>375</v>
      </c>
      <c r="D64" s="8" t="s">
        <v>231</v>
      </c>
      <c r="E64" s="2"/>
      <c r="F64" s="33"/>
      <c r="G64" t="str">
        <f t="shared" si="0"/>
        <v>2</v>
      </c>
      <c r="H64" t="str">
        <f t="shared" si="2"/>
        <v>2</v>
      </c>
      <c r="I64" t="str">
        <f t="shared" si="1"/>
        <v>2</v>
      </c>
    </row>
    <row r="65" spans="1:9" ht="24.75" customHeight="1" thickBot="1" x14ac:dyDescent="0.3">
      <c r="A65" s="7">
        <v>45</v>
      </c>
      <c r="B65" s="9" t="s">
        <v>376</v>
      </c>
      <c r="C65" s="9" t="s">
        <v>377</v>
      </c>
      <c r="D65" s="8" t="s">
        <v>231</v>
      </c>
      <c r="E65" s="2"/>
      <c r="F65" s="33"/>
      <c r="G65" t="str">
        <f t="shared" si="0"/>
        <v>2</v>
      </c>
      <c r="H65" t="str">
        <f t="shared" si="2"/>
        <v>2</v>
      </c>
      <c r="I65" t="str">
        <f t="shared" si="1"/>
        <v>2</v>
      </c>
    </row>
    <row r="66" spans="1:9" ht="24.75" customHeight="1" thickBot="1" x14ac:dyDescent="0.3">
      <c r="A66" s="7">
        <v>46</v>
      </c>
      <c r="B66" s="9" t="s">
        <v>378</v>
      </c>
      <c r="C66" s="9" t="s">
        <v>379</v>
      </c>
      <c r="D66" s="8" t="s">
        <v>231</v>
      </c>
      <c r="E66" s="2"/>
      <c r="F66" s="33"/>
    </row>
    <row r="67" spans="1:9" ht="24.75" customHeight="1" thickBot="1" x14ac:dyDescent="0.3">
      <c r="A67" s="7">
        <v>47</v>
      </c>
      <c r="B67" s="9" t="s">
        <v>380</v>
      </c>
      <c r="C67" s="9" t="s">
        <v>381</v>
      </c>
      <c r="D67" s="8" t="s">
        <v>231</v>
      </c>
      <c r="E67" s="2"/>
      <c r="F67" s="33"/>
    </row>
    <row r="68" spans="1:9" ht="17.25" thickBot="1" x14ac:dyDescent="0.3">
      <c r="A68" s="143" t="s">
        <v>131</v>
      </c>
      <c r="B68" s="144"/>
      <c r="C68" s="145"/>
      <c r="D68" s="2">
        <v>139</v>
      </c>
      <c r="E68" s="2"/>
      <c r="F68" s="33"/>
    </row>
  </sheetData>
  <mergeCells count="21">
    <mergeCell ref="A11:C11"/>
    <mergeCell ref="A13:C13"/>
    <mergeCell ref="A23:C23"/>
    <mergeCell ref="A24:C24"/>
    <mergeCell ref="A25:C25"/>
    <mergeCell ref="T59:U59"/>
    <mergeCell ref="A63:C63"/>
    <mergeCell ref="A68:C68"/>
    <mergeCell ref="K2:K4"/>
    <mergeCell ref="L2:L4"/>
    <mergeCell ref="M2:M4"/>
    <mergeCell ref="N2:Q2"/>
    <mergeCell ref="N3:N4"/>
    <mergeCell ref="O3:Q3"/>
    <mergeCell ref="A33:C33"/>
    <mergeCell ref="A35:C35"/>
    <mergeCell ref="A43:C43"/>
    <mergeCell ref="A45:C45"/>
    <mergeCell ref="A55:C55"/>
    <mergeCell ref="A57:C57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J9" sqref="J9"/>
    </sheetView>
  </sheetViews>
  <sheetFormatPr defaultColWidth="10.375" defaultRowHeight="18" customHeight="1" x14ac:dyDescent="0.25"/>
  <cols>
    <col min="2" max="2" width="21.125" customWidth="1"/>
    <col min="3" max="3" width="7.75" customWidth="1"/>
    <col min="4" max="4" width="8.125" customWidth="1"/>
  </cols>
  <sheetData>
    <row r="1" spans="1:7" ht="18" customHeight="1" thickBot="1" x14ac:dyDescent="0.3">
      <c r="A1" s="12" t="s">
        <v>1</v>
      </c>
      <c r="B1" s="141" t="s">
        <v>3</v>
      </c>
      <c r="C1" s="141" t="s">
        <v>134</v>
      </c>
      <c r="D1" s="143" t="s">
        <v>135</v>
      </c>
      <c r="E1" s="144"/>
      <c r="F1" s="144"/>
      <c r="G1" s="145"/>
    </row>
    <row r="2" spans="1:7" ht="18" customHeight="1" thickBot="1" x14ac:dyDescent="0.3">
      <c r="A2" s="24" t="s">
        <v>405</v>
      </c>
      <c r="B2" s="146"/>
      <c r="C2" s="146"/>
      <c r="D2" s="79" t="s">
        <v>404</v>
      </c>
      <c r="E2" s="143" t="s">
        <v>137</v>
      </c>
      <c r="F2" s="144"/>
      <c r="G2" s="145"/>
    </row>
    <row r="3" spans="1:7" ht="18" customHeight="1" x14ac:dyDescent="0.25">
      <c r="A3" s="67"/>
      <c r="B3" s="146"/>
      <c r="C3" s="146"/>
      <c r="D3" s="79" t="s">
        <v>406</v>
      </c>
      <c r="E3" s="141" t="s">
        <v>138</v>
      </c>
      <c r="F3" s="141" t="s">
        <v>424</v>
      </c>
      <c r="G3" s="79" t="s">
        <v>408</v>
      </c>
    </row>
    <row r="4" spans="1:7" ht="18" customHeight="1" thickBot="1" x14ac:dyDescent="0.3">
      <c r="A4" s="68"/>
      <c r="B4" s="142"/>
      <c r="C4" s="142"/>
      <c r="D4" s="32"/>
      <c r="E4" s="142"/>
      <c r="F4" s="142"/>
      <c r="G4" s="2" t="s">
        <v>409</v>
      </c>
    </row>
    <row r="5" spans="1:7" ht="18" customHeight="1" thickBot="1" x14ac:dyDescent="0.3">
      <c r="A5" s="44" t="s">
        <v>141</v>
      </c>
      <c r="B5" s="45" t="s">
        <v>142</v>
      </c>
      <c r="C5" s="46">
        <v>19</v>
      </c>
      <c r="D5" s="46">
        <v>315</v>
      </c>
      <c r="E5" s="46">
        <v>149</v>
      </c>
      <c r="F5" s="46">
        <v>148</v>
      </c>
      <c r="G5" s="46">
        <v>18</v>
      </c>
    </row>
    <row r="6" spans="1:7" ht="18" customHeight="1" thickBot="1" x14ac:dyDescent="0.3">
      <c r="A6" s="7" t="s">
        <v>234</v>
      </c>
      <c r="B6" s="16" t="s">
        <v>33</v>
      </c>
      <c r="C6" s="17" t="s">
        <v>235</v>
      </c>
      <c r="D6" s="17">
        <v>30</v>
      </c>
      <c r="E6" s="17">
        <v>15</v>
      </c>
      <c r="F6" s="17">
        <v>13</v>
      </c>
      <c r="G6" s="17">
        <v>2</v>
      </c>
    </row>
    <row r="7" spans="1:7" ht="18" customHeight="1" thickBot="1" x14ac:dyDescent="0.3">
      <c r="A7" s="7" t="s">
        <v>236</v>
      </c>
      <c r="B7" s="16" t="s">
        <v>94</v>
      </c>
      <c r="C7" s="17" t="s">
        <v>237</v>
      </c>
      <c r="D7" s="17">
        <v>15</v>
      </c>
      <c r="E7" s="17">
        <v>9</v>
      </c>
      <c r="F7" s="17">
        <v>5</v>
      </c>
      <c r="G7" s="17">
        <v>1</v>
      </c>
    </row>
    <row r="8" spans="1:7" ht="18" customHeight="1" thickBot="1" x14ac:dyDescent="0.3">
      <c r="A8" s="15" t="s">
        <v>238</v>
      </c>
      <c r="B8" s="16" t="s">
        <v>30</v>
      </c>
      <c r="C8" s="17" t="s">
        <v>239</v>
      </c>
      <c r="D8" s="17">
        <v>30</v>
      </c>
      <c r="E8" s="17">
        <v>4</v>
      </c>
      <c r="F8" s="17">
        <v>24</v>
      </c>
      <c r="G8" s="17">
        <v>2</v>
      </c>
    </row>
    <row r="9" spans="1:7" ht="18" customHeight="1" thickBot="1" x14ac:dyDescent="0.3">
      <c r="A9" s="15" t="s">
        <v>389</v>
      </c>
      <c r="B9" s="16" t="s">
        <v>241</v>
      </c>
      <c r="C9" s="17" t="s">
        <v>242</v>
      </c>
      <c r="D9" s="17">
        <v>45</v>
      </c>
      <c r="E9" s="17">
        <v>21</v>
      </c>
      <c r="F9" s="17">
        <v>21</v>
      </c>
      <c r="G9" s="17">
        <v>3</v>
      </c>
    </row>
    <row r="10" spans="1:7" ht="18" customHeight="1" thickBot="1" x14ac:dyDescent="0.3">
      <c r="A10" s="7" t="s">
        <v>287</v>
      </c>
      <c r="B10" s="16" t="s">
        <v>65</v>
      </c>
      <c r="C10" s="17" t="s">
        <v>269</v>
      </c>
      <c r="D10" s="17">
        <v>45</v>
      </c>
      <c r="E10" s="17">
        <v>15</v>
      </c>
      <c r="F10" s="17">
        <v>29</v>
      </c>
      <c r="G10" s="17">
        <v>1</v>
      </c>
    </row>
    <row r="11" spans="1:7" ht="18" customHeight="1" thickBot="1" x14ac:dyDescent="0.3">
      <c r="A11" s="15" t="s">
        <v>232</v>
      </c>
      <c r="B11" s="16" t="s">
        <v>302</v>
      </c>
      <c r="C11" s="17" t="s">
        <v>269</v>
      </c>
      <c r="D11" s="17">
        <v>60</v>
      </c>
      <c r="E11" s="17">
        <v>20</v>
      </c>
      <c r="F11" s="17">
        <v>30</v>
      </c>
      <c r="G11" s="17">
        <v>2</v>
      </c>
    </row>
    <row r="12" spans="1:7" ht="18" customHeight="1" thickBot="1" x14ac:dyDescent="0.3">
      <c r="A12" s="15" t="s">
        <v>303</v>
      </c>
      <c r="B12" s="16" t="s">
        <v>304</v>
      </c>
      <c r="C12" s="17" t="s">
        <v>235</v>
      </c>
      <c r="D12" s="17">
        <v>30</v>
      </c>
      <c r="E12" s="17">
        <v>10</v>
      </c>
      <c r="F12" s="17">
        <v>26</v>
      </c>
      <c r="G12" s="17">
        <v>2</v>
      </c>
    </row>
    <row r="13" spans="1:7" ht="18" customHeight="1" thickBot="1" x14ac:dyDescent="0.3">
      <c r="A13" s="7" t="s">
        <v>225</v>
      </c>
      <c r="B13" s="16" t="s">
        <v>14</v>
      </c>
      <c r="C13" s="17" t="s">
        <v>15</v>
      </c>
      <c r="D13" s="17">
        <v>60</v>
      </c>
      <c r="E13" s="17">
        <v>55</v>
      </c>
      <c r="F13" s="17"/>
      <c r="G13" s="17">
        <v>5</v>
      </c>
    </row>
    <row r="14" spans="1:7" ht="18" customHeight="1" thickBot="1" x14ac:dyDescent="0.3">
      <c r="A14" s="14" t="s">
        <v>143</v>
      </c>
      <c r="B14" s="5" t="s">
        <v>392</v>
      </c>
      <c r="C14" s="2">
        <v>74</v>
      </c>
      <c r="D14" s="2">
        <v>1110</v>
      </c>
      <c r="E14" s="2">
        <v>1074</v>
      </c>
      <c r="F14" s="2"/>
      <c r="G14" s="2">
        <v>36</v>
      </c>
    </row>
    <row r="15" spans="1:7" ht="18" customHeight="1" thickBot="1" x14ac:dyDescent="0.3">
      <c r="A15" s="15" t="s">
        <v>223</v>
      </c>
      <c r="B15" s="9" t="s">
        <v>224</v>
      </c>
      <c r="C15" s="9" t="s">
        <v>15</v>
      </c>
      <c r="D15" s="8">
        <v>60</v>
      </c>
      <c r="E15" s="8">
        <v>58</v>
      </c>
      <c r="F15" s="8"/>
      <c r="G15" s="8">
        <v>2</v>
      </c>
    </row>
    <row r="16" spans="1:7" ht="18" customHeight="1" thickBot="1" x14ac:dyDescent="0.3">
      <c r="A16" s="15" t="s">
        <v>243</v>
      </c>
      <c r="B16" s="9" t="s">
        <v>244</v>
      </c>
      <c r="C16" s="9" t="s">
        <v>15</v>
      </c>
      <c r="D16" s="8">
        <v>60</v>
      </c>
      <c r="E16" s="8">
        <v>58</v>
      </c>
      <c r="F16" s="8"/>
      <c r="G16" s="8">
        <v>2</v>
      </c>
    </row>
    <row r="17" spans="1:7" ht="18" customHeight="1" thickBot="1" x14ac:dyDescent="0.3">
      <c r="A17" s="15" t="s">
        <v>259</v>
      </c>
      <c r="B17" s="9" t="s">
        <v>260</v>
      </c>
      <c r="C17" s="9" t="s">
        <v>15</v>
      </c>
      <c r="D17" s="8">
        <v>60</v>
      </c>
      <c r="E17" s="8">
        <v>58</v>
      </c>
      <c r="F17" s="8"/>
      <c r="G17" s="8">
        <v>2</v>
      </c>
    </row>
    <row r="18" spans="1:7" ht="18" customHeight="1" thickBot="1" x14ac:dyDescent="0.3">
      <c r="A18" s="15" t="s">
        <v>281</v>
      </c>
      <c r="B18" s="9" t="s">
        <v>282</v>
      </c>
      <c r="C18" s="9" t="s">
        <v>15</v>
      </c>
      <c r="D18" s="8">
        <v>60</v>
      </c>
      <c r="E18" s="8">
        <v>58</v>
      </c>
      <c r="F18" s="8"/>
      <c r="G18" s="8">
        <v>2</v>
      </c>
    </row>
    <row r="19" spans="1:7" ht="18" customHeight="1" thickBot="1" x14ac:dyDescent="0.3">
      <c r="A19" s="15" t="s">
        <v>298</v>
      </c>
      <c r="B19" s="9" t="s">
        <v>299</v>
      </c>
      <c r="C19" s="8" t="s">
        <v>300</v>
      </c>
      <c r="D19" s="8">
        <v>75</v>
      </c>
      <c r="E19" s="8">
        <v>73</v>
      </c>
      <c r="F19" s="8"/>
      <c r="G19" s="8">
        <v>2</v>
      </c>
    </row>
    <row r="20" spans="1:7" ht="18" customHeight="1" thickBot="1" x14ac:dyDescent="0.3">
      <c r="A20" s="15" t="s">
        <v>322</v>
      </c>
      <c r="B20" s="9" t="s">
        <v>323</v>
      </c>
      <c r="C20" s="8" t="s">
        <v>300</v>
      </c>
      <c r="D20" s="8">
        <v>75</v>
      </c>
      <c r="E20" s="8">
        <v>73</v>
      </c>
      <c r="F20" s="8"/>
      <c r="G20" s="8">
        <v>2</v>
      </c>
    </row>
    <row r="21" spans="1:7" ht="18" customHeight="1" thickBot="1" x14ac:dyDescent="0.3">
      <c r="A21" s="15" t="s">
        <v>246</v>
      </c>
      <c r="B21" s="9" t="s">
        <v>247</v>
      </c>
      <c r="C21" s="9" t="s">
        <v>15</v>
      </c>
      <c r="D21" s="8">
        <v>60</v>
      </c>
      <c r="E21" s="8">
        <v>58</v>
      </c>
      <c r="F21" s="8"/>
      <c r="G21" s="8">
        <v>2</v>
      </c>
    </row>
    <row r="22" spans="1:7" ht="18" customHeight="1" thickBot="1" x14ac:dyDescent="0.3">
      <c r="A22" s="15" t="s">
        <v>262</v>
      </c>
      <c r="B22" s="9" t="s">
        <v>263</v>
      </c>
      <c r="C22" s="9" t="s">
        <v>15</v>
      </c>
      <c r="D22" s="8">
        <v>60</v>
      </c>
      <c r="E22" s="8">
        <v>58</v>
      </c>
      <c r="F22" s="8"/>
      <c r="G22" s="8">
        <v>2</v>
      </c>
    </row>
    <row r="23" spans="1:7" ht="18" customHeight="1" thickBot="1" x14ac:dyDescent="0.3">
      <c r="A23" s="15" t="s">
        <v>284</v>
      </c>
      <c r="B23" s="9" t="s">
        <v>285</v>
      </c>
      <c r="C23" s="9" t="s">
        <v>15</v>
      </c>
      <c r="D23" s="8">
        <v>60</v>
      </c>
      <c r="E23" s="8">
        <v>58</v>
      </c>
      <c r="F23" s="8"/>
      <c r="G23" s="8">
        <v>2</v>
      </c>
    </row>
    <row r="24" spans="1:7" ht="18" customHeight="1" thickBot="1" x14ac:dyDescent="0.3">
      <c r="A24" s="15" t="s">
        <v>295</v>
      </c>
      <c r="B24" s="9" t="s">
        <v>296</v>
      </c>
      <c r="C24" s="9" t="s">
        <v>15</v>
      </c>
      <c r="D24" s="8">
        <v>60</v>
      </c>
      <c r="E24" s="8">
        <v>58</v>
      </c>
      <c r="F24" s="8"/>
      <c r="G24" s="8">
        <v>2</v>
      </c>
    </row>
    <row r="25" spans="1:7" ht="18" customHeight="1" thickBot="1" x14ac:dyDescent="0.3">
      <c r="A25" s="15" t="s">
        <v>221</v>
      </c>
      <c r="B25" s="9" t="s">
        <v>222</v>
      </c>
      <c r="C25" s="9" t="s">
        <v>15</v>
      </c>
      <c r="D25" s="8">
        <v>60</v>
      </c>
      <c r="E25" s="8">
        <v>58</v>
      </c>
      <c r="F25" s="8"/>
      <c r="G25" s="8">
        <v>2</v>
      </c>
    </row>
    <row r="26" spans="1:7" ht="18" customHeight="1" thickBot="1" x14ac:dyDescent="0.3">
      <c r="A26" s="15" t="s">
        <v>248</v>
      </c>
      <c r="B26" s="9" t="s">
        <v>249</v>
      </c>
      <c r="C26" s="9" t="s">
        <v>15</v>
      </c>
      <c r="D26" s="8">
        <v>60</v>
      </c>
      <c r="E26" s="8">
        <v>58</v>
      </c>
      <c r="F26" s="8"/>
      <c r="G26" s="8">
        <v>2</v>
      </c>
    </row>
    <row r="27" spans="1:7" ht="18" customHeight="1" thickBot="1" x14ac:dyDescent="0.3">
      <c r="A27" s="15" t="s">
        <v>265</v>
      </c>
      <c r="B27" s="9" t="s">
        <v>266</v>
      </c>
      <c r="C27" s="9" t="s">
        <v>15</v>
      </c>
      <c r="D27" s="8">
        <v>60</v>
      </c>
      <c r="E27" s="8">
        <v>58</v>
      </c>
      <c r="F27" s="8"/>
      <c r="G27" s="8">
        <v>2</v>
      </c>
    </row>
    <row r="28" spans="1:7" ht="18" customHeight="1" thickBot="1" x14ac:dyDescent="0.3">
      <c r="A28" s="15" t="s">
        <v>278</v>
      </c>
      <c r="B28" s="9" t="s">
        <v>279</v>
      </c>
      <c r="C28" s="9" t="s">
        <v>15</v>
      </c>
      <c r="D28" s="8">
        <v>60</v>
      </c>
      <c r="E28" s="8">
        <v>58</v>
      </c>
      <c r="F28" s="8"/>
      <c r="G28" s="8">
        <v>2</v>
      </c>
    </row>
    <row r="29" spans="1:7" ht="18" customHeight="1" thickBot="1" x14ac:dyDescent="0.3">
      <c r="A29" s="15" t="s">
        <v>257</v>
      </c>
      <c r="B29" s="9" t="s">
        <v>258</v>
      </c>
      <c r="C29" s="9" t="s">
        <v>15</v>
      </c>
      <c r="D29" s="8">
        <v>60</v>
      </c>
      <c r="E29" s="8">
        <v>58</v>
      </c>
      <c r="F29" s="8"/>
      <c r="G29" s="8">
        <v>2</v>
      </c>
    </row>
    <row r="30" spans="1:7" ht="18" customHeight="1" thickBot="1" x14ac:dyDescent="0.3">
      <c r="A30" s="15" t="s">
        <v>275</v>
      </c>
      <c r="B30" s="9" t="s">
        <v>276</v>
      </c>
      <c r="C30" s="9" t="s">
        <v>15</v>
      </c>
      <c r="D30" s="8">
        <v>60</v>
      </c>
      <c r="E30" s="8">
        <v>58</v>
      </c>
      <c r="F30" s="8"/>
      <c r="G30" s="8">
        <v>2</v>
      </c>
    </row>
    <row r="31" spans="1:7" ht="18" customHeight="1" thickBot="1" x14ac:dyDescent="0.3">
      <c r="A31" s="15" t="s">
        <v>292</v>
      </c>
      <c r="B31" s="9" t="s">
        <v>293</v>
      </c>
      <c r="C31" s="9" t="s">
        <v>15</v>
      </c>
      <c r="D31" s="8">
        <v>60</v>
      </c>
      <c r="E31" s="8">
        <v>58</v>
      </c>
      <c r="F31" s="8"/>
      <c r="G31" s="8">
        <v>2</v>
      </c>
    </row>
    <row r="32" spans="1:7" ht="18" customHeight="1" thickBot="1" x14ac:dyDescent="0.3">
      <c r="A32" s="15" t="s">
        <v>319</v>
      </c>
      <c r="B32" s="9" t="s">
        <v>320</v>
      </c>
      <c r="C32" s="9" t="s">
        <v>15</v>
      </c>
      <c r="D32" s="8">
        <v>60</v>
      </c>
      <c r="E32" s="8">
        <v>58</v>
      </c>
      <c r="F32" s="8"/>
      <c r="G32" s="8">
        <v>2</v>
      </c>
    </row>
    <row r="33" spans="1:7" ht="18" customHeight="1" thickBot="1" x14ac:dyDescent="0.3">
      <c r="A33" s="14" t="s">
        <v>410</v>
      </c>
      <c r="B33" s="5" t="s">
        <v>144</v>
      </c>
      <c r="C33" s="2">
        <v>46</v>
      </c>
      <c r="D33" s="2">
        <v>1410</v>
      </c>
      <c r="E33" s="2">
        <v>346</v>
      </c>
      <c r="F33" s="2">
        <v>1050</v>
      </c>
      <c r="G33" s="2">
        <v>14</v>
      </c>
    </row>
    <row r="34" spans="1:7" ht="18" customHeight="1" thickBot="1" x14ac:dyDescent="0.3">
      <c r="A34" s="80" t="s">
        <v>411</v>
      </c>
      <c r="B34" s="81" t="s">
        <v>393</v>
      </c>
      <c r="C34" s="2">
        <v>16</v>
      </c>
      <c r="D34" s="2">
        <v>255</v>
      </c>
      <c r="E34" s="2">
        <v>217</v>
      </c>
      <c r="F34" s="2">
        <v>45</v>
      </c>
      <c r="G34" s="2">
        <v>8</v>
      </c>
    </row>
    <row r="35" spans="1:7" ht="18" customHeight="1" thickBot="1" x14ac:dyDescent="0.3">
      <c r="A35" s="7" t="s">
        <v>425</v>
      </c>
      <c r="B35" s="9" t="s">
        <v>426</v>
      </c>
      <c r="C35" s="8" t="s">
        <v>18</v>
      </c>
      <c r="D35" s="8">
        <v>30</v>
      </c>
      <c r="E35" s="8">
        <v>28</v>
      </c>
      <c r="F35" s="8"/>
      <c r="G35" s="8">
        <v>2</v>
      </c>
    </row>
    <row r="36" spans="1:7" ht="18" customHeight="1" thickBot="1" x14ac:dyDescent="0.3">
      <c r="A36" s="7" t="s">
        <v>427</v>
      </c>
      <c r="B36" s="9" t="s">
        <v>428</v>
      </c>
      <c r="C36" s="8" t="s">
        <v>300</v>
      </c>
      <c r="D36" s="8">
        <v>75</v>
      </c>
      <c r="E36" s="8">
        <v>73</v>
      </c>
      <c r="F36" s="8"/>
      <c r="G36" s="8">
        <v>2</v>
      </c>
    </row>
    <row r="37" spans="1:7" ht="18" customHeight="1" thickBot="1" x14ac:dyDescent="0.3">
      <c r="A37" s="7" t="s">
        <v>429</v>
      </c>
      <c r="B37" s="9" t="s">
        <v>430</v>
      </c>
      <c r="C37" s="8" t="s">
        <v>15</v>
      </c>
      <c r="D37" s="8">
        <v>60</v>
      </c>
      <c r="E37" s="8">
        <v>58</v>
      </c>
      <c r="F37" s="8"/>
      <c r="G37" s="8">
        <v>2</v>
      </c>
    </row>
    <row r="38" spans="1:7" ht="18" customHeight="1" thickBot="1" x14ac:dyDescent="0.3">
      <c r="A38" s="7" t="s">
        <v>431</v>
      </c>
      <c r="B38" s="9" t="s">
        <v>432</v>
      </c>
      <c r="C38" s="8" t="s">
        <v>15</v>
      </c>
      <c r="D38" s="8">
        <v>60</v>
      </c>
      <c r="E38" s="8">
        <v>58</v>
      </c>
      <c r="F38" s="8"/>
      <c r="G38" s="8">
        <v>2</v>
      </c>
    </row>
    <row r="39" spans="1:7" ht="18" customHeight="1" thickBot="1" x14ac:dyDescent="0.3">
      <c r="A39" s="7" t="s">
        <v>433</v>
      </c>
      <c r="B39" s="9" t="s">
        <v>434</v>
      </c>
      <c r="C39" s="8" t="s">
        <v>84</v>
      </c>
      <c r="D39" s="8">
        <v>45</v>
      </c>
      <c r="E39" s="8"/>
      <c r="F39" s="8">
        <v>45</v>
      </c>
      <c r="G39" s="8"/>
    </row>
    <row r="40" spans="1:7" ht="18" customHeight="1" thickBot="1" x14ac:dyDescent="0.3">
      <c r="A40" s="80" t="s">
        <v>412</v>
      </c>
      <c r="B40" s="81" t="s">
        <v>394</v>
      </c>
      <c r="C40" s="2">
        <v>26</v>
      </c>
      <c r="D40" s="2">
        <v>1050</v>
      </c>
      <c r="E40" s="2">
        <v>101</v>
      </c>
      <c r="F40" s="2">
        <v>945</v>
      </c>
      <c r="G40" s="2">
        <v>4</v>
      </c>
    </row>
    <row r="41" spans="1:7" ht="18" customHeight="1" thickBot="1" x14ac:dyDescent="0.3">
      <c r="A41" s="7" t="s">
        <v>435</v>
      </c>
      <c r="B41" s="9" t="s">
        <v>436</v>
      </c>
      <c r="C41" s="8" t="s">
        <v>15</v>
      </c>
      <c r="D41" s="8">
        <v>60</v>
      </c>
      <c r="E41" s="8">
        <v>58</v>
      </c>
      <c r="F41" s="8"/>
      <c r="G41" s="8">
        <v>2</v>
      </c>
    </row>
    <row r="42" spans="1:7" ht="18" customHeight="1" thickBot="1" x14ac:dyDescent="0.3">
      <c r="A42" s="7" t="s">
        <v>437</v>
      </c>
      <c r="B42" s="9" t="s">
        <v>438</v>
      </c>
      <c r="C42" s="8" t="s">
        <v>38</v>
      </c>
      <c r="D42" s="8">
        <v>45</v>
      </c>
      <c r="E42" s="8">
        <v>43</v>
      </c>
      <c r="F42" s="8"/>
      <c r="G42" s="8">
        <v>2</v>
      </c>
    </row>
    <row r="43" spans="1:7" ht="18" customHeight="1" thickBot="1" x14ac:dyDescent="0.3">
      <c r="A43" s="7" t="s">
        <v>439</v>
      </c>
      <c r="B43" s="9" t="s">
        <v>440</v>
      </c>
      <c r="C43" s="8" t="s">
        <v>239</v>
      </c>
      <c r="D43" s="8">
        <v>30</v>
      </c>
      <c r="E43" s="8"/>
      <c r="F43" s="8">
        <v>30</v>
      </c>
      <c r="G43" s="8"/>
    </row>
    <row r="44" spans="1:7" ht="18" customHeight="1" thickBot="1" x14ac:dyDescent="0.3">
      <c r="A44" s="7" t="s">
        <v>441</v>
      </c>
      <c r="B44" s="9" t="s">
        <v>442</v>
      </c>
      <c r="C44" s="8" t="s">
        <v>239</v>
      </c>
      <c r="D44" s="8">
        <v>30</v>
      </c>
      <c r="E44" s="8"/>
      <c r="F44" s="8">
        <v>30</v>
      </c>
      <c r="G44" s="8"/>
    </row>
    <row r="45" spans="1:7" ht="18" customHeight="1" thickBot="1" x14ac:dyDescent="0.3">
      <c r="A45" s="7" t="s">
        <v>443</v>
      </c>
      <c r="B45" s="9" t="s">
        <v>444</v>
      </c>
      <c r="C45" s="8" t="s">
        <v>445</v>
      </c>
      <c r="D45" s="8">
        <v>90</v>
      </c>
      <c r="E45" s="8"/>
      <c r="F45" s="8">
        <v>90</v>
      </c>
      <c r="G45" s="8"/>
    </row>
    <row r="46" spans="1:7" ht="18" customHeight="1" thickBot="1" x14ac:dyDescent="0.3">
      <c r="A46" s="7" t="s">
        <v>446</v>
      </c>
      <c r="B46" s="9" t="s">
        <v>447</v>
      </c>
      <c r="C46" s="8" t="s">
        <v>31</v>
      </c>
      <c r="D46" s="8">
        <v>60</v>
      </c>
      <c r="E46" s="8"/>
      <c r="F46" s="8">
        <v>60</v>
      </c>
      <c r="G46" s="8"/>
    </row>
    <row r="47" spans="1:7" ht="18" customHeight="1" thickBot="1" x14ac:dyDescent="0.3">
      <c r="A47" s="7" t="s">
        <v>448</v>
      </c>
      <c r="B47" s="9" t="s">
        <v>449</v>
      </c>
      <c r="C47" s="8" t="s">
        <v>445</v>
      </c>
      <c r="D47" s="8">
        <v>90</v>
      </c>
      <c r="E47" s="8"/>
      <c r="F47" s="8">
        <v>90</v>
      </c>
      <c r="G47" s="8"/>
    </row>
    <row r="48" spans="1:7" ht="18" customHeight="1" thickBot="1" x14ac:dyDescent="0.3">
      <c r="A48" s="7" t="s">
        <v>450</v>
      </c>
      <c r="B48" s="9" t="s">
        <v>451</v>
      </c>
      <c r="C48" s="8" t="s">
        <v>31</v>
      </c>
      <c r="D48" s="8">
        <v>60</v>
      </c>
      <c r="E48" s="8"/>
      <c r="F48" s="8">
        <v>60</v>
      </c>
      <c r="G48" s="8"/>
    </row>
    <row r="49" spans="1:7" ht="18" customHeight="1" thickBot="1" x14ac:dyDescent="0.3">
      <c r="A49" s="7" t="s">
        <v>452</v>
      </c>
      <c r="B49" s="9" t="s">
        <v>453</v>
      </c>
      <c r="C49" s="8" t="s">
        <v>84</v>
      </c>
      <c r="D49" s="8">
        <v>45</v>
      </c>
      <c r="E49" s="8"/>
      <c r="F49" s="8">
        <v>45</v>
      </c>
      <c r="G49" s="8"/>
    </row>
    <row r="50" spans="1:7" ht="18" customHeight="1" thickBot="1" x14ac:dyDescent="0.3">
      <c r="A50" s="7" t="s">
        <v>454</v>
      </c>
      <c r="B50" s="9" t="s">
        <v>455</v>
      </c>
      <c r="C50" s="8" t="s">
        <v>127</v>
      </c>
      <c r="D50" s="8">
        <v>270</v>
      </c>
      <c r="E50" s="8"/>
      <c r="F50" s="8">
        <v>270</v>
      </c>
      <c r="G50" s="8"/>
    </row>
    <row r="51" spans="1:7" ht="18" customHeight="1" thickBot="1" x14ac:dyDescent="0.3">
      <c r="A51" s="82" t="s">
        <v>456</v>
      </c>
      <c r="B51" s="83" t="s">
        <v>457</v>
      </c>
      <c r="C51" s="8" t="s">
        <v>127</v>
      </c>
      <c r="D51" s="8">
        <v>270</v>
      </c>
      <c r="E51" s="8"/>
      <c r="F51" s="8">
        <v>270</v>
      </c>
      <c r="G51" s="8"/>
    </row>
    <row r="52" spans="1:7" ht="18" customHeight="1" thickBot="1" x14ac:dyDescent="0.3">
      <c r="A52" s="80" t="s">
        <v>458</v>
      </c>
      <c r="B52" s="81" t="s">
        <v>27</v>
      </c>
      <c r="C52" s="2">
        <v>4</v>
      </c>
      <c r="D52" s="2">
        <v>90</v>
      </c>
      <c r="E52" s="2">
        <v>28</v>
      </c>
      <c r="F52" s="2">
        <v>60</v>
      </c>
      <c r="G52" s="2">
        <v>2</v>
      </c>
    </row>
    <row r="53" spans="1:7" ht="18" customHeight="1" thickBot="1" x14ac:dyDescent="0.3">
      <c r="A53" s="7" t="s">
        <v>459</v>
      </c>
      <c r="B53" s="9" t="s">
        <v>460</v>
      </c>
      <c r="C53" s="8" t="s">
        <v>18</v>
      </c>
      <c r="D53" s="8">
        <v>30</v>
      </c>
      <c r="E53" s="8">
        <v>28</v>
      </c>
      <c r="F53" s="8"/>
      <c r="G53" s="8">
        <v>2</v>
      </c>
    </row>
    <row r="54" spans="1:7" ht="18" customHeight="1" thickBot="1" x14ac:dyDescent="0.3">
      <c r="A54" s="7" t="s">
        <v>461</v>
      </c>
      <c r="B54" s="9" t="s">
        <v>462</v>
      </c>
      <c r="C54" s="9" t="s">
        <v>463</v>
      </c>
      <c r="D54" s="8">
        <v>60</v>
      </c>
      <c r="E54" s="8"/>
      <c r="F54" s="8">
        <v>60</v>
      </c>
      <c r="G54" s="8"/>
    </row>
    <row r="55" spans="1:7" ht="18" customHeight="1" thickBot="1" x14ac:dyDescent="0.3">
      <c r="A55" s="7" t="s">
        <v>464</v>
      </c>
      <c r="B55" s="9" t="s">
        <v>465</v>
      </c>
      <c r="C55" s="8" t="s">
        <v>18</v>
      </c>
      <c r="D55" s="8">
        <v>30</v>
      </c>
      <c r="E55" s="8">
        <v>28</v>
      </c>
      <c r="F55" s="8"/>
      <c r="G55" s="8">
        <v>2</v>
      </c>
    </row>
    <row r="56" spans="1:7" ht="18" customHeight="1" thickBot="1" x14ac:dyDescent="0.3">
      <c r="A56" s="7" t="s">
        <v>466</v>
      </c>
      <c r="B56" s="9" t="s">
        <v>467</v>
      </c>
      <c r="C56" s="8" t="s">
        <v>18</v>
      </c>
      <c r="D56" s="8">
        <v>30</v>
      </c>
      <c r="E56" s="8">
        <v>28</v>
      </c>
      <c r="F56" s="8"/>
      <c r="G56" s="8">
        <v>2</v>
      </c>
    </row>
    <row r="57" spans="1:7" ht="18" customHeight="1" thickBot="1" x14ac:dyDescent="0.3">
      <c r="A57" s="7" t="s">
        <v>468</v>
      </c>
      <c r="B57" s="9" t="s">
        <v>469</v>
      </c>
      <c r="C57" s="8" t="s">
        <v>18</v>
      </c>
      <c r="D57" s="8">
        <v>30</v>
      </c>
      <c r="E57" s="8">
        <v>28</v>
      </c>
      <c r="F57" s="8"/>
      <c r="G57" s="8">
        <v>2</v>
      </c>
    </row>
    <row r="58" spans="1:7" ht="18" customHeight="1" thickBot="1" x14ac:dyDescent="0.3">
      <c r="A58" s="7" t="s">
        <v>470</v>
      </c>
      <c r="B58" s="9" t="s">
        <v>471</v>
      </c>
      <c r="C58" s="8" t="s">
        <v>31</v>
      </c>
      <c r="D58" s="8">
        <v>60</v>
      </c>
      <c r="E58" s="8"/>
      <c r="F58" s="8">
        <v>60</v>
      </c>
      <c r="G58" s="8"/>
    </row>
    <row r="59" spans="1:7" ht="18" customHeight="1" thickBot="1" x14ac:dyDescent="0.3">
      <c r="A59" s="3"/>
      <c r="B59" s="5" t="s">
        <v>131</v>
      </c>
      <c r="C59" s="2">
        <v>139</v>
      </c>
      <c r="D59" s="2">
        <v>2835</v>
      </c>
      <c r="E59" s="2">
        <v>1569</v>
      </c>
      <c r="F59" s="2">
        <v>1198</v>
      </c>
      <c r="G59" s="2">
        <v>68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8" workbookViewId="0">
      <selection activeCell="G63" sqref="G63"/>
    </sheetView>
  </sheetViews>
  <sheetFormatPr defaultRowHeight="15.75" x14ac:dyDescent="0.25"/>
  <cols>
    <col min="2" max="2" width="25.25" customWidth="1"/>
  </cols>
  <sheetData>
    <row r="1" spans="1:11" ht="27" customHeight="1" thickBot="1" x14ac:dyDescent="0.3">
      <c r="A1" s="12" t="s">
        <v>1</v>
      </c>
      <c r="B1" s="141" t="s">
        <v>3</v>
      </c>
      <c r="C1" s="141" t="s">
        <v>134</v>
      </c>
      <c r="D1" s="143" t="s">
        <v>135</v>
      </c>
      <c r="E1" s="144"/>
      <c r="F1" s="144"/>
      <c r="G1" s="145"/>
    </row>
    <row r="2" spans="1:11" ht="27" customHeight="1" thickBot="1" x14ac:dyDescent="0.3">
      <c r="A2" s="24" t="s">
        <v>405</v>
      </c>
      <c r="B2" s="146"/>
      <c r="C2" s="146"/>
      <c r="D2" s="79" t="s">
        <v>404</v>
      </c>
      <c r="E2" s="143" t="s">
        <v>137</v>
      </c>
      <c r="F2" s="144"/>
      <c r="G2" s="145"/>
    </row>
    <row r="3" spans="1:11" ht="27" customHeight="1" x14ac:dyDescent="0.25">
      <c r="A3" s="67"/>
      <c r="B3" s="146"/>
      <c r="C3" s="146"/>
      <c r="D3" s="79" t="s">
        <v>406</v>
      </c>
      <c r="E3" s="141" t="s">
        <v>138</v>
      </c>
      <c r="F3" s="141" t="s">
        <v>407</v>
      </c>
      <c r="G3" s="79" t="s">
        <v>408</v>
      </c>
    </row>
    <row r="4" spans="1:11" ht="27" customHeight="1" thickBot="1" x14ac:dyDescent="0.3">
      <c r="A4" s="68"/>
      <c r="B4" s="142"/>
      <c r="C4" s="142"/>
      <c r="D4" s="32"/>
      <c r="E4" s="142"/>
      <c r="F4" s="142"/>
      <c r="G4" s="2" t="s">
        <v>409</v>
      </c>
    </row>
    <row r="5" spans="1:11" ht="27" customHeight="1" thickBot="1" x14ac:dyDescent="0.3">
      <c r="A5" s="14" t="s">
        <v>141</v>
      </c>
      <c r="B5" s="5" t="s">
        <v>142</v>
      </c>
      <c r="C5" s="2">
        <v>19</v>
      </c>
      <c r="D5" s="2">
        <v>315</v>
      </c>
      <c r="E5" s="2">
        <v>149</v>
      </c>
      <c r="F5" s="2">
        <v>148</v>
      </c>
      <c r="G5" s="2">
        <v>18</v>
      </c>
      <c r="H5" s="2"/>
      <c r="I5" s="2"/>
      <c r="J5" s="2"/>
      <c r="K5" s="2"/>
    </row>
    <row r="6" spans="1:11" ht="27" customHeight="1" thickBot="1" x14ac:dyDescent="0.3">
      <c r="A6" s="7" t="s">
        <v>234</v>
      </c>
      <c r="B6" s="9" t="s">
        <v>33</v>
      </c>
      <c r="C6" s="8" t="s">
        <v>235</v>
      </c>
      <c r="D6" s="8">
        <v>30</v>
      </c>
      <c r="E6" s="8">
        <v>15</v>
      </c>
      <c r="F6" s="8">
        <v>13</v>
      </c>
      <c r="G6" s="8">
        <v>2</v>
      </c>
      <c r="H6" s="8">
        <v>30</v>
      </c>
      <c r="I6" s="8">
        <v>15</v>
      </c>
      <c r="J6" s="8">
        <v>13</v>
      </c>
      <c r="K6" s="8">
        <v>2</v>
      </c>
    </row>
    <row r="7" spans="1:11" ht="27" customHeight="1" thickBot="1" x14ac:dyDescent="0.3">
      <c r="A7" s="7" t="s">
        <v>236</v>
      </c>
      <c r="B7" s="9" t="s">
        <v>94</v>
      </c>
      <c r="C7" s="8" t="s">
        <v>237</v>
      </c>
      <c r="D7" s="8">
        <v>15</v>
      </c>
      <c r="E7" s="8">
        <v>9</v>
      </c>
      <c r="F7" s="8">
        <v>5</v>
      </c>
      <c r="G7" s="8">
        <v>1</v>
      </c>
      <c r="H7" s="8">
        <v>15</v>
      </c>
      <c r="I7" s="8">
        <v>9</v>
      </c>
      <c r="J7" s="8">
        <v>5</v>
      </c>
      <c r="K7" s="8">
        <v>1</v>
      </c>
    </row>
    <row r="8" spans="1:11" ht="27" customHeight="1" thickBot="1" x14ac:dyDescent="0.3">
      <c r="A8" s="7" t="s">
        <v>238</v>
      </c>
      <c r="B8" s="9" t="s">
        <v>30</v>
      </c>
      <c r="C8" s="8" t="s">
        <v>239</v>
      </c>
      <c r="D8" s="8">
        <v>30</v>
      </c>
      <c r="E8" s="8">
        <v>4</v>
      </c>
      <c r="F8" s="8">
        <v>24</v>
      </c>
      <c r="G8" s="8">
        <v>2</v>
      </c>
      <c r="H8" s="8">
        <v>30</v>
      </c>
      <c r="I8" s="8">
        <v>4</v>
      </c>
      <c r="J8" s="8">
        <v>24</v>
      </c>
      <c r="K8" s="8">
        <v>2</v>
      </c>
    </row>
    <row r="9" spans="1:11" ht="27" customHeight="1" thickBot="1" x14ac:dyDescent="0.3">
      <c r="A9" s="7" t="s">
        <v>389</v>
      </c>
      <c r="B9" s="9" t="s">
        <v>241</v>
      </c>
      <c r="C9" s="8" t="s">
        <v>242</v>
      </c>
      <c r="D9" s="8">
        <v>45</v>
      </c>
      <c r="E9" s="8">
        <v>21</v>
      </c>
      <c r="F9" s="8">
        <v>21</v>
      </c>
      <c r="G9" s="8">
        <v>3</v>
      </c>
      <c r="H9" s="8">
        <v>45</v>
      </c>
      <c r="I9" s="8">
        <v>21</v>
      </c>
      <c r="J9" s="8">
        <v>21</v>
      </c>
      <c r="K9" s="8">
        <v>3</v>
      </c>
    </row>
    <row r="10" spans="1:11" ht="27" customHeight="1" thickBot="1" x14ac:dyDescent="0.3">
      <c r="A10" s="7" t="s">
        <v>287</v>
      </c>
      <c r="B10" s="9" t="s">
        <v>65</v>
      </c>
      <c r="C10" s="8" t="s">
        <v>269</v>
      </c>
      <c r="D10" s="8">
        <v>45</v>
      </c>
      <c r="E10" s="8">
        <v>15</v>
      </c>
      <c r="F10" s="8">
        <v>29</v>
      </c>
      <c r="G10" s="8">
        <v>1</v>
      </c>
      <c r="H10" s="8">
        <v>45</v>
      </c>
      <c r="I10" s="8">
        <v>15</v>
      </c>
      <c r="J10" s="8">
        <v>29</v>
      </c>
      <c r="K10" s="8">
        <v>1</v>
      </c>
    </row>
    <row r="11" spans="1:11" ht="27" customHeight="1" thickBot="1" x14ac:dyDescent="0.3">
      <c r="A11" s="7" t="s">
        <v>232</v>
      </c>
      <c r="B11" s="9" t="s">
        <v>302</v>
      </c>
      <c r="C11" s="8" t="s">
        <v>269</v>
      </c>
      <c r="D11" s="8">
        <v>60</v>
      </c>
      <c r="E11" s="8">
        <v>20</v>
      </c>
      <c r="F11" s="8">
        <v>30</v>
      </c>
      <c r="G11" s="8">
        <v>2</v>
      </c>
      <c r="H11" s="8">
        <v>60</v>
      </c>
      <c r="I11" s="8">
        <v>20</v>
      </c>
      <c r="J11" s="8">
        <v>30</v>
      </c>
      <c r="K11" s="8">
        <v>2</v>
      </c>
    </row>
    <row r="12" spans="1:11" ht="27" customHeight="1" thickBot="1" x14ac:dyDescent="0.3">
      <c r="A12" s="7" t="s">
        <v>303</v>
      </c>
      <c r="B12" s="9" t="s">
        <v>304</v>
      </c>
      <c r="C12" s="8" t="s">
        <v>235</v>
      </c>
      <c r="D12" s="8">
        <v>30</v>
      </c>
      <c r="E12" s="8">
        <v>10</v>
      </c>
      <c r="F12" s="8">
        <v>26</v>
      </c>
      <c r="G12" s="8">
        <v>2</v>
      </c>
      <c r="H12" s="8">
        <v>30</v>
      </c>
      <c r="I12" s="8">
        <v>10</v>
      </c>
      <c r="J12" s="8">
        <v>26</v>
      </c>
      <c r="K12" s="8">
        <v>2</v>
      </c>
    </row>
    <row r="13" spans="1:11" ht="27" customHeight="1" thickBot="1" x14ac:dyDescent="0.3">
      <c r="A13" s="7" t="s">
        <v>225</v>
      </c>
      <c r="B13" s="9" t="s">
        <v>14</v>
      </c>
      <c r="C13" s="8" t="s">
        <v>15</v>
      </c>
      <c r="D13" s="8">
        <v>60</v>
      </c>
      <c r="E13" s="8">
        <v>55</v>
      </c>
      <c r="F13" s="8"/>
      <c r="G13" s="8">
        <v>5</v>
      </c>
      <c r="H13" s="8">
        <v>60</v>
      </c>
      <c r="I13" s="8">
        <v>55</v>
      </c>
      <c r="J13" s="8"/>
      <c r="K13" s="8">
        <v>5</v>
      </c>
    </row>
    <row r="14" spans="1:11" ht="27" customHeight="1" thickBot="1" x14ac:dyDescent="0.3">
      <c r="A14" s="14" t="s">
        <v>143</v>
      </c>
      <c r="B14" s="5" t="s">
        <v>392</v>
      </c>
      <c r="C14" s="2">
        <v>74</v>
      </c>
      <c r="D14" s="2">
        <v>1110</v>
      </c>
      <c r="E14" s="2">
        <v>1074</v>
      </c>
      <c r="F14" s="2"/>
      <c r="G14" s="2">
        <v>36</v>
      </c>
      <c r="H14" s="2"/>
      <c r="I14" s="2"/>
      <c r="J14" s="2"/>
      <c r="K14" s="2"/>
    </row>
    <row r="15" spans="1:11" ht="27" customHeight="1" thickBot="1" x14ac:dyDescent="0.3">
      <c r="A15" s="7" t="s">
        <v>223</v>
      </c>
      <c r="B15" s="9" t="s">
        <v>224</v>
      </c>
      <c r="C15" s="8">
        <v>4</v>
      </c>
      <c r="D15" s="8">
        <v>60</v>
      </c>
      <c r="E15" s="8">
        <v>58</v>
      </c>
      <c r="F15" s="8"/>
      <c r="G15" s="8">
        <v>2</v>
      </c>
      <c r="H15" s="8"/>
      <c r="I15" s="8"/>
      <c r="J15" s="8"/>
      <c r="K15" s="8"/>
    </row>
    <row r="16" spans="1:11" ht="27" customHeight="1" thickBot="1" x14ac:dyDescent="0.3">
      <c r="A16" s="7" t="s">
        <v>243</v>
      </c>
      <c r="B16" s="9" t="s">
        <v>244</v>
      </c>
      <c r="C16" s="8">
        <v>4</v>
      </c>
      <c r="D16" s="8">
        <v>60</v>
      </c>
      <c r="E16" s="8">
        <v>58</v>
      </c>
      <c r="F16" s="8"/>
      <c r="G16" s="8">
        <v>2</v>
      </c>
      <c r="H16" s="8"/>
      <c r="I16" s="8"/>
      <c r="J16" s="8"/>
      <c r="K16" s="8"/>
    </row>
    <row r="17" spans="1:11" ht="27" customHeight="1" thickBot="1" x14ac:dyDescent="0.3">
      <c r="A17" s="7" t="s">
        <v>259</v>
      </c>
      <c r="B17" s="9" t="s">
        <v>260</v>
      </c>
      <c r="C17" s="8">
        <v>4</v>
      </c>
      <c r="D17" s="8">
        <v>60</v>
      </c>
      <c r="E17" s="8">
        <v>58</v>
      </c>
      <c r="F17" s="8"/>
      <c r="G17" s="8">
        <v>2</v>
      </c>
      <c r="H17" s="8"/>
      <c r="I17" s="8"/>
      <c r="J17" s="8"/>
      <c r="K17" s="8"/>
    </row>
    <row r="18" spans="1:11" ht="27" customHeight="1" thickBot="1" x14ac:dyDescent="0.3">
      <c r="A18" s="7" t="s">
        <v>281</v>
      </c>
      <c r="B18" s="9" t="s">
        <v>282</v>
      </c>
      <c r="C18" s="8">
        <v>4</v>
      </c>
      <c r="D18" s="8">
        <v>60</v>
      </c>
      <c r="E18" s="8">
        <v>58</v>
      </c>
      <c r="F18" s="8"/>
      <c r="G18" s="8">
        <v>2</v>
      </c>
      <c r="H18" s="8"/>
      <c r="I18" s="8"/>
      <c r="J18" s="8"/>
      <c r="K18" s="8"/>
    </row>
    <row r="19" spans="1:11" ht="27" customHeight="1" thickBot="1" x14ac:dyDescent="0.3">
      <c r="A19" s="7" t="s">
        <v>298</v>
      </c>
      <c r="B19" s="9" t="s">
        <v>299</v>
      </c>
      <c r="C19" s="8">
        <v>5</v>
      </c>
      <c r="D19" s="8">
        <v>75</v>
      </c>
      <c r="E19" s="8">
        <v>73</v>
      </c>
      <c r="F19" s="8"/>
      <c r="G19" s="8">
        <v>2</v>
      </c>
      <c r="H19" s="8"/>
      <c r="I19" s="8"/>
      <c r="J19" s="8"/>
      <c r="K19" s="8"/>
    </row>
    <row r="20" spans="1:11" ht="27" customHeight="1" thickBot="1" x14ac:dyDescent="0.3">
      <c r="A20" s="7" t="s">
        <v>322</v>
      </c>
      <c r="B20" s="9" t="s">
        <v>323</v>
      </c>
      <c r="C20" s="8">
        <v>5</v>
      </c>
      <c r="D20" s="8">
        <v>75</v>
      </c>
      <c r="E20" s="8">
        <v>73</v>
      </c>
      <c r="F20" s="8"/>
      <c r="G20" s="8">
        <v>2</v>
      </c>
      <c r="H20" s="8"/>
      <c r="I20" s="8"/>
      <c r="J20" s="8"/>
      <c r="K20" s="8"/>
    </row>
    <row r="21" spans="1:11" ht="27" customHeight="1" thickBot="1" x14ac:dyDescent="0.3">
      <c r="A21" s="7" t="s">
        <v>246</v>
      </c>
      <c r="B21" s="9" t="s">
        <v>247</v>
      </c>
      <c r="C21" s="8">
        <v>4</v>
      </c>
      <c r="D21" s="8">
        <v>60</v>
      </c>
      <c r="E21" s="8">
        <v>58</v>
      </c>
      <c r="F21" s="8"/>
      <c r="G21" s="8">
        <v>2</v>
      </c>
      <c r="H21" s="8"/>
      <c r="I21" s="8"/>
      <c r="J21" s="8"/>
      <c r="K21" s="8"/>
    </row>
    <row r="22" spans="1:11" ht="27" customHeight="1" thickBot="1" x14ac:dyDescent="0.3">
      <c r="A22" s="7" t="s">
        <v>262</v>
      </c>
      <c r="B22" s="9" t="s">
        <v>263</v>
      </c>
      <c r="C22" s="8">
        <v>4</v>
      </c>
      <c r="D22" s="8">
        <v>60</v>
      </c>
      <c r="E22" s="8">
        <v>58</v>
      </c>
      <c r="F22" s="8"/>
      <c r="G22" s="8">
        <v>2</v>
      </c>
      <c r="H22" s="8"/>
      <c r="I22" s="8"/>
      <c r="J22" s="8"/>
      <c r="K22" s="8"/>
    </row>
    <row r="23" spans="1:11" ht="27" customHeight="1" thickBot="1" x14ac:dyDescent="0.3">
      <c r="A23" s="7" t="s">
        <v>284</v>
      </c>
      <c r="B23" s="9" t="s">
        <v>285</v>
      </c>
      <c r="C23" s="8">
        <v>4</v>
      </c>
      <c r="D23" s="8">
        <v>60</v>
      </c>
      <c r="E23" s="8">
        <v>58</v>
      </c>
      <c r="F23" s="8"/>
      <c r="G23" s="8">
        <v>2</v>
      </c>
      <c r="H23" s="8"/>
      <c r="I23" s="8"/>
      <c r="J23" s="8"/>
      <c r="K23" s="8"/>
    </row>
    <row r="24" spans="1:11" ht="27" customHeight="1" thickBot="1" x14ac:dyDescent="0.3">
      <c r="A24" s="7" t="s">
        <v>295</v>
      </c>
      <c r="B24" s="9" t="s">
        <v>296</v>
      </c>
      <c r="C24" s="8">
        <v>4</v>
      </c>
      <c r="D24" s="8">
        <v>60</v>
      </c>
      <c r="E24" s="8">
        <v>58</v>
      </c>
      <c r="F24" s="8"/>
      <c r="G24" s="8">
        <v>2</v>
      </c>
      <c r="H24" s="8"/>
      <c r="I24" s="8"/>
      <c r="J24" s="8"/>
      <c r="K24" s="8"/>
    </row>
    <row r="25" spans="1:11" ht="27" customHeight="1" thickBot="1" x14ac:dyDescent="0.3">
      <c r="A25" s="7" t="s">
        <v>221</v>
      </c>
      <c r="B25" s="9" t="s">
        <v>222</v>
      </c>
      <c r="C25" s="8">
        <v>4</v>
      </c>
      <c r="D25" s="8">
        <v>60</v>
      </c>
      <c r="E25" s="8">
        <v>58</v>
      </c>
      <c r="F25" s="8"/>
      <c r="G25" s="8">
        <v>2</v>
      </c>
      <c r="H25" s="8"/>
      <c r="I25" s="8"/>
      <c r="J25" s="8"/>
      <c r="K25" s="8"/>
    </row>
    <row r="26" spans="1:11" ht="27" customHeight="1" thickBot="1" x14ac:dyDescent="0.3">
      <c r="A26" s="7" t="s">
        <v>248</v>
      </c>
      <c r="B26" s="9" t="s">
        <v>249</v>
      </c>
      <c r="C26" s="8">
        <v>4</v>
      </c>
      <c r="D26" s="8">
        <v>60</v>
      </c>
      <c r="E26" s="8">
        <v>58</v>
      </c>
      <c r="F26" s="8"/>
      <c r="G26" s="8">
        <v>2</v>
      </c>
      <c r="H26" s="8"/>
      <c r="I26" s="8"/>
      <c r="J26" s="8"/>
      <c r="K26" s="8"/>
    </row>
    <row r="27" spans="1:11" ht="27" customHeight="1" thickBot="1" x14ac:dyDescent="0.3">
      <c r="A27" s="7" t="s">
        <v>265</v>
      </c>
      <c r="B27" s="9" t="s">
        <v>266</v>
      </c>
      <c r="C27" s="8">
        <v>4</v>
      </c>
      <c r="D27" s="8">
        <v>60</v>
      </c>
      <c r="E27" s="8">
        <v>58</v>
      </c>
      <c r="F27" s="8"/>
      <c r="G27" s="8">
        <v>2</v>
      </c>
      <c r="H27" s="8"/>
      <c r="I27" s="8"/>
      <c r="J27" s="8"/>
      <c r="K27" s="8"/>
    </row>
    <row r="28" spans="1:11" ht="27" customHeight="1" thickBot="1" x14ac:dyDescent="0.3">
      <c r="A28" s="7" t="s">
        <v>278</v>
      </c>
      <c r="B28" s="9" t="s">
        <v>279</v>
      </c>
      <c r="C28" s="8">
        <v>4</v>
      </c>
      <c r="D28" s="8">
        <v>60</v>
      </c>
      <c r="E28" s="8">
        <v>58</v>
      </c>
      <c r="F28" s="8"/>
      <c r="G28" s="8">
        <v>2</v>
      </c>
      <c r="H28" s="8"/>
      <c r="I28" s="8"/>
      <c r="J28" s="8"/>
      <c r="K28" s="8"/>
    </row>
    <row r="29" spans="1:11" ht="27" customHeight="1" thickBot="1" x14ac:dyDescent="0.3">
      <c r="A29" s="7" t="s">
        <v>257</v>
      </c>
      <c r="B29" s="9" t="s">
        <v>258</v>
      </c>
      <c r="C29" s="8">
        <v>4</v>
      </c>
      <c r="D29" s="8">
        <v>60</v>
      </c>
      <c r="E29" s="8">
        <v>58</v>
      </c>
      <c r="F29" s="8"/>
      <c r="G29" s="8">
        <v>2</v>
      </c>
      <c r="H29" s="8"/>
      <c r="I29" s="8"/>
      <c r="J29" s="8"/>
      <c r="K29" s="8"/>
    </row>
    <row r="30" spans="1:11" ht="27" customHeight="1" thickBot="1" x14ac:dyDescent="0.3">
      <c r="A30" s="7" t="s">
        <v>275</v>
      </c>
      <c r="B30" s="9" t="s">
        <v>276</v>
      </c>
      <c r="C30" s="8">
        <v>4</v>
      </c>
      <c r="D30" s="8">
        <v>60</v>
      </c>
      <c r="E30" s="8">
        <v>58</v>
      </c>
      <c r="F30" s="8"/>
      <c r="G30" s="8">
        <v>2</v>
      </c>
      <c r="H30" s="8"/>
      <c r="I30" s="8"/>
      <c r="J30" s="8"/>
      <c r="K30" s="8"/>
    </row>
    <row r="31" spans="1:11" ht="27" customHeight="1" thickBot="1" x14ac:dyDescent="0.3">
      <c r="A31" s="7" t="s">
        <v>292</v>
      </c>
      <c r="B31" s="9" t="s">
        <v>293</v>
      </c>
      <c r="C31" s="8">
        <v>4</v>
      </c>
      <c r="D31" s="8">
        <v>60</v>
      </c>
      <c r="E31" s="8">
        <v>58</v>
      </c>
      <c r="F31" s="8"/>
      <c r="G31" s="8">
        <v>2</v>
      </c>
      <c r="H31" s="8"/>
      <c r="I31" s="8"/>
      <c r="J31" s="8"/>
      <c r="K31" s="8"/>
    </row>
    <row r="32" spans="1:11" ht="27" customHeight="1" thickBot="1" x14ac:dyDescent="0.3">
      <c r="A32" s="7" t="s">
        <v>319</v>
      </c>
      <c r="B32" s="9" t="s">
        <v>320</v>
      </c>
      <c r="C32" s="8">
        <v>4</v>
      </c>
      <c r="D32" s="8">
        <v>60</v>
      </c>
      <c r="E32" s="8">
        <v>58</v>
      </c>
      <c r="F32" s="8"/>
      <c r="G32" s="8">
        <v>2</v>
      </c>
      <c r="H32" s="8"/>
      <c r="I32" s="8"/>
      <c r="J32" s="8"/>
      <c r="K32" s="8"/>
    </row>
    <row r="33" spans="1:11" ht="27" customHeight="1" thickBot="1" x14ac:dyDescent="0.3">
      <c r="A33" s="14" t="s">
        <v>410</v>
      </c>
      <c r="B33" s="5" t="s">
        <v>144</v>
      </c>
      <c r="C33" s="2">
        <v>46</v>
      </c>
      <c r="D33" s="2">
        <v>1515</v>
      </c>
      <c r="E33" s="2">
        <v>226</v>
      </c>
      <c r="F33" s="2">
        <v>1275</v>
      </c>
      <c r="G33" s="2">
        <v>14</v>
      </c>
      <c r="H33" s="2"/>
      <c r="I33" s="2"/>
      <c r="J33" s="2"/>
      <c r="K33" s="2"/>
    </row>
    <row r="34" spans="1:11" ht="27" customHeight="1" thickBot="1" x14ac:dyDescent="0.3">
      <c r="A34" s="18" t="s">
        <v>411</v>
      </c>
      <c r="B34" s="19" t="s">
        <v>393</v>
      </c>
      <c r="C34" s="20">
        <v>17</v>
      </c>
      <c r="D34" s="20">
        <v>390</v>
      </c>
      <c r="E34" s="20">
        <v>114</v>
      </c>
      <c r="F34" s="20">
        <v>270</v>
      </c>
      <c r="G34" s="20">
        <v>6</v>
      </c>
      <c r="H34" s="20"/>
      <c r="I34" s="20"/>
      <c r="J34" s="20"/>
      <c r="K34" s="20"/>
    </row>
    <row r="35" spans="1:11" ht="27" customHeight="1" thickBot="1" x14ac:dyDescent="0.3">
      <c r="A35" s="7" t="s">
        <v>472</v>
      </c>
      <c r="B35" s="9" t="s">
        <v>473</v>
      </c>
      <c r="C35" s="8" t="s">
        <v>38</v>
      </c>
      <c r="D35" s="8">
        <v>45</v>
      </c>
      <c r="E35" s="8">
        <v>43</v>
      </c>
      <c r="F35" s="8"/>
      <c r="G35" s="8">
        <v>2</v>
      </c>
      <c r="H35" s="8">
        <v>45</v>
      </c>
      <c r="I35" s="8">
        <v>43</v>
      </c>
      <c r="J35" s="8"/>
      <c r="K35" s="8">
        <v>2</v>
      </c>
    </row>
    <row r="36" spans="1:11" ht="27" customHeight="1" thickBot="1" x14ac:dyDescent="0.3">
      <c r="A36" s="7" t="s">
        <v>474</v>
      </c>
      <c r="B36" s="9" t="s">
        <v>475</v>
      </c>
      <c r="C36" s="8" t="s">
        <v>445</v>
      </c>
      <c r="D36" s="8">
        <v>90</v>
      </c>
      <c r="E36" s="8"/>
      <c r="F36" s="8">
        <v>90</v>
      </c>
      <c r="G36" s="8"/>
      <c r="H36" s="8">
        <v>90</v>
      </c>
      <c r="I36" s="8"/>
      <c r="J36" s="8">
        <v>90</v>
      </c>
      <c r="K36" s="8"/>
    </row>
    <row r="37" spans="1:11" ht="27" customHeight="1" thickBot="1" x14ac:dyDescent="0.3">
      <c r="A37" s="7" t="s">
        <v>476</v>
      </c>
      <c r="B37" s="9" t="s">
        <v>477</v>
      </c>
      <c r="C37" s="8" t="s">
        <v>38</v>
      </c>
      <c r="D37" s="8">
        <v>45</v>
      </c>
      <c r="E37" s="8">
        <v>43</v>
      </c>
      <c r="F37" s="8"/>
      <c r="G37" s="8">
        <v>2</v>
      </c>
      <c r="H37" s="8">
        <v>45</v>
      </c>
      <c r="I37" s="8">
        <v>43</v>
      </c>
      <c r="J37" s="8"/>
      <c r="K37" s="8">
        <v>2</v>
      </c>
    </row>
    <row r="38" spans="1:11" ht="27" customHeight="1" thickBot="1" x14ac:dyDescent="0.3">
      <c r="A38" s="7" t="s">
        <v>478</v>
      </c>
      <c r="B38" s="9" t="s">
        <v>479</v>
      </c>
      <c r="C38" s="8" t="s">
        <v>31</v>
      </c>
      <c r="D38" s="8">
        <v>60</v>
      </c>
      <c r="E38" s="8"/>
      <c r="F38" s="8">
        <v>60</v>
      </c>
      <c r="G38" s="8"/>
      <c r="H38" s="8">
        <v>60</v>
      </c>
      <c r="I38" s="8"/>
      <c r="J38" s="8">
        <v>60</v>
      </c>
      <c r="K38" s="8"/>
    </row>
    <row r="39" spans="1:11" ht="27" customHeight="1" thickBot="1" x14ac:dyDescent="0.3">
      <c r="A39" s="7" t="s">
        <v>480</v>
      </c>
      <c r="B39" s="9" t="s">
        <v>481</v>
      </c>
      <c r="C39" s="8" t="s">
        <v>31</v>
      </c>
      <c r="D39" s="8">
        <v>60</v>
      </c>
      <c r="E39" s="8"/>
      <c r="F39" s="8">
        <v>60</v>
      </c>
      <c r="G39" s="8"/>
      <c r="H39" s="8">
        <v>60</v>
      </c>
      <c r="I39" s="8"/>
      <c r="J39" s="8">
        <v>60</v>
      </c>
      <c r="K39" s="8"/>
    </row>
    <row r="40" spans="1:11" ht="27" customHeight="1" thickBot="1" x14ac:dyDescent="0.3">
      <c r="A40" s="7" t="s">
        <v>482</v>
      </c>
      <c r="B40" s="9" t="s">
        <v>483</v>
      </c>
      <c r="C40" s="8" t="s">
        <v>18</v>
      </c>
      <c r="D40" s="8">
        <v>30</v>
      </c>
      <c r="E40" s="8">
        <v>28</v>
      </c>
      <c r="F40" s="8"/>
      <c r="G40" s="8">
        <v>2</v>
      </c>
      <c r="H40" s="8">
        <v>30</v>
      </c>
      <c r="I40" s="8">
        <v>28</v>
      </c>
      <c r="J40" s="8"/>
      <c r="K40" s="8">
        <v>2</v>
      </c>
    </row>
    <row r="41" spans="1:11" ht="27" customHeight="1" thickBot="1" x14ac:dyDescent="0.3">
      <c r="A41" s="7" t="s">
        <v>484</v>
      </c>
      <c r="B41" s="9" t="s">
        <v>485</v>
      </c>
      <c r="C41" s="8" t="s">
        <v>31</v>
      </c>
      <c r="D41" s="8">
        <v>60</v>
      </c>
      <c r="E41" s="8"/>
      <c r="F41" s="8">
        <v>60</v>
      </c>
      <c r="G41" s="8"/>
      <c r="H41" s="8">
        <v>60</v>
      </c>
      <c r="I41" s="8"/>
      <c r="J41" s="8">
        <v>60</v>
      </c>
      <c r="K41" s="8"/>
    </row>
    <row r="42" spans="1:11" ht="27" customHeight="1" thickBot="1" x14ac:dyDescent="0.3">
      <c r="A42" s="18" t="s">
        <v>412</v>
      </c>
      <c r="B42" s="19" t="s">
        <v>394</v>
      </c>
      <c r="C42" s="20">
        <v>25</v>
      </c>
      <c r="D42" s="20">
        <v>1005</v>
      </c>
      <c r="E42" s="20">
        <v>112</v>
      </c>
      <c r="F42" s="20">
        <v>885</v>
      </c>
      <c r="G42" s="20">
        <v>8</v>
      </c>
      <c r="H42" s="20"/>
      <c r="I42" s="20"/>
      <c r="J42" s="20"/>
      <c r="K42" s="20"/>
    </row>
    <row r="43" spans="1:11" ht="27" customHeight="1" thickBot="1" x14ac:dyDescent="0.3">
      <c r="A43" s="7" t="s">
        <v>486</v>
      </c>
      <c r="B43" s="9" t="s">
        <v>487</v>
      </c>
      <c r="C43" s="8" t="s">
        <v>18</v>
      </c>
      <c r="D43" s="8">
        <v>30</v>
      </c>
      <c r="E43" s="8">
        <v>28</v>
      </c>
      <c r="F43" s="8"/>
      <c r="G43" s="8">
        <v>2</v>
      </c>
      <c r="H43" s="8">
        <v>30</v>
      </c>
      <c r="I43" s="8">
        <v>28</v>
      </c>
      <c r="J43" s="8"/>
      <c r="K43" s="8">
        <v>2</v>
      </c>
    </row>
    <row r="44" spans="1:11" ht="27" customHeight="1" thickBot="1" x14ac:dyDescent="0.3">
      <c r="A44" s="7" t="s">
        <v>488</v>
      </c>
      <c r="B44" s="9" t="s">
        <v>489</v>
      </c>
      <c r="C44" s="8" t="s">
        <v>31</v>
      </c>
      <c r="D44" s="8">
        <v>60</v>
      </c>
      <c r="E44" s="8"/>
      <c r="F44" s="8">
        <v>60</v>
      </c>
      <c r="G44" s="8"/>
      <c r="H44" s="8">
        <v>60</v>
      </c>
      <c r="I44" s="8"/>
      <c r="J44" s="8">
        <v>60</v>
      </c>
      <c r="K44" s="8"/>
    </row>
    <row r="45" spans="1:11" ht="27" customHeight="1" thickBot="1" x14ac:dyDescent="0.3">
      <c r="A45" s="7" t="s">
        <v>490</v>
      </c>
      <c r="B45" s="9" t="s">
        <v>491</v>
      </c>
      <c r="C45" s="8" t="s">
        <v>18</v>
      </c>
      <c r="D45" s="8">
        <v>30</v>
      </c>
      <c r="E45" s="8">
        <v>28</v>
      </c>
      <c r="F45" s="8"/>
      <c r="G45" s="8">
        <v>2</v>
      </c>
      <c r="H45" s="8">
        <v>30</v>
      </c>
      <c r="I45" s="8">
        <v>28</v>
      </c>
      <c r="J45" s="8"/>
      <c r="K45" s="8">
        <v>2</v>
      </c>
    </row>
    <row r="46" spans="1:11" ht="27" customHeight="1" thickBot="1" x14ac:dyDescent="0.3">
      <c r="A46" s="7" t="s">
        <v>492</v>
      </c>
      <c r="B46" s="9" t="s">
        <v>493</v>
      </c>
      <c r="C46" s="8" t="s">
        <v>31</v>
      </c>
      <c r="D46" s="8">
        <v>60</v>
      </c>
      <c r="E46" s="8"/>
      <c r="F46" s="8">
        <v>60</v>
      </c>
      <c r="G46" s="8"/>
      <c r="H46" s="8">
        <v>60</v>
      </c>
      <c r="I46" s="8"/>
      <c r="J46" s="8">
        <v>60</v>
      </c>
      <c r="K46" s="8"/>
    </row>
    <row r="47" spans="1:11" ht="27" customHeight="1" thickBot="1" x14ac:dyDescent="0.3">
      <c r="A47" s="7" t="s">
        <v>494</v>
      </c>
      <c r="B47" s="9" t="s">
        <v>495</v>
      </c>
      <c r="C47" s="8" t="s">
        <v>18</v>
      </c>
      <c r="D47" s="8">
        <v>30</v>
      </c>
      <c r="E47" s="8">
        <v>28</v>
      </c>
      <c r="F47" s="8"/>
      <c r="G47" s="8">
        <v>2</v>
      </c>
      <c r="H47" s="8">
        <v>30</v>
      </c>
      <c r="I47" s="8">
        <v>28</v>
      </c>
      <c r="J47" s="8"/>
      <c r="K47" s="8">
        <v>2</v>
      </c>
    </row>
    <row r="48" spans="1:11" ht="27" customHeight="1" thickBot="1" x14ac:dyDescent="0.3">
      <c r="A48" s="7" t="s">
        <v>496</v>
      </c>
      <c r="B48" s="9" t="s">
        <v>497</v>
      </c>
      <c r="C48" s="8" t="s">
        <v>31</v>
      </c>
      <c r="D48" s="8">
        <v>60</v>
      </c>
      <c r="E48" s="8"/>
      <c r="F48" s="8">
        <v>60</v>
      </c>
      <c r="G48" s="8"/>
      <c r="H48" s="8">
        <v>60</v>
      </c>
      <c r="I48" s="8"/>
      <c r="J48" s="8">
        <v>60</v>
      </c>
      <c r="K48" s="8"/>
    </row>
    <row r="49" spans="1:11" ht="27" customHeight="1" thickBot="1" x14ac:dyDescent="0.3">
      <c r="A49" s="7" t="s">
        <v>498</v>
      </c>
      <c r="B49" s="9" t="s">
        <v>499</v>
      </c>
      <c r="C49" s="8" t="s">
        <v>31</v>
      </c>
      <c r="D49" s="8">
        <v>60</v>
      </c>
      <c r="E49" s="8"/>
      <c r="F49" s="8">
        <v>60</v>
      </c>
      <c r="G49" s="8"/>
      <c r="H49" s="8">
        <v>60</v>
      </c>
      <c r="I49" s="8"/>
      <c r="J49" s="8">
        <v>60</v>
      </c>
      <c r="K49" s="8"/>
    </row>
    <row r="50" spans="1:11" ht="27" customHeight="1" thickBot="1" x14ac:dyDescent="0.3">
      <c r="A50" s="7" t="s">
        <v>500</v>
      </c>
      <c r="B50" s="9" t="s">
        <v>501</v>
      </c>
      <c r="C50" s="8" t="s">
        <v>18</v>
      </c>
      <c r="D50" s="8">
        <v>30</v>
      </c>
      <c r="E50" s="8">
        <v>28</v>
      </c>
      <c r="F50" s="8"/>
      <c r="G50" s="8">
        <v>2</v>
      </c>
      <c r="H50" s="8">
        <v>30</v>
      </c>
      <c r="I50" s="8">
        <v>28</v>
      </c>
      <c r="J50" s="8"/>
      <c r="K50" s="8">
        <v>2</v>
      </c>
    </row>
    <row r="51" spans="1:11" ht="27" customHeight="1" thickBot="1" x14ac:dyDescent="0.3">
      <c r="A51" s="7" t="s">
        <v>502</v>
      </c>
      <c r="B51" s="9" t="s">
        <v>503</v>
      </c>
      <c r="C51" s="8" t="s">
        <v>31</v>
      </c>
      <c r="D51" s="8">
        <v>60</v>
      </c>
      <c r="E51" s="8"/>
      <c r="F51" s="8">
        <v>60</v>
      </c>
      <c r="G51" s="8"/>
      <c r="H51" s="8">
        <v>60</v>
      </c>
      <c r="I51" s="8"/>
      <c r="J51" s="8">
        <v>60</v>
      </c>
      <c r="K51" s="8"/>
    </row>
    <row r="52" spans="1:11" ht="27" customHeight="1" thickBot="1" x14ac:dyDescent="0.3">
      <c r="A52" s="7" t="s">
        <v>504</v>
      </c>
      <c r="B52" s="9" t="s">
        <v>505</v>
      </c>
      <c r="C52" s="8" t="s">
        <v>84</v>
      </c>
      <c r="D52" s="8">
        <v>45</v>
      </c>
      <c r="E52" s="8"/>
      <c r="F52" s="8">
        <v>45</v>
      </c>
      <c r="G52" s="8"/>
      <c r="H52" s="8">
        <v>45</v>
      </c>
      <c r="I52" s="8"/>
      <c r="J52" s="8">
        <v>45</v>
      </c>
      <c r="K52" s="8"/>
    </row>
    <row r="53" spans="1:11" ht="27" customHeight="1" thickBot="1" x14ac:dyDescent="0.3">
      <c r="A53" s="7" t="s">
        <v>506</v>
      </c>
      <c r="B53" s="9" t="s">
        <v>126</v>
      </c>
      <c r="C53" s="8" t="s">
        <v>127</v>
      </c>
      <c r="D53" s="8">
        <v>270</v>
      </c>
      <c r="E53" s="8"/>
      <c r="F53" s="8">
        <v>270</v>
      </c>
      <c r="G53" s="8"/>
      <c r="H53" s="8">
        <v>270</v>
      </c>
      <c r="I53" s="8"/>
      <c r="J53" s="8">
        <v>270</v>
      </c>
      <c r="K53" s="8"/>
    </row>
    <row r="54" spans="1:11" ht="27" customHeight="1" thickBot="1" x14ac:dyDescent="0.3">
      <c r="A54" s="7" t="s">
        <v>507</v>
      </c>
      <c r="B54" s="9" t="s">
        <v>129</v>
      </c>
      <c r="C54" s="8" t="s">
        <v>127</v>
      </c>
      <c r="D54" s="8">
        <v>270</v>
      </c>
      <c r="E54" s="8"/>
      <c r="F54" s="8">
        <v>270</v>
      </c>
      <c r="G54" s="8"/>
      <c r="H54" s="8">
        <v>270</v>
      </c>
      <c r="I54" s="8"/>
      <c r="J54" s="8">
        <v>270</v>
      </c>
      <c r="K54" s="8"/>
    </row>
    <row r="55" spans="1:11" ht="27" customHeight="1" thickBot="1" x14ac:dyDescent="0.3">
      <c r="A55" s="18" t="s">
        <v>458</v>
      </c>
      <c r="B55" s="19" t="s">
        <v>508</v>
      </c>
      <c r="C55" s="20">
        <v>4</v>
      </c>
      <c r="D55" s="20">
        <v>120</v>
      </c>
      <c r="E55" s="20">
        <v>0</v>
      </c>
      <c r="F55" s="20">
        <v>120</v>
      </c>
      <c r="G55" s="20">
        <v>0</v>
      </c>
      <c r="H55" s="20"/>
      <c r="I55" s="20"/>
      <c r="J55" s="20"/>
      <c r="K55" s="20"/>
    </row>
    <row r="56" spans="1:11" ht="27" customHeight="1" thickBot="1" x14ac:dyDescent="0.3">
      <c r="A56" s="7" t="s">
        <v>509</v>
      </c>
      <c r="B56" s="9" t="s">
        <v>510</v>
      </c>
      <c r="C56" s="8" t="s">
        <v>31</v>
      </c>
      <c r="D56" s="8">
        <v>60</v>
      </c>
      <c r="E56" s="8"/>
      <c r="F56" s="8">
        <v>60</v>
      </c>
      <c r="G56" s="8"/>
      <c r="H56" s="8">
        <v>60</v>
      </c>
      <c r="I56" s="8"/>
      <c r="J56" s="8">
        <v>60</v>
      </c>
      <c r="K56" s="8"/>
    </row>
    <row r="57" spans="1:11" ht="27" customHeight="1" thickBot="1" x14ac:dyDescent="0.3">
      <c r="A57" s="7" t="s">
        <v>511</v>
      </c>
      <c r="B57" s="9" t="s">
        <v>512</v>
      </c>
      <c r="C57" s="8" t="s">
        <v>31</v>
      </c>
      <c r="D57" s="8">
        <v>60</v>
      </c>
      <c r="E57" s="8"/>
      <c r="F57" s="8">
        <v>60</v>
      </c>
      <c r="G57" s="8"/>
      <c r="H57" s="8">
        <v>60</v>
      </c>
      <c r="I57" s="8"/>
      <c r="J57" s="8">
        <v>60</v>
      </c>
      <c r="K57" s="8"/>
    </row>
    <row r="58" spans="1:11" ht="27" customHeight="1" thickBot="1" x14ac:dyDescent="0.3">
      <c r="A58" s="7" t="s">
        <v>513</v>
      </c>
      <c r="B58" s="9" t="s">
        <v>514</v>
      </c>
      <c r="C58" s="8" t="s">
        <v>31</v>
      </c>
      <c r="D58" s="8">
        <v>60</v>
      </c>
      <c r="E58" s="8"/>
      <c r="F58" s="8">
        <v>60</v>
      </c>
      <c r="G58" s="8"/>
      <c r="H58" s="8"/>
      <c r="I58" s="8"/>
      <c r="J58" s="8"/>
      <c r="K58" s="8"/>
    </row>
    <row r="59" spans="1:11" ht="27" customHeight="1" thickBot="1" x14ac:dyDescent="0.3">
      <c r="A59" s="7" t="s">
        <v>515</v>
      </c>
      <c r="B59" s="9" t="s">
        <v>516</v>
      </c>
      <c r="C59" s="8" t="s">
        <v>31</v>
      </c>
      <c r="D59" s="8">
        <v>60</v>
      </c>
      <c r="E59" s="8"/>
      <c r="F59" s="8">
        <v>60</v>
      </c>
      <c r="G59" s="8"/>
      <c r="H59" s="8"/>
      <c r="I59" s="8"/>
      <c r="J59" s="8"/>
      <c r="K59" s="8"/>
    </row>
    <row r="60" spans="1:11" ht="27" customHeight="1" thickBot="1" x14ac:dyDescent="0.3">
      <c r="A60" s="3"/>
      <c r="B60" s="5" t="s">
        <v>131</v>
      </c>
      <c r="C60" s="2">
        <v>139</v>
      </c>
      <c r="D60" s="2">
        <v>2940</v>
      </c>
      <c r="E60" s="2">
        <v>1449</v>
      </c>
      <c r="F60" s="2">
        <v>1423</v>
      </c>
      <c r="G60" s="2">
        <v>68</v>
      </c>
      <c r="H60" s="2">
        <v>1830</v>
      </c>
      <c r="I60" s="2"/>
      <c r="J60" s="2">
        <v>1423</v>
      </c>
      <c r="K60" s="2">
        <v>32</v>
      </c>
    </row>
    <row r="62" spans="1:11" x14ac:dyDescent="0.25">
      <c r="H62">
        <f>1455/1830</f>
        <v>0.79508196721311475</v>
      </c>
    </row>
  </sheetData>
  <mergeCells count="6"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opLeftCell="A52" workbookViewId="0">
      <selection activeCell="D76" sqref="D76"/>
    </sheetView>
  </sheetViews>
  <sheetFormatPr defaultRowHeight="15.75" x14ac:dyDescent="0.25"/>
  <cols>
    <col min="3" max="3" width="18.375" customWidth="1"/>
    <col min="10" max="10" width="19.25" customWidth="1"/>
    <col min="12" max="12" width="13.375" customWidth="1"/>
  </cols>
  <sheetData>
    <row r="1" spans="1:14" ht="16.5" thickBot="1" x14ac:dyDescent="0.3">
      <c r="B1" t="s">
        <v>536</v>
      </c>
      <c r="J1" s="90">
        <v>44359</v>
      </c>
    </row>
    <row r="2" spans="1:14" ht="14.25" customHeight="1" x14ac:dyDescent="0.25">
      <c r="A2" s="166" t="s">
        <v>0</v>
      </c>
      <c r="B2" s="84" t="s">
        <v>1</v>
      </c>
      <c r="C2" s="166" t="s">
        <v>3</v>
      </c>
      <c r="D2" s="166" t="s">
        <v>134</v>
      </c>
      <c r="E2" s="84" t="s">
        <v>517</v>
      </c>
      <c r="F2" s="166" t="s">
        <v>7</v>
      </c>
      <c r="H2" s="148" t="s">
        <v>0</v>
      </c>
      <c r="I2" s="69" t="s">
        <v>1</v>
      </c>
      <c r="J2" s="148" t="s">
        <v>3</v>
      </c>
      <c r="K2" s="148" t="s">
        <v>134</v>
      </c>
      <c r="L2" s="69" t="s">
        <v>517</v>
      </c>
      <c r="M2" s="148" t="s">
        <v>7</v>
      </c>
    </row>
    <row r="3" spans="1:14" ht="14.25" customHeight="1" x14ac:dyDescent="0.25">
      <c r="A3" s="167"/>
      <c r="B3" s="85" t="s">
        <v>2</v>
      </c>
      <c r="C3" s="167"/>
      <c r="D3" s="167"/>
      <c r="E3" s="85" t="s">
        <v>518</v>
      </c>
      <c r="F3" s="167"/>
      <c r="H3" s="149"/>
      <c r="I3" s="70" t="s">
        <v>2</v>
      </c>
      <c r="J3" s="149"/>
      <c r="K3" s="149"/>
      <c r="L3" s="70" t="s">
        <v>518</v>
      </c>
      <c r="M3" s="149"/>
    </row>
    <row r="4" spans="1:14" ht="14.25" customHeight="1" thickBot="1" x14ac:dyDescent="0.3">
      <c r="A4" s="168"/>
      <c r="B4" s="32"/>
      <c r="C4" s="168"/>
      <c r="D4" s="168"/>
      <c r="E4" s="33" t="s">
        <v>519</v>
      </c>
      <c r="F4" s="168"/>
      <c r="H4" s="150"/>
      <c r="I4" s="32"/>
      <c r="J4" s="150"/>
      <c r="K4" s="150"/>
      <c r="L4" s="71" t="s">
        <v>519</v>
      </c>
      <c r="M4" s="150"/>
    </row>
    <row r="5" spans="1:14" ht="14.25" customHeight="1" thickBot="1" x14ac:dyDescent="0.3">
      <c r="A5" s="34"/>
      <c r="B5" s="86"/>
      <c r="C5" s="87" t="s">
        <v>8</v>
      </c>
      <c r="D5" s="33">
        <v>18</v>
      </c>
      <c r="E5" s="33"/>
      <c r="F5" s="33"/>
      <c r="H5" s="3"/>
      <c r="I5" s="4"/>
      <c r="J5" s="5" t="s">
        <v>8</v>
      </c>
      <c r="K5" s="2">
        <v>18</v>
      </c>
      <c r="L5" s="2"/>
      <c r="M5" s="2"/>
    </row>
    <row r="6" spans="1:14" ht="14.25" customHeight="1" thickBot="1" x14ac:dyDescent="0.3">
      <c r="A6" s="160" t="s">
        <v>9</v>
      </c>
      <c r="B6" s="161"/>
      <c r="C6" s="162"/>
      <c r="D6" s="88">
        <v>18</v>
      </c>
      <c r="E6" s="33"/>
      <c r="F6" s="33"/>
      <c r="H6" s="138" t="s">
        <v>9</v>
      </c>
      <c r="I6" s="139"/>
      <c r="J6" s="140"/>
      <c r="K6" s="2">
        <v>18</v>
      </c>
      <c r="L6" s="2"/>
      <c r="M6" s="2"/>
    </row>
    <row r="7" spans="1:14" ht="14.25" customHeight="1" thickBot="1" x14ac:dyDescent="0.3">
      <c r="A7" s="30">
        <v>1</v>
      </c>
      <c r="B7" s="28" t="s">
        <v>221</v>
      </c>
      <c r="C7" s="29" t="s">
        <v>222</v>
      </c>
      <c r="D7" s="28" t="s">
        <v>15</v>
      </c>
      <c r="E7" s="28"/>
      <c r="F7" s="28"/>
      <c r="H7" s="7">
        <v>1</v>
      </c>
      <c r="I7" s="8" t="s">
        <v>221</v>
      </c>
      <c r="J7" s="9" t="s">
        <v>222</v>
      </c>
      <c r="K7" s="8" t="s">
        <v>15</v>
      </c>
      <c r="L7" s="8"/>
      <c r="M7" s="8"/>
      <c r="N7" t="str">
        <f>LEFT(K7,1)</f>
        <v>4</v>
      </c>
    </row>
    <row r="8" spans="1:14" ht="14.25" customHeight="1" thickBot="1" x14ac:dyDescent="0.3">
      <c r="A8" s="30">
        <v>2</v>
      </c>
      <c r="B8" s="28" t="s">
        <v>223</v>
      </c>
      <c r="C8" s="29" t="s">
        <v>224</v>
      </c>
      <c r="D8" s="28" t="s">
        <v>15</v>
      </c>
      <c r="E8" s="28"/>
      <c r="F8" s="28"/>
      <c r="H8" s="7">
        <v>2</v>
      </c>
      <c r="I8" s="8" t="s">
        <v>223</v>
      </c>
      <c r="J8" s="9" t="s">
        <v>224</v>
      </c>
      <c r="K8" s="8" t="s">
        <v>15</v>
      </c>
      <c r="L8" s="8"/>
      <c r="M8" s="8"/>
      <c r="N8" t="str">
        <f t="shared" ref="N8:N69" si="0">LEFT(K8,1)</f>
        <v>4</v>
      </c>
    </row>
    <row r="9" spans="1:14" ht="14.25" customHeight="1" thickBot="1" x14ac:dyDescent="0.3">
      <c r="A9" s="30">
        <v>3</v>
      </c>
      <c r="B9" s="28" t="s">
        <v>225</v>
      </c>
      <c r="C9" s="29" t="s">
        <v>14</v>
      </c>
      <c r="D9" s="28" t="s">
        <v>15</v>
      </c>
      <c r="E9" s="28"/>
      <c r="F9" s="28"/>
      <c r="H9" s="7">
        <v>3</v>
      </c>
      <c r="I9" s="8" t="s">
        <v>225</v>
      </c>
      <c r="J9" s="9" t="s">
        <v>14</v>
      </c>
      <c r="K9" s="8" t="s">
        <v>15</v>
      </c>
      <c r="L9" s="8"/>
      <c r="M9" s="8"/>
      <c r="N9" t="str">
        <f t="shared" si="0"/>
        <v>4</v>
      </c>
    </row>
    <row r="10" spans="1:14" ht="14.25" customHeight="1" thickBot="1" x14ac:dyDescent="0.3">
      <c r="A10" s="30">
        <v>4</v>
      </c>
      <c r="B10" s="28" t="s">
        <v>234</v>
      </c>
      <c r="C10" s="29" t="s">
        <v>33</v>
      </c>
      <c r="D10" s="28" t="s">
        <v>235</v>
      </c>
      <c r="E10" s="28"/>
      <c r="F10" s="28"/>
      <c r="H10" s="7">
        <v>4</v>
      </c>
      <c r="I10" s="8" t="s">
        <v>234</v>
      </c>
      <c r="J10" s="9" t="s">
        <v>33</v>
      </c>
      <c r="K10" s="8" t="s">
        <v>235</v>
      </c>
      <c r="L10" s="8"/>
      <c r="M10" s="8"/>
      <c r="N10" t="str">
        <f t="shared" si="0"/>
        <v>2</v>
      </c>
    </row>
    <row r="11" spans="1:14" ht="14.25" customHeight="1" thickBot="1" x14ac:dyDescent="0.3">
      <c r="A11" s="30">
        <v>5</v>
      </c>
      <c r="B11" s="28" t="s">
        <v>236</v>
      </c>
      <c r="C11" s="29" t="s">
        <v>94</v>
      </c>
      <c r="D11" s="28" t="s">
        <v>237</v>
      </c>
      <c r="E11" s="28"/>
      <c r="F11" s="28"/>
      <c r="H11" s="7">
        <v>5</v>
      </c>
      <c r="I11" s="8" t="s">
        <v>236</v>
      </c>
      <c r="J11" s="9" t="s">
        <v>94</v>
      </c>
      <c r="K11" s="8" t="s">
        <v>237</v>
      </c>
      <c r="L11" s="8"/>
      <c r="M11" s="8"/>
      <c r="N11" t="str">
        <f t="shared" si="0"/>
        <v>1</v>
      </c>
    </row>
    <row r="12" spans="1:14" ht="14.25" customHeight="1" thickBot="1" x14ac:dyDescent="0.3">
      <c r="A12" s="30">
        <v>6</v>
      </c>
      <c r="B12" s="28" t="s">
        <v>238</v>
      </c>
      <c r="C12" s="29" t="s">
        <v>30</v>
      </c>
      <c r="D12" s="28" t="s">
        <v>239</v>
      </c>
      <c r="E12" s="28"/>
      <c r="F12" s="28"/>
      <c r="H12" s="7">
        <v>6</v>
      </c>
      <c r="I12" s="8" t="s">
        <v>238</v>
      </c>
      <c r="J12" s="9" t="s">
        <v>30</v>
      </c>
      <c r="K12" s="8" t="s">
        <v>239</v>
      </c>
      <c r="L12" s="8"/>
      <c r="M12" s="8"/>
      <c r="N12" t="str">
        <f t="shared" si="0"/>
        <v>1</v>
      </c>
    </row>
    <row r="13" spans="1:14" ht="14.25" customHeight="1" thickBot="1" x14ac:dyDescent="0.3">
      <c r="A13" s="30">
        <v>7</v>
      </c>
      <c r="B13" s="28" t="s">
        <v>480</v>
      </c>
      <c r="C13" s="29" t="s">
        <v>481</v>
      </c>
      <c r="D13" s="28" t="s">
        <v>31</v>
      </c>
      <c r="E13" s="28"/>
      <c r="F13" s="28"/>
      <c r="H13" s="7">
        <v>7</v>
      </c>
      <c r="I13" s="8" t="s">
        <v>480</v>
      </c>
      <c r="J13" s="9" t="s">
        <v>481</v>
      </c>
      <c r="K13" s="8" t="s">
        <v>31</v>
      </c>
      <c r="L13" s="8"/>
      <c r="M13" s="8"/>
      <c r="N13" t="str">
        <f t="shared" si="0"/>
        <v>2</v>
      </c>
    </row>
    <row r="14" spans="1:14" ht="14.25" customHeight="1" thickBot="1" x14ac:dyDescent="0.3">
      <c r="A14" s="160" t="s">
        <v>27</v>
      </c>
      <c r="B14" s="161"/>
      <c r="C14" s="162"/>
      <c r="D14" s="88">
        <v>0</v>
      </c>
      <c r="E14" s="33"/>
      <c r="F14" s="33"/>
      <c r="H14" s="138" t="s">
        <v>27</v>
      </c>
      <c r="I14" s="139"/>
      <c r="J14" s="140"/>
      <c r="K14" s="2">
        <v>0</v>
      </c>
      <c r="L14" s="2"/>
      <c r="M14" s="2"/>
      <c r="N14" t="str">
        <f t="shared" si="0"/>
        <v>0</v>
      </c>
    </row>
    <row r="15" spans="1:14" ht="14.25" customHeight="1" thickBot="1" x14ac:dyDescent="0.3">
      <c r="A15" s="34"/>
      <c r="B15" s="86"/>
      <c r="C15" s="87" t="s">
        <v>28</v>
      </c>
      <c r="D15" s="33">
        <v>24</v>
      </c>
      <c r="E15" s="33"/>
      <c r="F15" s="33"/>
      <c r="H15" s="3"/>
      <c r="I15" s="4"/>
      <c r="J15" s="5" t="s">
        <v>28</v>
      </c>
      <c r="K15" s="2">
        <v>24</v>
      </c>
      <c r="L15" s="2"/>
      <c r="M15" s="2"/>
      <c r="N15" t="str">
        <f t="shared" si="0"/>
        <v>2</v>
      </c>
    </row>
    <row r="16" spans="1:14" ht="14.25" customHeight="1" thickBot="1" x14ac:dyDescent="0.3">
      <c r="A16" s="160" t="s">
        <v>9</v>
      </c>
      <c r="B16" s="161"/>
      <c r="C16" s="162"/>
      <c r="D16" s="88">
        <v>24</v>
      </c>
      <c r="E16" s="33"/>
      <c r="F16" s="33"/>
      <c r="H16" s="138" t="s">
        <v>9</v>
      </c>
      <c r="I16" s="139"/>
      <c r="J16" s="140"/>
      <c r="K16" s="2">
        <v>24</v>
      </c>
      <c r="L16" s="2"/>
      <c r="M16" s="2"/>
      <c r="N16" t="str">
        <f t="shared" si="0"/>
        <v>2</v>
      </c>
    </row>
    <row r="17" spans="1:14" ht="14.25" customHeight="1" thickBot="1" x14ac:dyDescent="0.3">
      <c r="A17" s="30">
        <v>8</v>
      </c>
      <c r="B17" s="28" t="s">
        <v>389</v>
      </c>
      <c r="C17" s="29" t="s">
        <v>241</v>
      </c>
      <c r="D17" s="28" t="s">
        <v>242</v>
      </c>
      <c r="E17" s="28"/>
      <c r="F17" s="28"/>
      <c r="H17" s="7">
        <v>8</v>
      </c>
      <c r="I17" s="8" t="s">
        <v>389</v>
      </c>
      <c r="J17" s="9" t="s">
        <v>241</v>
      </c>
      <c r="K17" s="8" t="s">
        <v>242</v>
      </c>
      <c r="L17" s="8"/>
      <c r="M17" s="8"/>
      <c r="N17" t="str">
        <f t="shared" si="0"/>
        <v>3</v>
      </c>
    </row>
    <row r="18" spans="1:14" ht="14.25" customHeight="1" thickBot="1" x14ac:dyDescent="0.3">
      <c r="A18" s="30">
        <v>9</v>
      </c>
      <c r="B18" s="28" t="s">
        <v>243</v>
      </c>
      <c r="C18" s="29" t="s">
        <v>244</v>
      </c>
      <c r="D18" s="28" t="s">
        <v>15</v>
      </c>
      <c r="E18" s="28"/>
      <c r="F18" s="28"/>
      <c r="H18" s="7">
        <v>9</v>
      </c>
      <c r="I18" s="8" t="s">
        <v>243</v>
      </c>
      <c r="J18" s="9" t="s">
        <v>244</v>
      </c>
      <c r="K18" s="8" t="s">
        <v>15</v>
      </c>
      <c r="L18" s="8"/>
      <c r="M18" s="8"/>
      <c r="N18" t="str">
        <f t="shared" si="0"/>
        <v>4</v>
      </c>
    </row>
    <row r="19" spans="1:14" ht="14.25" customHeight="1" thickBot="1" x14ac:dyDescent="0.3">
      <c r="A19" s="30">
        <v>10</v>
      </c>
      <c r="B19" s="28" t="s">
        <v>246</v>
      </c>
      <c r="C19" s="29" t="s">
        <v>247</v>
      </c>
      <c r="D19" s="28" t="s">
        <v>15</v>
      </c>
      <c r="E19" s="28"/>
      <c r="F19" s="28"/>
      <c r="H19" s="7">
        <v>10</v>
      </c>
      <c r="I19" s="8" t="s">
        <v>246</v>
      </c>
      <c r="J19" s="9" t="s">
        <v>247</v>
      </c>
      <c r="K19" s="8" t="s">
        <v>15</v>
      </c>
      <c r="L19" s="8"/>
      <c r="M19" s="8"/>
      <c r="N19" t="str">
        <f t="shared" si="0"/>
        <v>4</v>
      </c>
    </row>
    <row r="20" spans="1:14" ht="14.25" customHeight="1" thickBot="1" x14ac:dyDescent="0.3">
      <c r="A20" s="30">
        <v>11</v>
      </c>
      <c r="B20" s="28" t="s">
        <v>248</v>
      </c>
      <c r="C20" s="29" t="s">
        <v>249</v>
      </c>
      <c r="D20" s="28" t="s">
        <v>15</v>
      </c>
      <c r="E20" s="28"/>
      <c r="F20" s="28"/>
      <c r="H20" s="7">
        <v>11</v>
      </c>
      <c r="I20" s="8" t="s">
        <v>248</v>
      </c>
      <c r="J20" s="9" t="s">
        <v>249</v>
      </c>
      <c r="K20" s="8" t="s">
        <v>15</v>
      </c>
      <c r="L20" s="8"/>
      <c r="M20" s="8"/>
      <c r="N20" t="str">
        <f t="shared" si="0"/>
        <v>4</v>
      </c>
    </row>
    <row r="21" spans="1:14" ht="14.25" customHeight="1" thickBot="1" x14ac:dyDescent="0.3">
      <c r="A21" s="30">
        <v>12</v>
      </c>
      <c r="B21" s="28" t="s">
        <v>287</v>
      </c>
      <c r="C21" s="29" t="s">
        <v>65</v>
      </c>
      <c r="D21" s="28" t="s">
        <v>269</v>
      </c>
      <c r="E21" s="28"/>
      <c r="F21" s="28"/>
      <c r="H21" s="7">
        <v>12</v>
      </c>
      <c r="I21" s="8" t="s">
        <v>287</v>
      </c>
      <c r="J21" s="9" t="s">
        <v>65</v>
      </c>
      <c r="K21" s="8" t="s">
        <v>269</v>
      </c>
      <c r="L21" s="8"/>
      <c r="M21" s="8"/>
      <c r="N21" t="str">
        <f t="shared" si="0"/>
        <v>3</v>
      </c>
    </row>
    <row r="22" spans="1:14" ht="14.25" customHeight="1" thickBot="1" x14ac:dyDescent="0.3">
      <c r="A22" s="30">
        <v>13</v>
      </c>
      <c r="B22" s="28" t="s">
        <v>472</v>
      </c>
      <c r="C22" s="29" t="s">
        <v>473</v>
      </c>
      <c r="D22" s="28" t="s">
        <v>38</v>
      </c>
      <c r="E22" s="28" t="s">
        <v>520</v>
      </c>
      <c r="F22" s="28"/>
      <c r="H22" s="7">
        <v>13</v>
      </c>
      <c r="I22" s="8" t="s">
        <v>472</v>
      </c>
      <c r="J22" s="9" t="s">
        <v>473</v>
      </c>
      <c r="K22" s="8" t="s">
        <v>38</v>
      </c>
      <c r="L22" s="8" t="s">
        <v>520</v>
      </c>
      <c r="M22" s="8"/>
      <c r="N22" t="str">
        <f t="shared" si="0"/>
        <v>3</v>
      </c>
    </row>
    <row r="23" spans="1:14" ht="14.25" customHeight="1" thickBot="1" x14ac:dyDescent="0.3">
      <c r="A23" s="30">
        <v>14</v>
      </c>
      <c r="B23" s="28" t="s">
        <v>474</v>
      </c>
      <c r="C23" s="29" t="s">
        <v>475</v>
      </c>
      <c r="D23" s="28" t="s">
        <v>445</v>
      </c>
      <c r="E23" s="28" t="s">
        <v>521</v>
      </c>
      <c r="F23" s="28"/>
      <c r="H23" s="7">
        <v>14</v>
      </c>
      <c r="I23" s="8" t="s">
        <v>474</v>
      </c>
      <c r="J23" s="9" t="s">
        <v>475</v>
      </c>
      <c r="K23" s="8" t="s">
        <v>445</v>
      </c>
      <c r="L23" s="8" t="s">
        <v>521</v>
      </c>
      <c r="M23" s="8"/>
      <c r="N23" t="str">
        <f t="shared" si="0"/>
        <v>3</v>
      </c>
    </row>
    <row r="24" spans="1:14" ht="14.25" customHeight="1" thickBot="1" x14ac:dyDescent="0.3">
      <c r="A24" s="160" t="s">
        <v>27</v>
      </c>
      <c r="B24" s="161"/>
      <c r="C24" s="162"/>
      <c r="D24" s="88">
        <v>0</v>
      </c>
      <c r="E24" s="33"/>
      <c r="F24" s="33"/>
      <c r="H24" s="138" t="s">
        <v>27</v>
      </c>
      <c r="I24" s="139"/>
      <c r="J24" s="140"/>
      <c r="K24" s="2">
        <v>0</v>
      </c>
      <c r="L24" s="2"/>
      <c r="M24" s="2"/>
      <c r="N24" t="str">
        <f t="shared" si="0"/>
        <v>0</v>
      </c>
    </row>
    <row r="25" spans="1:14" ht="14.25" customHeight="1" thickBot="1" x14ac:dyDescent="0.3">
      <c r="A25" s="163" t="s">
        <v>60</v>
      </c>
      <c r="B25" s="165"/>
      <c r="C25" s="164"/>
      <c r="D25" s="33">
        <v>23</v>
      </c>
      <c r="E25" s="33"/>
      <c r="F25" s="33"/>
      <c r="H25" s="143" t="s">
        <v>60</v>
      </c>
      <c r="I25" s="144"/>
      <c r="J25" s="145"/>
      <c r="K25" s="2">
        <v>23</v>
      </c>
      <c r="L25" s="2"/>
      <c r="M25" s="2"/>
      <c r="N25" t="str">
        <f t="shared" si="0"/>
        <v>2</v>
      </c>
    </row>
    <row r="26" spans="1:14" ht="14.25" customHeight="1" thickBot="1" x14ac:dyDescent="0.3">
      <c r="A26" s="160" t="s">
        <v>9</v>
      </c>
      <c r="B26" s="161"/>
      <c r="C26" s="162"/>
      <c r="D26" s="88">
        <v>23</v>
      </c>
      <c r="E26" s="28"/>
      <c r="F26" s="28"/>
      <c r="H26" s="138" t="s">
        <v>9</v>
      </c>
      <c r="I26" s="139"/>
      <c r="J26" s="140"/>
      <c r="K26" s="2">
        <v>23</v>
      </c>
      <c r="L26" s="8"/>
      <c r="M26" s="8"/>
      <c r="N26" t="str">
        <f t="shared" si="0"/>
        <v>2</v>
      </c>
    </row>
    <row r="27" spans="1:14" ht="14.25" customHeight="1" thickBot="1" x14ac:dyDescent="0.3">
      <c r="A27" s="30">
        <v>15</v>
      </c>
      <c r="B27" s="28" t="s">
        <v>257</v>
      </c>
      <c r="C27" s="29" t="s">
        <v>258</v>
      </c>
      <c r="D27" s="28" t="s">
        <v>15</v>
      </c>
      <c r="E27" s="28"/>
      <c r="F27" s="28"/>
      <c r="H27" s="7">
        <v>15</v>
      </c>
      <c r="I27" s="8" t="s">
        <v>257</v>
      </c>
      <c r="J27" s="9" t="s">
        <v>258</v>
      </c>
      <c r="K27" s="8" t="s">
        <v>15</v>
      </c>
      <c r="L27" s="8"/>
      <c r="M27" s="8"/>
      <c r="N27" t="str">
        <f t="shared" si="0"/>
        <v>4</v>
      </c>
    </row>
    <row r="28" spans="1:14" ht="14.25" customHeight="1" thickBot="1" x14ac:dyDescent="0.3">
      <c r="A28" s="30">
        <v>16</v>
      </c>
      <c r="B28" s="28" t="s">
        <v>259</v>
      </c>
      <c r="C28" s="29" t="s">
        <v>260</v>
      </c>
      <c r="D28" s="28" t="s">
        <v>15</v>
      </c>
      <c r="E28" s="28"/>
      <c r="F28" s="28"/>
      <c r="H28" s="7">
        <v>16</v>
      </c>
      <c r="I28" s="8" t="s">
        <v>259</v>
      </c>
      <c r="J28" s="9" t="s">
        <v>260</v>
      </c>
      <c r="K28" s="8" t="s">
        <v>15</v>
      </c>
      <c r="L28" s="8"/>
      <c r="M28" s="8"/>
      <c r="N28" t="str">
        <f t="shared" si="0"/>
        <v>4</v>
      </c>
    </row>
    <row r="29" spans="1:14" ht="14.25" customHeight="1" thickBot="1" x14ac:dyDescent="0.3">
      <c r="A29" s="30">
        <v>17</v>
      </c>
      <c r="B29" s="28" t="s">
        <v>262</v>
      </c>
      <c r="C29" s="29" t="s">
        <v>263</v>
      </c>
      <c r="D29" s="28" t="s">
        <v>15</v>
      </c>
      <c r="E29" s="28"/>
      <c r="F29" s="28"/>
      <c r="H29" s="7">
        <v>17</v>
      </c>
      <c r="I29" s="8" t="s">
        <v>262</v>
      </c>
      <c r="J29" s="9" t="s">
        <v>263</v>
      </c>
      <c r="K29" s="8" t="s">
        <v>15</v>
      </c>
      <c r="L29" s="8"/>
      <c r="M29" s="8"/>
      <c r="N29" t="str">
        <f t="shared" si="0"/>
        <v>4</v>
      </c>
    </row>
    <row r="30" spans="1:14" ht="14.25" customHeight="1" thickBot="1" x14ac:dyDescent="0.3">
      <c r="A30" s="30">
        <v>18</v>
      </c>
      <c r="B30" s="28" t="s">
        <v>265</v>
      </c>
      <c r="C30" s="29" t="s">
        <v>266</v>
      </c>
      <c r="D30" s="28" t="s">
        <v>15</v>
      </c>
      <c r="E30" s="28"/>
      <c r="F30" s="28"/>
      <c r="H30" s="7">
        <v>18</v>
      </c>
      <c r="I30" s="8" t="s">
        <v>265</v>
      </c>
      <c r="J30" s="9" t="s">
        <v>266</v>
      </c>
      <c r="K30" s="8" t="s">
        <v>15</v>
      </c>
      <c r="L30" s="8"/>
      <c r="M30" s="8"/>
      <c r="N30" t="str">
        <f t="shared" si="0"/>
        <v>4</v>
      </c>
    </row>
    <row r="31" spans="1:14" ht="14.25" customHeight="1" thickBot="1" x14ac:dyDescent="0.3">
      <c r="A31" s="30">
        <v>19</v>
      </c>
      <c r="B31" s="28" t="s">
        <v>476</v>
      </c>
      <c r="C31" s="29" t="s">
        <v>477</v>
      </c>
      <c r="D31" s="28" t="s">
        <v>38</v>
      </c>
      <c r="E31" s="28" t="s">
        <v>522</v>
      </c>
      <c r="F31" s="28"/>
      <c r="H31" s="7">
        <v>19</v>
      </c>
      <c r="I31" s="8" t="s">
        <v>476</v>
      </c>
      <c r="J31" s="9" t="s">
        <v>477</v>
      </c>
      <c r="K31" s="8" t="s">
        <v>38</v>
      </c>
      <c r="L31" s="8" t="s">
        <v>522</v>
      </c>
      <c r="M31" s="8"/>
      <c r="N31" t="str">
        <f t="shared" si="0"/>
        <v>3</v>
      </c>
    </row>
    <row r="32" spans="1:14" ht="14.25" customHeight="1" thickBot="1" x14ac:dyDescent="0.3">
      <c r="A32" s="30">
        <v>20</v>
      </c>
      <c r="B32" s="28" t="s">
        <v>482</v>
      </c>
      <c r="C32" s="29" t="s">
        <v>483</v>
      </c>
      <c r="D32" s="28" t="s">
        <v>18</v>
      </c>
      <c r="E32" s="28" t="s">
        <v>523</v>
      </c>
      <c r="F32" s="28"/>
      <c r="H32" s="7">
        <v>20</v>
      </c>
      <c r="I32" s="8" t="s">
        <v>482</v>
      </c>
      <c r="J32" s="9" t="s">
        <v>483</v>
      </c>
      <c r="K32" s="8" t="s">
        <v>18</v>
      </c>
      <c r="L32" s="8" t="s">
        <v>523</v>
      </c>
      <c r="M32" s="8"/>
      <c r="N32" t="str">
        <f t="shared" si="0"/>
        <v>2</v>
      </c>
    </row>
    <row r="33" spans="1:14" ht="14.25" customHeight="1" thickBot="1" x14ac:dyDescent="0.3">
      <c r="A33" s="30">
        <v>21</v>
      </c>
      <c r="B33" s="28" t="s">
        <v>484</v>
      </c>
      <c r="C33" s="29" t="s">
        <v>485</v>
      </c>
      <c r="D33" s="28" t="s">
        <v>31</v>
      </c>
      <c r="E33" s="28" t="s">
        <v>524</v>
      </c>
      <c r="F33" s="28"/>
      <c r="H33" s="7">
        <v>21</v>
      </c>
      <c r="I33" s="8" t="s">
        <v>484</v>
      </c>
      <c r="J33" s="9" t="s">
        <v>485</v>
      </c>
      <c r="K33" s="8" t="s">
        <v>31</v>
      </c>
      <c r="L33" s="8" t="s">
        <v>524</v>
      </c>
      <c r="M33" s="8"/>
      <c r="N33" t="str">
        <f t="shared" si="0"/>
        <v>2</v>
      </c>
    </row>
    <row r="34" spans="1:14" ht="14.25" customHeight="1" thickBot="1" x14ac:dyDescent="0.3">
      <c r="A34" s="160" t="s">
        <v>27</v>
      </c>
      <c r="B34" s="161"/>
      <c r="C34" s="162"/>
      <c r="D34" s="88">
        <v>0</v>
      </c>
      <c r="E34" s="33"/>
      <c r="F34" s="33"/>
      <c r="H34" s="138" t="s">
        <v>27</v>
      </c>
      <c r="I34" s="139"/>
      <c r="J34" s="140"/>
      <c r="K34" s="2">
        <v>0</v>
      </c>
      <c r="L34" s="2"/>
      <c r="M34" s="2"/>
      <c r="N34" t="str">
        <f t="shared" si="0"/>
        <v>0</v>
      </c>
    </row>
    <row r="35" spans="1:14" ht="14.25" customHeight="1" thickBot="1" x14ac:dyDescent="0.3">
      <c r="A35" s="34"/>
      <c r="B35" s="86"/>
      <c r="C35" s="87" t="s">
        <v>89</v>
      </c>
      <c r="D35" s="33">
        <v>24</v>
      </c>
      <c r="E35" s="33"/>
      <c r="F35" s="33"/>
      <c r="H35" s="3"/>
      <c r="I35" s="4"/>
      <c r="J35" s="5" t="s">
        <v>89</v>
      </c>
      <c r="K35" s="2">
        <v>24</v>
      </c>
      <c r="L35" s="2"/>
      <c r="M35" s="2"/>
      <c r="N35" t="str">
        <f t="shared" si="0"/>
        <v>2</v>
      </c>
    </row>
    <row r="36" spans="1:14" ht="14.25" customHeight="1" thickBot="1" x14ac:dyDescent="0.3">
      <c r="A36" s="160" t="s">
        <v>9</v>
      </c>
      <c r="B36" s="161"/>
      <c r="C36" s="162"/>
      <c r="D36" s="88">
        <v>22</v>
      </c>
      <c r="E36" s="33"/>
      <c r="F36" s="33"/>
      <c r="H36" s="138" t="s">
        <v>9</v>
      </c>
      <c r="I36" s="139"/>
      <c r="J36" s="140"/>
      <c r="K36" s="2">
        <v>22</v>
      </c>
      <c r="L36" s="2"/>
      <c r="M36" s="2"/>
      <c r="N36" t="str">
        <f t="shared" si="0"/>
        <v>2</v>
      </c>
    </row>
    <row r="37" spans="1:14" ht="14.25" customHeight="1" thickBot="1" x14ac:dyDescent="0.3">
      <c r="A37" s="30">
        <v>22</v>
      </c>
      <c r="B37" s="28" t="s">
        <v>275</v>
      </c>
      <c r="C37" s="29" t="s">
        <v>276</v>
      </c>
      <c r="D37" s="28" t="s">
        <v>15</v>
      </c>
      <c r="E37" s="28"/>
      <c r="F37" s="28"/>
      <c r="H37" s="7">
        <v>22</v>
      </c>
      <c r="I37" s="8" t="s">
        <v>275</v>
      </c>
      <c r="J37" s="9" t="s">
        <v>276</v>
      </c>
      <c r="K37" s="8" t="s">
        <v>15</v>
      </c>
      <c r="L37" s="8"/>
      <c r="M37" s="8"/>
      <c r="N37" t="str">
        <f t="shared" si="0"/>
        <v>4</v>
      </c>
    </row>
    <row r="38" spans="1:14" ht="14.25" customHeight="1" thickBot="1" x14ac:dyDescent="0.3">
      <c r="A38" s="30">
        <v>23</v>
      </c>
      <c r="B38" s="28" t="s">
        <v>278</v>
      </c>
      <c r="C38" s="29" t="s">
        <v>279</v>
      </c>
      <c r="D38" s="28" t="s">
        <v>15</v>
      </c>
      <c r="E38" s="28"/>
      <c r="F38" s="28"/>
      <c r="H38" s="7">
        <v>23</v>
      </c>
      <c r="I38" s="8" t="s">
        <v>278</v>
      </c>
      <c r="J38" s="9" t="s">
        <v>279</v>
      </c>
      <c r="K38" s="8" t="s">
        <v>15</v>
      </c>
      <c r="L38" s="8"/>
      <c r="M38" s="8"/>
      <c r="N38" t="str">
        <f t="shared" si="0"/>
        <v>4</v>
      </c>
    </row>
    <row r="39" spans="1:14" ht="14.25" customHeight="1" thickBot="1" x14ac:dyDescent="0.3">
      <c r="A39" s="30">
        <v>24</v>
      </c>
      <c r="B39" s="28" t="s">
        <v>281</v>
      </c>
      <c r="C39" s="29" t="s">
        <v>282</v>
      </c>
      <c r="D39" s="28" t="s">
        <v>15</v>
      </c>
      <c r="E39" s="28"/>
      <c r="F39" s="28"/>
      <c r="H39" s="7">
        <v>24</v>
      </c>
      <c r="I39" s="8" t="s">
        <v>281</v>
      </c>
      <c r="J39" s="9" t="s">
        <v>282</v>
      </c>
      <c r="K39" s="8" t="s">
        <v>15</v>
      </c>
      <c r="L39" s="8"/>
      <c r="M39" s="8"/>
      <c r="N39" t="str">
        <f t="shared" si="0"/>
        <v>4</v>
      </c>
    </row>
    <row r="40" spans="1:14" ht="14.25" customHeight="1" thickBot="1" x14ac:dyDescent="0.3">
      <c r="A40" s="30">
        <v>25</v>
      </c>
      <c r="B40" s="28" t="s">
        <v>284</v>
      </c>
      <c r="C40" s="29" t="s">
        <v>285</v>
      </c>
      <c r="D40" s="28" t="s">
        <v>15</v>
      </c>
      <c r="E40" s="28"/>
      <c r="F40" s="28"/>
      <c r="H40" s="7">
        <v>25</v>
      </c>
      <c r="I40" s="8" t="s">
        <v>284</v>
      </c>
      <c r="J40" s="9" t="s">
        <v>285</v>
      </c>
      <c r="K40" s="8" t="s">
        <v>15</v>
      </c>
      <c r="L40" s="8"/>
      <c r="M40" s="8"/>
      <c r="N40" t="str">
        <f t="shared" si="0"/>
        <v>4</v>
      </c>
    </row>
    <row r="41" spans="1:14" ht="14.25" customHeight="1" thickBot="1" x14ac:dyDescent="0.3">
      <c r="A41" s="30">
        <v>26</v>
      </c>
      <c r="B41" s="28" t="s">
        <v>478</v>
      </c>
      <c r="C41" s="29" t="s">
        <v>479</v>
      </c>
      <c r="D41" s="28" t="s">
        <v>31</v>
      </c>
      <c r="E41" s="28" t="s">
        <v>525</v>
      </c>
      <c r="F41" s="28"/>
      <c r="H41" s="7">
        <v>26</v>
      </c>
      <c r="I41" s="8" t="s">
        <v>478</v>
      </c>
      <c r="J41" s="9" t="s">
        <v>479</v>
      </c>
      <c r="K41" s="8" t="s">
        <v>31</v>
      </c>
      <c r="L41" s="8" t="s">
        <v>525</v>
      </c>
      <c r="M41" s="8"/>
      <c r="N41" t="str">
        <f t="shared" si="0"/>
        <v>2</v>
      </c>
    </row>
    <row r="42" spans="1:14" ht="14.25" customHeight="1" thickBot="1" x14ac:dyDescent="0.3">
      <c r="A42" s="30">
        <v>27</v>
      </c>
      <c r="B42" s="28" t="s">
        <v>486</v>
      </c>
      <c r="C42" s="29" t="s">
        <v>487</v>
      </c>
      <c r="D42" s="28" t="s">
        <v>18</v>
      </c>
      <c r="E42" s="28" t="s">
        <v>526</v>
      </c>
      <c r="F42" s="28"/>
      <c r="H42" s="7">
        <v>27</v>
      </c>
      <c r="I42" s="8" t="s">
        <v>486</v>
      </c>
      <c r="J42" s="9" t="s">
        <v>487</v>
      </c>
      <c r="K42" s="8" t="s">
        <v>18</v>
      </c>
      <c r="L42" s="8" t="s">
        <v>526</v>
      </c>
      <c r="M42" s="8"/>
      <c r="N42" t="str">
        <f t="shared" si="0"/>
        <v>2</v>
      </c>
    </row>
    <row r="43" spans="1:14" ht="14.25" customHeight="1" thickBot="1" x14ac:dyDescent="0.3">
      <c r="A43" s="30">
        <v>28</v>
      </c>
      <c r="B43" s="28" t="s">
        <v>488</v>
      </c>
      <c r="C43" s="29" t="s">
        <v>489</v>
      </c>
      <c r="D43" s="28" t="s">
        <v>31</v>
      </c>
      <c r="E43" s="28" t="s">
        <v>527</v>
      </c>
      <c r="F43" s="28"/>
      <c r="H43" s="7">
        <v>28</v>
      </c>
      <c r="I43" s="8" t="s">
        <v>488</v>
      </c>
      <c r="J43" s="9" t="s">
        <v>489</v>
      </c>
      <c r="K43" s="8" t="s">
        <v>31</v>
      </c>
      <c r="L43" s="8" t="s">
        <v>527</v>
      </c>
      <c r="M43" s="8"/>
      <c r="N43" t="str">
        <f t="shared" si="0"/>
        <v>2</v>
      </c>
    </row>
    <row r="44" spans="1:14" ht="14.25" customHeight="1" thickBot="1" x14ac:dyDescent="0.3">
      <c r="A44" s="160" t="s">
        <v>528</v>
      </c>
      <c r="B44" s="161"/>
      <c r="C44" s="162"/>
      <c r="D44" s="88">
        <v>2</v>
      </c>
      <c r="E44" s="33"/>
      <c r="F44" s="33"/>
      <c r="H44" s="138" t="s">
        <v>528</v>
      </c>
      <c r="I44" s="139"/>
      <c r="J44" s="140"/>
      <c r="K44" s="2">
        <v>2</v>
      </c>
      <c r="L44" s="2"/>
      <c r="M44" s="2"/>
      <c r="N44" t="str">
        <f t="shared" si="0"/>
        <v>2</v>
      </c>
    </row>
    <row r="45" spans="1:14" ht="14.25" customHeight="1" thickBot="1" x14ac:dyDescent="0.3">
      <c r="A45" s="30">
        <v>29</v>
      </c>
      <c r="B45" s="28" t="s">
        <v>509</v>
      </c>
      <c r="C45" s="29" t="s">
        <v>510</v>
      </c>
      <c r="D45" s="28" t="s">
        <v>31</v>
      </c>
      <c r="E45" s="28" t="s">
        <v>526</v>
      </c>
      <c r="F45" s="28"/>
      <c r="H45" s="7">
        <v>29</v>
      </c>
      <c r="I45" s="8" t="s">
        <v>509</v>
      </c>
      <c r="J45" s="9" t="s">
        <v>510</v>
      </c>
      <c r="K45" s="8" t="s">
        <v>31</v>
      </c>
      <c r="L45" s="8" t="s">
        <v>526</v>
      </c>
      <c r="M45" s="8"/>
      <c r="N45" t="str">
        <f t="shared" si="0"/>
        <v>2</v>
      </c>
    </row>
    <row r="46" spans="1:14" ht="14.25" customHeight="1" thickBot="1" x14ac:dyDescent="0.3">
      <c r="A46" s="30">
        <v>30</v>
      </c>
      <c r="B46" s="28" t="s">
        <v>513</v>
      </c>
      <c r="C46" s="29" t="s">
        <v>514</v>
      </c>
      <c r="D46" s="28" t="s">
        <v>31</v>
      </c>
      <c r="E46" s="28" t="s">
        <v>526</v>
      </c>
      <c r="F46" s="28"/>
      <c r="H46" s="7">
        <v>30</v>
      </c>
      <c r="I46" s="8" t="s">
        <v>513</v>
      </c>
      <c r="J46" s="9" t="s">
        <v>514</v>
      </c>
      <c r="K46" s="8" t="s">
        <v>31</v>
      </c>
      <c r="L46" s="8" t="s">
        <v>526</v>
      </c>
      <c r="M46" s="8"/>
      <c r="N46" t="str">
        <f t="shared" si="0"/>
        <v>2</v>
      </c>
    </row>
    <row r="47" spans="1:14" ht="14.25" customHeight="1" thickBot="1" x14ac:dyDescent="0.3">
      <c r="A47" s="34"/>
      <c r="B47" s="86"/>
      <c r="C47" s="87" t="s">
        <v>117</v>
      </c>
      <c r="D47" s="33">
        <v>25</v>
      </c>
      <c r="E47" s="33"/>
      <c r="F47" s="33"/>
      <c r="H47" s="3"/>
      <c r="I47" s="4"/>
      <c r="J47" s="5" t="s">
        <v>117</v>
      </c>
      <c r="K47" s="2">
        <v>25</v>
      </c>
      <c r="L47" s="2"/>
      <c r="M47" s="2"/>
      <c r="N47" t="str">
        <f t="shared" si="0"/>
        <v>2</v>
      </c>
    </row>
    <row r="48" spans="1:14" ht="14.25" customHeight="1" thickBot="1" x14ac:dyDescent="0.3">
      <c r="A48" s="160" t="s">
        <v>9</v>
      </c>
      <c r="B48" s="161"/>
      <c r="C48" s="162"/>
      <c r="D48" s="88">
        <v>25</v>
      </c>
      <c r="E48" s="33"/>
      <c r="F48" s="33"/>
      <c r="H48" s="138" t="s">
        <v>9</v>
      </c>
      <c r="I48" s="139"/>
      <c r="J48" s="140"/>
      <c r="K48" s="2">
        <v>25</v>
      </c>
      <c r="L48" s="2"/>
      <c r="M48" s="2"/>
      <c r="N48" t="str">
        <f t="shared" si="0"/>
        <v>2</v>
      </c>
    </row>
    <row r="49" spans="1:14" ht="14.25" customHeight="1" thickBot="1" x14ac:dyDescent="0.3">
      <c r="A49" s="30">
        <v>31</v>
      </c>
      <c r="B49" s="28" t="s">
        <v>292</v>
      </c>
      <c r="C49" s="29" t="s">
        <v>293</v>
      </c>
      <c r="D49" s="28" t="s">
        <v>15</v>
      </c>
      <c r="E49" s="28"/>
      <c r="F49" s="28"/>
      <c r="H49" s="7">
        <v>31</v>
      </c>
      <c r="I49" s="8" t="s">
        <v>292</v>
      </c>
      <c r="J49" s="9" t="s">
        <v>293</v>
      </c>
      <c r="K49" s="8" t="s">
        <v>15</v>
      </c>
      <c r="L49" s="8"/>
      <c r="M49" s="8"/>
      <c r="N49" t="str">
        <f t="shared" si="0"/>
        <v>4</v>
      </c>
    </row>
    <row r="50" spans="1:14" ht="14.25" customHeight="1" thickBot="1" x14ac:dyDescent="0.3">
      <c r="A50" s="30">
        <v>32</v>
      </c>
      <c r="B50" s="28" t="s">
        <v>295</v>
      </c>
      <c r="C50" s="29" t="s">
        <v>296</v>
      </c>
      <c r="D50" s="28" t="s">
        <v>15</v>
      </c>
      <c r="E50" s="28"/>
      <c r="F50" s="28"/>
      <c r="H50" s="7">
        <v>32</v>
      </c>
      <c r="I50" s="8" t="s">
        <v>295</v>
      </c>
      <c r="J50" s="9" t="s">
        <v>296</v>
      </c>
      <c r="K50" s="8" t="s">
        <v>15</v>
      </c>
      <c r="L50" s="8"/>
      <c r="M50" s="8"/>
      <c r="N50" t="str">
        <f t="shared" si="0"/>
        <v>4</v>
      </c>
    </row>
    <row r="51" spans="1:14" ht="14.25" customHeight="1" thickBot="1" x14ac:dyDescent="0.3">
      <c r="A51" s="30">
        <v>33</v>
      </c>
      <c r="B51" s="28" t="s">
        <v>298</v>
      </c>
      <c r="C51" s="29" t="s">
        <v>299</v>
      </c>
      <c r="D51" s="28" t="s">
        <v>300</v>
      </c>
      <c r="E51" s="28"/>
      <c r="F51" s="28"/>
      <c r="H51" s="7">
        <v>33</v>
      </c>
      <c r="I51" s="8" t="s">
        <v>298</v>
      </c>
      <c r="J51" s="9" t="s">
        <v>299</v>
      </c>
      <c r="K51" s="8" t="s">
        <v>300</v>
      </c>
      <c r="L51" s="8"/>
      <c r="M51" s="8"/>
      <c r="N51" t="str">
        <f t="shared" si="0"/>
        <v>5</v>
      </c>
    </row>
    <row r="52" spans="1:14" ht="14.25" customHeight="1" thickBot="1" x14ac:dyDescent="0.3">
      <c r="A52" s="30">
        <v>34</v>
      </c>
      <c r="B52" s="28" t="s">
        <v>232</v>
      </c>
      <c r="C52" s="29" t="s">
        <v>302</v>
      </c>
      <c r="D52" s="28" t="s">
        <v>269</v>
      </c>
      <c r="E52" s="28"/>
      <c r="F52" s="28"/>
      <c r="H52" s="7">
        <v>34</v>
      </c>
      <c r="I52" s="8" t="s">
        <v>232</v>
      </c>
      <c r="J52" s="9" t="s">
        <v>302</v>
      </c>
      <c r="K52" s="8" t="s">
        <v>269</v>
      </c>
      <c r="L52" s="8"/>
      <c r="M52" s="8"/>
      <c r="N52" t="str">
        <f t="shared" si="0"/>
        <v>3</v>
      </c>
    </row>
    <row r="53" spans="1:14" ht="14.25" customHeight="1" thickBot="1" x14ac:dyDescent="0.3">
      <c r="A53" s="30">
        <v>35</v>
      </c>
      <c r="B53" s="28" t="s">
        <v>303</v>
      </c>
      <c r="C53" s="29" t="s">
        <v>304</v>
      </c>
      <c r="D53" s="28" t="s">
        <v>235</v>
      </c>
      <c r="E53" s="28"/>
      <c r="F53" s="28"/>
      <c r="H53" s="7">
        <v>35</v>
      </c>
      <c r="I53" s="8" t="s">
        <v>303</v>
      </c>
      <c r="J53" s="9" t="s">
        <v>304</v>
      </c>
      <c r="K53" s="8" t="s">
        <v>235</v>
      </c>
      <c r="L53" s="8"/>
      <c r="M53" s="8"/>
      <c r="N53" t="str">
        <f t="shared" si="0"/>
        <v>2</v>
      </c>
    </row>
    <row r="54" spans="1:14" ht="14.25" customHeight="1" thickBot="1" x14ac:dyDescent="0.3">
      <c r="A54" s="30">
        <v>36</v>
      </c>
      <c r="B54" s="28" t="s">
        <v>494</v>
      </c>
      <c r="C54" s="29" t="s">
        <v>495</v>
      </c>
      <c r="D54" s="28" t="s">
        <v>18</v>
      </c>
      <c r="E54" s="28" t="s">
        <v>529</v>
      </c>
      <c r="F54" s="28"/>
      <c r="H54" s="7">
        <v>36</v>
      </c>
      <c r="I54" s="8" t="s">
        <v>494</v>
      </c>
      <c r="J54" s="9" t="s">
        <v>495</v>
      </c>
      <c r="K54" s="8" t="s">
        <v>18</v>
      </c>
      <c r="L54" s="8" t="s">
        <v>529</v>
      </c>
      <c r="M54" s="8"/>
      <c r="N54" t="str">
        <f t="shared" si="0"/>
        <v>2</v>
      </c>
    </row>
    <row r="55" spans="1:14" ht="14.25" customHeight="1" thickBot="1" x14ac:dyDescent="0.3">
      <c r="A55" s="30">
        <v>37</v>
      </c>
      <c r="B55" s="28" t="s">
        <v>496</v>
      </c>
      <c r="C55" s="29" t="s">
        <v>497</v>
      </c>
      <c r="D55" s="28" t="s">
        <v>31</v>
      </c>
      <c r="E55" s="28" t="s">
        <v>530</v>
      </c>
      <c r="F55" s="28"/>
      <c r="H55" s="7">
        <v>37</v>
      </c>
      <c r="I55" s="8" t="s">
        <v>496</v>
      </c>
      <c r="J55" s="9" t="s">
        <v>497</v>
      </c>
      <c r="K55" s="8" t="s">
        <v>31</v>
      </c>
      <c r="L55" s="8" t="s">
        <v>530</v>
      </c>
      <c r="M55" s="8"/>
      <c r="N55" t="str">
        <f t="shared" si="0"/>
        <v>2</v>
      </c>
    </row>
    <row r="56" spans="1:14" ht="14.25" customHeight="1" thickBot="1" x14ac:dyDescent="0.3">
      <c r="A56" s="30">
        <v>38</v>
      </c>
      <c r="B56" s="28" t="s">
        <v>498</v>
      </c>
      <c r="C56" s="29" t="s">
        <v>499</v>
      </c>
      <c r="D56" s="28" t="s">
        <v>31</v>
      </c>
      <c r="E56" s="28" t="s">
        <v>529</v>
      </c>
      <c r="F56" s="28"/>
      <c r="H56" s="7">
        <v>38</v>
      </c>
      <c r="I56" s="8" t="s">
        <v>498</v>
      </c>
      <c r="J56" s="9" t="s">
        <v>499</v>
      </c>
      <c r="K56" s="8" t="s">
        <v>31</v>
      </c>
      <c r="L56" s="8" t="s">
        <v>529</v>
      </c>
      <c r="M56" s="8"/>
      <c r="N56" t="str">
        <f t="shared" si="0"/>
        <v>2</v>
      </c>
    </row>
    <row r="57" spans="1:14" ht="14.25" customHeight="1" thickBot="1" x14ac:dyDescent="0.3">
      <c r="A57" s="30">
        <v>39</v>
      </c>
      <c r="B57" s="28" t="s">
        <v>504</v>
      </c>
      <c r="C57" s="29" t="s">
        <v>505</v>
      </c>
      <c r="D57" s="28" t="s">
        <v>84</v>
      </c>
      <c r="E57" s="28" t="s">
        <v>529</v>
      </c>
      <c r="F57" s="28"/>
      <c r="H57" s="7">
        <v>39</v>
      </c>
      <c r="I57" s="8" t="s">
        <v>504</v>
      </c>
      <c r="J57" s="9" t="s">
        <v>505</v>
      </c>
      <c r="K57" s="8" t="s">
        <v>84</v>
      </c>
      <c r="L57" s="8" t="s">
        <v>529</v>
      </c>
      <c r="M57" s="8"/>
      <c r="N57" t="str">
        <f t="shared" si="0"/>
        <v>1</v>
      </c>
    </row>
    <row r="58" spans="1:14" ht="14.25" customHeight="1" thickBot="1" x14ac:dyDescent="0.3">
      <c r="A58" s="160" t="s">
        <v>27</v>
      </c>
      <c r="B58" s="161"/>
      <c r="C58" s="162"/>
      <c r="D58" s="88">
        <v>0</v>
      </c>
      <c r="E58" s="33"/>
      <c r="F58" s="33"/>
      <c r="H58" s="138" t="s">
        <v>27</v>
      </c>
      <c r="I58" s="139"/>
      <c r="J58" s="140"/>
      <c r="K58" s="2">
        <v>0</v>
      </c>
      <c r="L58" s="2"/>
      <c r="M58" s="2"/>
      <c r="N58" t="str">
        <f t="shared" si="0"/>
        <v>0</v>
      </c>
    </row>
    <row r="59" spans="1:14" ht="14.25" customHeight="1" thickBot="1" x14ac:dyDescent="0.3">
      <c r="A59" s="34"/>
      <c r="B59" s="86"/>
      <c r="C59" s="87" t="s">
        <v>318</v>
      </c>
      <c r="D59" s="33">
        <v>25</v>
      </c>
      <c r="E59" s="33"/>
      <c r="F59" s="33"/>
      <c r="H59" s="3"/>
      <c r="I59" s="4"/>
      <c r="J59" s="5" t="s">
        <v>318</v>
      </c>
      <c r="K59" s="2">
        <v>25</v>
      </c>
      <c r="L59" s="2"/>
      <c r="M59" s="2"/>
      <c r="N59" t="str">
        <f t="shared" si="0"/>
        <v>2</v>
      </c>
    </row>
    <row r="60" spans="1:14" ht="14.25" customHeight="1" thickBot="1" x14ac:dyDescent="0.3">
      <c r="A60" s="160" t="s">
        <v>9</v>
      </c>
      <c r="B60" s="161"/>
      <c r="C60" s="162"/>
      <c r="D60" s="88">
        <v>23</v>
      </c>
      <c r="E60" s="33"/>
      <c r="F60" s="33"/>
      <c r="H60" s="138" t="s">
        <v>9</v>
      </c>
      <c r="I60" s="139"/>
      <c r="J60" s="140"/>
      <c r="K60" s="2">
        <v>23</v>
      </c>
      <c r="L60" s="2"/>
      <c r="M60" s="2"/>
    </row>
    <row r="61" spans="1:14" ht="14.25" customHeight="1" thickBot="1" x14ac:dyDescent="0.3">
      <c r="A61" s="30">
        <v>40</v>
      </c>
      <c r="B61" s="28" t="s">
        <v>319</v>
      </c>
      <c r="C61" s="29" t="s">
        <v>320</v>
      </c>
      <c r="D61" s="28" t="s">
        <v>15</v>
      </c>
      <c r="E61" s="28"/>
      <c r="F61" s="28"/>
      <c r="H61" s="7">
        <v>40</v>
      </c>
      <c r="I61" s="8" t="s">
        <v>319</v>
      </c>
      <c r="J61" s="9" t="s">
        <v>320</v>
      </c>
      <c r="K61" s="8" t="s">
        <v>15</v>
      </c>
      <c r="L61" s="8"/>
      <c r="M61" s="8"/>
      <c r="N61" t="str">
        <f t="shared" si="0"/>
        <v>4</v>
      </c>
    </row>
    <row r="62" spans="1:14" ht="14.25" customHeight="1" thickBot="1" x14ac:dyDescent="0.3">
      <c r="A62" s="30">
        <v>41</v>
      </c>
      <c r="B62" s="28" t="s">
        <v>322</v>
      </c>
      <c r="C62" s="29" t="s">
        <v>323</v>
      </c>
      <c r="D62" s="28" t="s">
        <v>300</v>
      </c>
      <c r="E62" s="28"/>
      <c r="F62" s="28"/>
      <c r="H62" s="7">
        <v>41</v>
      </c>
      <c r="I62" s="8" t="s">
        <v>322</v>
      </c>
      <c r="J62" s="9" t="s">
        <v>323</v>
      </c>
      <c r="K62" s="8" t="s">
        <v>300</v>
      </c>
      <c r="L62" s="8"/>
      <c r="M62" s="8"/>
      <c r="N62" t="str">
        <f t="shared" si="0"/>
        <v>5</v>
      </c>
    </row>
    <row r="63" spans="1:14" ht="14.25" customHeight="1" thickBot="1" x14ac:dyDescent="0.3">
      <c r="A63" s="30">
        <v>42</v>
      </c>
      <c r="B63" s="28" t="s">
        <v>490</v>
      </c>
      <c r="C63" s="29" t="s">
        <v>491</v>
      </c>
      <c r="D63" s="28" t="s">
        <v>18</v>
      </c>
      <c r="E63" s="28" t="s">
        <v>531</v>
      </c>
      <c r="F63" s="28"/>
      <c r="H63" s="7">
        <v>42</v>
      </c>
      <c r="I63" s="8" t="s">
        <v>490</v>
      </c>
      <c r="J63" s="9" t="s">
        <v>491</v>
      </c>
      <c r="K63" s="8" t="s">
        <v>18</v>
      </c>
      <c r="L63" s="8" t="s">
        <v>531</v>
      </c>
      <c r="M63" s="8"/>
      <c r="N63" t="str">
        <f t="shared" si="0"/>
        <v>2</v>
      </c>
    </row>
    <row r="64" spans="1:14" ht="14.25" customHeight="1" thickBot="1" x14ac:dyDescent="0.3">
      <c r="A64" s="30">
        <v>43</v>
      </c>
      <c r="B64" s="28" t="s">
        <v>492</v>
      </c>
      <c r="C64" s="29" t="s">
        <v>493</v>
      </c>
      <c r="D64" s="28" t="s">
        <v>31</v>
      </c>
      <c r="E64" s="28" t="s">
        <v>532</v>
      </c>
      <c r="F64" s="28"/>
      <c r="H64" s="7">
        <v>43</v>
      </c>
      <c r="I64" s="8" t="s">
        <v>492</v>
      </c>
      <c r="J64" s="9" t="s">
        <v>493</v>
      </c>
      <c r="K64" s="8" t="s">
        <v>31</v>
      </c>
      <c r="L64" s="8" t="s">
        <v>532</v>
      </c>
      <c r="M64" s="8"/>
      <c r="N64" t="str">
        <f t="shared" si="0"/>
        <v>2</v>
      </c>
    </row>
    <row r="65" spans="1:14" ht="14.25" customHeight="1" thickBot="1" x14ac:dyDescent="0.3">
      <c r="A65" s="30">
        <v>44</v>
      </c>
      <c r="B65" s="28" t="s">
        <v>500</v>
      </c>
      <c r="C65" s="29" t="s">
        <v>501</v>
      </c>
      <c r="D65" s="28" t="s">
        <v>18</v>
      </c>
      <c r="E65" s="28" t="s">
        <v>531</v>
      </c>
      <c r="F65" s="28"/>
      <c r="H65" s="7">
        <v>44</v>
      </c>
      <c r="I65" s="8" t="s">
        <v>500</v>
      </c>
      <c r="J65" s="9" t="s">
        <v>501</v>
      </c>
      <c r="K65" s="8" t="s">
        <v>18</v>
      </c>
      <c r="L65" s="8" t="s">
        <v>531</v>
      </c>
      <c r="M65" s="8"/>
      <c r="N65" t="str">
        <f t="shared" si="0"/>
        <v>2</v>
      </c>
    </row>
    <row r="66" spans="1:14" ht="14.25" customHeight="1" thickBot="1" x14ac:dyDescent="0.3">
      <c r="A66" s="30">
        <v>45</v>
      </c>
      <c r="B66" s="28" t="s">
        <v>502</v>
      </c>
      <c r="C66" s="29" t="s">
        <v>503</v>
      </c>
      <c r="D66" s="28" t="s">
        <v>31</v>
      </c>
      <c r="E66" s="28" t="s">
        <v>533</v>
      </c>
      <c r="F66" s="28"/>
      <c r="H66" s="7">
        <v>45</v>
      </c>
      <c r="I66" s="8" t="s">
        <v>502</v>
      </c>
      <c r="J66" s="9" t="s">
        <v>503</v>
      </c>
      <c r="K66" s="8" t="s">
        <v>31</v>
      </c>
      <c r="L66" s="8" t="s">
        <v>533</v>
      </c>
      <c r="M66" s="8"/>
      <c r="N66" t="str">
        <f t="shared" si="0"/>
        <v>2</v>
      </c>
    </row>
    <row r="67" spans="1:14" ht="14.25" customHeight="1" thickBot="1" x14ac:dyDescent="0.3">
      <c r="A67" s="30">
        <v>46</v>
      </c>
      <c r="B67" s="28" t="s">
        <v>506</v>
      </c>
      <c r="C67" s="29" t="s">
        <v>126</v>
      </c>
      <c r="D67" s="28" t="s">
        <v>127</v>
      </c>
      <c r="E67" s="28" t="s">
        <v>534</v>
      </c>
      <c r="F67" s="28"/>
      <c r="H67" s="7">
        <v>46</v>
      </c>
      <c r="I67" s="8" t="s">
        <v>506</v>
      </c>
      <c r="J67" s="9" t="s">
        <v>126</v>
      </c>
      <c r="K67" s="8" t="s">
        <v>127</v>
      </c>
      <c r="L67" s="8" t="s">
        <v>534</v>
      </c>
      <c r="M67" s="8"/>
      <c r="N67" t="str">
        <f t="shared" si="0"/>
        <v>6</v>
      </c>
    </row>
    <row r="68" spans="1:14" ht="14.25" customHeight="1" thickBot="1" x14ac:dyDescent="0.3">
      <c r="A68" s="30">
        <v>47</v>
      </c>
      <c r="B68" s="28" t="s">
        <v>507</v>
      </c>
      <c r="C68" s="29" t="s">
        <v>129</v>
      </c>
      <c r="D68" s="28" t="s">
        <v>127</v>
      </c>
      <c r="E68" s="28" t="s">
        <v>534</v>
      </c>
      <c r="F68" s="28"/>
      <c r="H68" s="7">
        <v>47</v>
      </c>
      <c r="I68" s="8" t="s">
        <v>507</v>
      </c>
      <c r="J68" s="9" t="s">
        <v>129</v>
      </c>
      <c r="K68" s="8" t="s">
        <v>127</v>
      </c>
      <c r="L68" s="8" t="s">
        <v>534</v>
      </c>
      <c r="M68" s="8"/>
      <c r="N68" t="str">
        <f t="shared" si="0"/>
        <v>6</v>
      </c>
    </row>
    <row r="69" spans="1:14" ht="14.25" customHeight="1" thickBot="1" x14ac:dyDescent="0.3">
      <c r="A69" s="160" t="s">
        <v>528</v>
      </c>
      <c r="B69" s="161"/>
      <c r="C69" s="162"/>
      <c r="D69" s="88">
        <v>2</v>
      </c>
      <c r="E69" s="33"/>
      <c r="F69" s="33"/>
      <c r="H69" s="138" t="s">
        <v>528</v>
      </c>
      <c r="I69" s="139"/>
      <c r="J69" s="140"/>
      <c r="K69" s="2">
        <v>2</v>
      </c>
      <c r="L69" s="2"/>
      <c r="M69" s="2"/>
      <c r="N69" t="str">
        <f t="shared" si="0"/>
        <v>2</v>
      </c>
    </row>
    <row r="70" spans="1:14" ht="14.25" customHeight="1" thickBot="1" x14ac:dyDescent="0.3">
      <c r="A70" s="30">
        <v>48</v>
      </c>
      <c r="B70" s="28" t="s">
        <v>511</v>
      </c>
      <c r="C70" s="29" t="s">
        <v>512</v>
      </c>
      <c r="D70" s="28" t="s">
        <v>31</v>
      </c>
      <c r="E70" s="28" t="s">
        <v>531</v>
      </c>
      <c r="F70" s="28"/>
      <c r="H70" s="7">
        <v>48</v>
      </c>
      <c r="I70" s="8" t="s">
        <v>511</v>
      </c>
      <c r="J70" s="9" t="s">
        <v>512</v>
      </c>
      <c r="K70" s="8" t="s">
        <v>31</v>
      </c>
      <c r="L70" s="8" t="s">
        <v>531</v>
      </c>
      <c r="M70" s="8"/>
    </row>
    <row r="71" spans="1:14" ht="14.25" customHeight="1" thickBot="1" x14ac:dyDescent="0.3">
      <c r="A71" s="30">
        <v>49</v>
      </c>
      <c r="B71" s="28" t="s">
        <v>515</v>
      </c>
      <c r="C71" s="29" t="s">
        <v>535</v>
      </c>
      <c r="D71" s="28" t="s">
        <v>31</v>
      </c>
      <c r="E71" s="28" t="s">
        <v>531</v>
      </c>
      <c r="F71" s="28"/>
      <c r="H71" s="7">
        <v>49</v>
      </c>
      <c r="I71" s="8" t="s">
        <v>515</v>
      </c>
      <c r="J71" s="9" t="s">
        <v>535</v>
      </c>
      <c r="K71" s="8" t="s">
        <v>31</v>
      </c>
      <c r="L71" s="8" t="s">
        <v>531</v>
      </c>
      <c r="M71" s="8"/>
    </row>
    <row r="72" spans="1:14" ht="14.25" customHeight="1" thickBot="1" x14ac:dyDescent="0.3">
      <c r="A72" s="89"/>
      <c r="B72" s="163" t="s">
        <v>131</v>
      </c>
      <c r="C72" s="164"/>
      <c r="D72" s="33">
        <v>139</v>
      </c>
      <c r="E72" s="33"/>
      <c r="F72" s="33"/>
      <c r="H72" s="14"/>
      <c r="I72" s="143" t="s">
        <v>131</v>
      </c>
      <c r="J72" s="145"/>
      <c r="K72" s="2">
        <v>139</v>
      </c>
      <c r="L72" s="2"/>
      <c r="M72" s="2"/>
    </row>
  </sheetData>
  <mergeCells count="36">
    <mergeCell ref="A2:A4"/>
    <mergeCell ref="C2:C4"/>
    <mergeCell ref="D2:D4"/>
    <mergeCell ref="F2:F4"/>
    <mergeCell ref="A6:C6"/>
    <mergeCell ref="A69:C69"/>
    <mergeCell ref="B72:C72"/>
    <mergeCell ref="A16:C16"/>
    <mergeCell ref="A24:C24"/>
    <mergeCell ref="A25:C25"/>
    <mergeCell ref="A26:C26"/>
    <mergeCell ref="A34:C34"/>
    <mergeCell ref="A36:C36"/>
    <mergeCell ref="H14:J14"/>
    <mergeCell ref="A44:C44"/>
    <mergeCell ref="A48:C48"/>
    <mergeCell ref="A58:C58"/>
    <mergeCell ref="A60:C60"/>
    <mergeCell ref="A14:C14"/>
    <mergeCell ref="H2:H4"/>
    <mergeCell ref="J2:J4"/>
    <mergeCell ref="K2:K4"/>
    <mergeCell ref="M2:M4"/>
    <mergeCell ref="H6:J6"/>
    <mergeCell ref="I72:J72"/>
    <mergeCell ref="H16:J16"/>
    <mergeCell ref="H24:J24"/>
    <mergeCell ref="H25:J25"/>
    <mergeCell ref="H26:J26"/>
    <mergeCell ref="H34:J34"/>
    <mergeCell ref="H36:J36"/>
    <mergeCell ref="H44:J44"/>
    <mergeCell ref="H48:J48"/>
    <mergeCell ref="H58:J58"/>
    <mergeCell ref="H60:J60"/>
    <mergeCell ref="H69:J6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opLeftCell="A58" workbookViewId="0">
      <selection activeCell="N8" sqref="N8"/>
    </sheetView>
  </sheetViews>
  <sheetFormatPr defaultRowHeight="15.75" x14ac:dyDescent="0.25"/>
  <cols>
    <col min="1" max="1" width="5.25" customWidth="1"/>
    <col min="3" max="3" width="34.75" customWidth="1"/>
    <col min="5" max="5" width="13" customWidth="1"/>
    <col min="6" max="7" width="0" hidden="1" customWidth="1"/>
    <col min="8" max="8" width="5.125" customWidth="1"/>
    <col min="10" max="10" width="33.75" customWidth="1"/>
    <col min="12" max="12" width="11.75" customWidth="1"/>
  </cols>
  <sheetData>
    <row r="1" spans="1:13" ht="21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91" t="s">
        <v>537</v>
      </c>
      <c r="F1" s="166" t="s">
        <v>7</v>
      </c>
      <c r="H1" s="141" t="s">
        <v>0</v>
      </c>
      <c r="I1" s="1" t="s">
        <v>1</v>
      </c>
      <c r="J1" s="141" t="s">
        <v>3</v>
      </c>
      <c r="K1" s="141" t="s">
        <v>134</v>
      </c>
      <c r="L1" s="93" t="s">
        <v>537</v>
      </c>
      <c r="M1" s="141" t="s">
        <v>7</v>
      </c>
    </row>
    <row r="2" spans="1:13" ht="21" customHeight="1" x14ac:dyDescent="0.25">
      <c r="A2" s="167"/>
      <c r="B2" s="85" t="s">
        <v>2</v>
      </c>
      <c r="C2" s="167"/>
      <c r="D2" s="167"/>
      <c r="E2" s="92" t="s">
        <v>518</v>
      </c>
      <c r="F2" s="167"/>
      <c r="H2" s="146"/>
      <c r="I2" s="79" t="s">
        <v>2</v>
      </c>
      <c r="J2" s="146"/>
      <c r="K2" s="146"/>
      <c r="L2" s="94" t="s">
        <v>518</v>
      </c>
      <c r="M2" s="146"/>
    </row>
    <row r="3" spans="1:13" ht="21" customHeight="1" thickBot="1" x14ac:dyDescent="0.3">
      <c r="A3" s="168"/>
      <c r="B3" s="32"/>
      <c r="C3" s="168"/>
      <c r="D3" s="168"/>
      <c r="E3" s="33" t="s">
        <v>519</v>
      </c>
      <c r="F3" s="168"/>
      <c r="H3" s="142"/>
      <c r="I3" s="32"/>
      <c r="J3" s="142"/>
      <c r="K3" s="142"/>
      <c r="L3" s="2" t="s">
        <v>519</v>
      </c>
      <c r="M3" s="142"/>
    </row>
    <row r="4" spans="1:13" ht="21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3"/>
      <c r="I4" s="4"/>
      <c r="J4" s="5" t="s">
        <v>8</v>
      </c>
      <c r="K4" s="2">
        <v>18</v>
      </c>
      <c r="L4" s="2"/>
      <c r="M4" s="2"/>
    </row>
    <row r="5" spans="1:13" ht="21" customHeight="1" thickBot="1" x14ac:dyDescent="0.3">
      <c r="A5" s="160" t="s">
        <v>9</v>
      </c>
      <c r="B5" s="161"/>
      <c r="C5" s="162"/>
      <c r="D5" s="88">
        <v>18</v>
      </c>
      <c r="E5" s="33"/>
      <c r="F5" s="33"/>
      <c r="H5" s="138" t="s">
        <v>9</v>
      </c>
      <c r="I5" s="139"/>
      <c r="J5" s="140"/>
      <c r="K5" s="6">
        <v>18</v>
      </c>
      <c r="L5" s="2"/>
      <c r="M5" s="2"/>
    </row>
    <row r="6" spans="1:13" ht="21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7">
        <v>1</v>
      </c>
      <c r="I6" s="8" t="s">
        <v>221</v>
      </c>
      <c r="J6" s="9" t="s">
        <v>222</v>
      </c>
      <c r="K6" s="8" t="s">
        <v>15</v>
      </c>
      <c r="L6" s="8"/>
      <c r="M6" s="8"/>
    </row>
    <row r="7" spans="1:13" ht="21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7">
        <v>2</v>
      </c>
      <c r="I7" s="8" t="s">
        <v>223</v>
      </c>
      <c r="J7" s="9" t="s">
        <v>224</v>
      </c>
      <c r="K7" s="8" t="s">
        <v>15</v>
      </c>
      <c r="L7" s="8"/>
      <c r="M7" s="8"/>
    </row>
    <row r="8" spans="1:13" ht="21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7">
        <v>3</v>
      </c>
      <c r="I8" s="8" t="s">
        <v>225</v>
      </c>
      <c r="J8" s="9" t="s">
        <v>14</v>
      </c>
      <c r="K8" s="8" t="s">
        <v>15</v>
      </c>
      <c r="L8" s="8"/>
      <c r="M8" s="8"/>
    </row>
    <row r="9" spans="1:13" ht="21" customHeight="1" thickBot="1" x14ac:dyDescent="0.3">
      <c r="A9" s="30">
        <v>4</v>
      </c>
      <c r="B9" s="28" t="s">
        <v>234</v>
      </c>
      <c r="C9" s="29" t="s">
        <v>33</v>
      </c>
      <c r="D9" s="28" t="s">
        <v>235</v>
      </c>
      <c r="E9" s="28"/>
      <c r="F9" s="28"/>
      <c r="H9" s="7">
        <v>4</v>
      </c>
      <c r="I9" s="8" t="s">
        <v>234</v>
      </c>
      <c r="J9" s="9" t="s">
        <v>33</v>
      </c>
      <c r="K9" s="8" t="s">
        <v>235</v>
      </c>
      <c r="L9" s="8"/>
      <c r="M9" s="8"/>
    </row>
    <row r="10" spans="1:13" ht="21" customHeight="1" thickBot="1" x14ac:dyDescent="0.3">
      <c r="A10" s="30">
        <v>5</v>
      </c>
      <c r="B10" s="28" t="s">
        <v>236</v>
      </c>
      <c r="C10" s="29" t="s">
        <v>94</v>
      </c>
      <c r="D10" s="28" t="s">
        <v>237</v>
      </c>
      <c r="E10" s="28"/>
      <c r="F10" s="28"/>
      <c r="H10" s="7">
        <v>5</v>
      </c>
      <c r="I10" s="8" t="s">
        <v>236</v>
      </c>
      <c r="J10" s="9" t="s">
        <v>94</v>
      </c>
      <c r="K10" s="8" t="s">
        <v>237</v>
      </c>
      <c r="L10" s="8"/>
      <c r="M10" s="8"/>
    </row>
    <row r="11" spans="1:13" ht="21" customHeight="1" thickBot="1" x14ac:dyDescent="0.3">
      <c r="A11" s="30">
        <v>6</v>
      </c>
      <c r="B11" s="28" t="s">
        <v>238</v>
      </c>
      <c r="C11" s="29" t="s">
        <v>30</v>
      </c>
      <c r="D11" s="28" t="s">
        <v>239</v>
      </c>
      <c r="E11" s="28"/>
      <c r="F11" s="28"/>
      <c r="H11" s="7">
        <v>6</v>
      </c>
      <c r="I11" s="8" t="s">
        <v>238</v>
      </c>
      <c r="J11" s="9" t="s">
        <v>30</v>
      </c>
      <c r="K11" s="8" t="s">
        <v>239</v>
      </c>
      <c r="L11" s="8"/>
      <c r="M11" s="8"/>
    </row>
    <row r="12" spans="1:13" ht="21" customHeight="1" thickBot="1" x14ac:dyDescent="0.3">
      <c r="A12" s="30">
        <v>7</v>
      </c>
      <c r="B12" s="28" t="s">
        <v>480</v>
      </c>
      <c r="C12" s="29" t="s">
        <v>481</v>
      </c>
      <c r="D12" s="28" t="s">
        <v>31</v>
      </c>
      <c r="E12" s="28"/>
      <c r="F12" s="28"/>
      <c r="H12" s="7">
        <v>7</v>
      </c>
      <c r="I12" s="8" t="s">
        <v>480</v>
      </c>
      <c r="J12" s="9" t="s">
        <v>481</v>
      </c>
      <c r="K12" s="8" t="s">
        <v>31</v>
      </c>
      <c r="L12" s="8"/>
      <c r="M12" s="8"/>
    </row>
    <row r="13" spans="1:13" ht="21" customHeight="1" thickBot="1" x14ac:dyDescent="0.3">
      <c r="A13" s="160" t="s">
        <v>27</v>
      </c>
      <c r="B13" s="161"/>
      <c r="C13" s="162"/>
      <c r="D13" s="88">
        <v>0</v>
      </c>
      <c r="E13" s="33"/>
      <c r="F13" s="33"/>
      <c r="H13" s="138" t="s">
        <v>27</v>
      </c>
      <c r="I13" s="139"/>
      <c r="J13" s="140"/>
      <c r="K13" s="6">
        <v>0</v>
      </c>
      <c r="L13" s="2"/>
      <c r="M13" s="2"/>
    </row>
    <row r="14" spans="1:13" ht="21" customHeight="1" thickBot="1" x14ac:dyDescent="0.3">
      <c r="A14" s="34"/>
      <c r="B14" s="86"/>
      <c r="C14" s="87" t="s">
        <v>28</v>
      </c>
      <c r="D14" s="33">
        <v>24</v>
      </c>
      <c r="E14" s="33"/>
      <c r="F14" s="33"/>
      <c r="H14" s="3"/>
      <c r="I14" s="4"/>
      <c r="J14" s="5" t="s">
        <v>28</v>
      </c>
      <c r="K14" s="2">
        <v>24</v>
      </c>
      <c r="L14" s="2"/>
      <c r="M14" s="2"/>
    </row>
    <row r="15" spans="1:13" ht="21" customHeight="1" thickBot="1" x14ac:dyDescent="0.3">
      <c r="A15" s="160" t="s">
        <v>9</v>
      </c>
      <c r="B15" s="161"/>
      <c r="C15" s="162"/>
      <c r="D15" s="88">
        <v>24</v>
      </c>
      <c r="E15" s="33"/>
      <c r="F15" s="33"/>
      <c r="H15" s="138" t="s">
        <v>9</v>
      </c>
      <c r="I15" s="139"/>
      <c r="J15" s="140"/>
      <c r="K15" s="6">
        <v>24</v>
      </c>
      <c r="L15" s="2"/>
      <c r="M15" s="2"/>
    </row>
    <row r="16" spans="1:13" ht="21" customHeight="1" thickBot="1" x14ac:dyDescent="0.3">
      <c r="A16" s="30">
        <v>8</v>
      </c>
      <c r="B16" s="28" t="s">
        <v>389</v>
      </c>
      <c r="C16" s="29" t="s">
        <v>241</v>
      </c>
      <c r="D16" s="28" t="s">
        <v>538</v>
      </c>
      <c r="E16" s="28"/>
      <c r="F16" s="28"/>
      <c r="H16" s="7">
        <v>8</v>
      </c>
      <c r="I16" s="8" t="s">
        <v>389</v>
      </c>
      <c r="J16" s="9" t="s">
        <v>241</v>
      </c>
      <c r="K16" s="8" t="s">
        <v>538</v>
      </c>
      <c r="L16" s="8"/>
      <c r="M16" s="8"/>
    </row>
    <row r="17" spans="1:13" ht="21" customHeight="1" thickBot="1" x14ac:dyDescent="0.3">
      <c r="A17" s="30">
        <v>9</v>
      </c>
      <c r="B17" s="28" t="s">
        <v>243</v>
      </c>
      <c r="C17" s="29" t="s">
        <v>244</v>
      </c>
      <c r="D17" s="28" t="s">
        <v>15</v>
      </c>
      <c r="E17" s="28"/>
      <c r="F17" s="28"/>
      <c r="H17" s="7">
        <v>9</v>
      </c>
      <c r="I17" s="8" t="s">
        <v>243</v>
      </c>
      <c r="J17" s="9" t="s">
        <v>244</v>
      </c>
      <c r="K17" s="8" t="s">
        <v>15</v>
      </c>
      <c r="L17" s="8"/>
      <c r="M17" s="8"/>
    </row>
    <row r="18" spans="1:13" ht="21" customHeight="1" thickBot="1" x14ac:dyDescent="0.3">
      <c r="A18" s="30">
        <v>10</v>
      </c>
      <c r="B18" s="28" t="s">
        <v>246</v>
      </c>
      <c r="C18" s="29" t="s">
        <v>247</v>
      </c>
      <c r="D18" s="28" t="s">
        <v>15</v>
      </c>
      <c r="E18" s="28"/>
      <c r="F18" s="28"/>
      <c r="H18" s="7">
        <v>10</v>
      </c>
      <c r="I18" s="8" t="s">
        <v>246</v>
      </c>
      <c r="J18" s="9" t="s">
        <v>247</v>
      </c>
      <c r="K18" s="8" t="s">
        <v>15</v>
      </c>
      <c r="L18" s="8"/>
      <c r="M18" s="8"/>
    </row>
    <row r="19" spans="1:13" ht="21" customHeight="1" thickBot="1" x14ac:dyDescent="0.3">
      <c r="A19" s="30">
        <v>11</v>
      </c>
      <c r="B19" s="28" t="s">
        <v>248</v>
      </c>
      <c r="C19" s="29" t="s">
        <v>249</v>
      </c>
      <c r="D19" s="28" t="s">
        <v>15</v>
      </c>
      <c r="E19" s="28"/>
      <c r="F19" s="28"/>
      <c r="H19" s="7">
        <v>11</v>
      </c>
      <c r="I19" s="8" t="s">
        <v>248</v>
      </c>
      <c r="J19" s="9" t="s">
        <v>249</v>
      </c>
      <c r="K19" s="8" t="s">
        <v>15</v>
      </c>
      <c r="L19" s="8"/>
      <c r="M19" s="8"/>
    </row>
    <row r="20" spans="1:13" ht="21" customHeight="1" thickBot="1" x14ac:dyDescent="0.3">
      <c r="A20" s="30">
        <v>12</v>
      </c>
      <c r="B20" s="28" t="s">
        <v>287</v>
      </c>
      <c r="C20" s="29" t="s">
        <v>65</v>
      </c>
      <c r="D20" s="28" t="s">
        <v>269</v>
      </c>
      <c r="E20" s="28"/>
      <c r="F20" s="28"/>
      <c r="H20" s="7">
        <v>12</v>
      </c>
      <c r="I20" s="8" t="s">
        <v>287</v>
      </c>
      <c r="J20" s="9" t="s">
        <v>65</v>
      </c>
      <c r="K20" s="8" t="s">
        <v>269</v>
      </c>
      <c r="L20" s="8"/>
      <c r="M20" s="8"/>
    </row>
    <row r="21" spans="1:13" ht="21" customHeight="1" thickBot="1" x14ac:dyDescent="0.3">
      <c r="A21" s="30">
        <v>13</v>
      </c>
      <c r="B21" s="28" t="s">
        <v>472</v>
      </c>
      <c r="C21" s="29" t="s">
        <v>473</v>
      </c>
      <c r="D21" s="28" t="s">
        <v>38</v>
      </c>
      <c r="E21" s="28" t="s">
        <v>520</v>
      </c>
      <c r="F21" s="28"/>
      <c r="H21" s="7">
        <v>13</v>
      </c>
      <c r="I21" s="8" t="s">
        <v>472</v>
      </c>
      <c r="J21" s="9" t="s">
        <v>473</v>
      </c>
      <c r="K21" s="8" t="s">
        <v>38</v>
      </c>
      <c r="L21" s="8" t="s">
        <v>520</v>
      </c>
      <c r="M21" s="8"/>
    </row>
    <row r="22" spans="1:13" ht="21" customHeight="1" thickBot="1" x14ac:dyDescent="0.3">
      <c r="A22" s="30">
        <v>14</v>
      </c>
      <c r="B22" s="28" t="s">
        <v>474</v>
      </c>
      <c r="C22" s="29" t="s">
        <v>475</v>
      </c>
      <c r="D22" s="28" t="s">
        <v>445</v>
      </c>
      <c r="E22" s="28" t="s">
        <v>521</v>
      </c>
      <c r="F22" s="28"/>
      <c r="H22" s="7">
        <v>14</v>
      </c>
      <c r="I22" s="8" t="s">
        <v>474</v>
      </c>
      <c r="J22" s="9" t="s">
        <v>475</v>
      </c>
      <c r="K22" s="8" t="s">
        <v>445</v>
      </c>
      <c r="L22" s="8" t="s">
        <v>521</v>
      </c>
      <c r="M22" s="8"/>
    </row>
    <row r="23" spans="1:13" ht="21" customHeight="1" thickBot="1" x14ac:dyDescent="0.3">
      <c r="A23" s="160" t="s">
        <v>27</v>
      </c>
      <c r="B23" s="161"/>
      <c r="C23" s="162"/>
      <c r="D23" s="88">
        <v>0</v>
      </c>
      <c r="E23" s="33"/>
      <c r="F23" s="33"/>
      <c r="H23" s="138" t="s">
        <v>27</v>
      </c>
      <c r="I23" s="139"/>
      <c r="J23" s="140"/>
      <c r="K23" s="6">
        <v>0</v>
      </c>
      <c r="L23" s="2"/>
      <c r="M23" s="2"/>
    </row>
    <row r="24" spans="1:13" ht="21" customHeight="1" thickBot="1" x14ac:dyDescent="0.3">
      <c r="A24" s="34"/>
      <c r="B24" s="86"/>
      <c r="C24" s="87" t="s">
        <v>60</v>
      </c>
      <c r="D24" s="33">
        <v>23</v>
      </c>
      <c r="E24" s="33"/>
      <c r="F24" s="33"/>
      <c r="H24" s="3"/>
      <c r="I24" s="4"/>
      <c r="J24" s="5" t="s">
        <v>60</v>
      </c>
      <c r="K24" s="2">
        <v>23</v>
      </c>
      <c r="L24" s="2"/>
      <c r="M24" s="2"/>
    </row>
    <row r="25" spans="1:13" ht="21" customHeight="1" thickBot="1" x14ac:dyDescent="0.3">
      <c r="A25" s="160" t="s">
        <v>9</v>
      </c>
      <c r="B25" s="161"/>
      <c r="C25" s="162"/>
      <c r="D25" s="88">
        <v>23</v>
      </c>
      <c r="E25" s="28"/>
      <c r="F25" s="28"/>
      <c r="H25" s="138" t="s">
        <v>9</v>
      </c>
      <c r="I25" s="139"/>
      <c r="J25" s="140"/>
      <c r="K25" s="6">
        <v>23</v>
      </c>
      <c r="L25" s="8"/>
      <c r="M25" s="8"/>
    </row>
    <row r="26" spans="1:13" ht="21" customHeight="1" thickBot="1" x14ac:dyDescent="0.3">
      <c r="A26" s="30">
        <v>15</v>
      </c>
      <c r="B26" s="28" t="s">
        <v>257</v>
      </c>
      <c r="C26" s="29" t="s">
        <v>258</v>
      </c>
      <c r="D26" s="28" t="s">
        <v>15</v>
      </c>
      <c r="E26" s="28"/>
      <c r="F26" s="28"/>
      <c r="H26" s="7">
        <v>15</v>
      </c>
      <c r="I26" s="8" t="s">
        <v>257</v>
      </c>
      <c r="J26" s="9" t="s">
        <v>258</v>
      </c>
      <c r="K26" s="8" t="s">
        <v>15</v>
      </c>
      <c r="L26" s="8"/>
      <c r="M26" s="8"/>
    </row>
    <row r="27" spans="1:13" ht="21" customHeight="1" thickBot="1" x14ac:dyDescent="0.3">
      <c r="A27" s="30">
        <v>16</v>
      </c>
      <c r="B27" s="28" t="s">
        <v>259</v>
      </c>
      <c r="C27" s="29" t="s">
        <v>260</v>
      </c>
      <c r="D27" s="28" t="s">
        <v>15</v>
      </c>
      <c r="E27" s="28"/>
      <c r="F27" s="28"/>
      <c r="H27" s="7">
        <v>16</v>
      </c>
      <c r="I27" s="8" t="s">
        <v>259</v>
      </c>
      <c r="J27" s="9" t="s">
        <v>260</v>
      </c>
      <c r="K27" s="8" t="s">
        <v>15</v>
      </c>
      <c r="L27" s="8"/>
      <c r="M27" s="8"/>
    </row>
    <row r="28" spans="1:13" ht="21" customHeight="1" thickBot="1" x14ac:dyDescent="0.3">
      <c r="A28" s="30">
        <v>17</v>
      </c>
      <c r="B28" s="28" t="s">
        <v>262</v>
      </c>
      <c r="C28" s="29" t="s">
        <v>263</v>
      </c>
      <c r="D28" s="28" t="s">
        <v>15</v>
      </c>
      <c r="E28" s="28"/>
      <c r="F28" s="28"/>
      <c r="H28" s="7">
        <v>17</v>
      </c>
      <c r="I28" s="8" t="s">
        <v>262</v>
      </c>
      <c r="J28" s="9" t="s">
        <v>263</v>
      </c>
      <c r="K28" s="8" t="s">
        <v>15</v>
      </c>
      <c r="L28" s="8"/>
      <c r="M28" s="8"/>
    </row>
    <row r="29" spans="1:13" ht="21" customHeight="1" thickBot="1" x14ac:dyDescent="0.3">
      <c r="A29" s="30">
        <v>18</v>
      </c>
      <c r="B29" s="28" t="s">
        <v>265</v>
      </c>
      <c r="C29" s="29" t="s">
        <v>266</v>
      </c>
      <c r="D29" s="28" t="s">
        <v>15</v>
      </c>
      <c r="E29" s="28"/>
      <c r="F29" s="28"/>
      <c r="H29" s="7">
        <v>18</v>
      </c>
      <c r="I29" s="8" t="s">
        <v>265</v>
      </c>
      <c r="J29" s="9" t="s">
        <v>266</v>
      </c>
      <c r="K29" s="8" t="s">
        <v>15</v>
      </c>
      <c r="L29" s="8"/>
      <c r="M29" s="8"/>
    </row>
    <row r="30" spans="1:13" ht="21" customHeight="1" thickBot="1" x14ac:dyDescent="0.3">
      <c r="A30" s="30">
        <v>19</v>
      </c>
      <c r="B30" s="28" t="s">
        <v>476</v>
      </c>
      <c r="C30" s="29" t="s">
        <v>477</v>
      </c>
      <c r="D30" s="28" t="s">
        <v>38</v>
      </c>
      <c r="E30" s="28" t="s">
        <v>522</v>
      </c>
      <c r="F30" s="28"/>
      <c r="H30" s="7">
        <v>19</v>
      </c>
      <c r="I30" s="8" t="s">
        <v>476</v>
      </c>
      <c r="J30" s="9" t="s">
        <v>477</v>
      </c>
      <c r="K30" s="8" t="s">
        <v>38</v>
      </c>
      <c r="L30" s="8" t="s">
        <v>522</v>
      </c>
      <c r="M30" s="8"/>
    </row>
    <row r="31" spans="1:13" ht="21" customHeight="1" thickBot="1" x14ac:dyDescent="0.3">
      <c r="A31" s="30">
        <v>20</v>
      </c>
      <c r="B31" s="28" t="s">
        <v>482</v>
      </c>
      <c r="C31" s="29" t="s">
        <v>483</v>
      </c>
      <c r="D31" s="28" t="s">
        <v>18</v>
      </c>
      <c r="E31" s="28" t="s">
        <v>523</v>
      </c>
      <c r="F31" s="28"/>
      <c r="H31" s="7">
        <v>20</v>
      </c>
      <c r="I31" s="8" t="s">
        <v>482</v>
      </c>
      <c r="J31" s="9" t="s">
        <v>483</v>
      </c>
      <c r="K31" s="8" t="s">
        <v>18</v>
      </c>
      <c r="L31" s="8" t="s">
        <v>523</v>
      </c>
      <c r="M31" s="8"/>
    </row>
    <row r="32" spans="1:13" ht="30" customHeight="1" thickBot="1" x14ac:dyDescent="0.3">
      <c r="A32" s="30">
        <v>21</v>
      </c>
      <c r="B32" s="28" t="s">
        <v>484</v>
      </c>
      <c r="C32" s="29" t="s">
        <v>485</v>
      </c>
      <c r="D32" s="28" t="s">
        <v>31</v>
      </c>
      <c r="E32" s="28" t="s">
        <v>524</v>
      </c>
      <c r="F32" s="28"/>
      <c r="H32" s="7">
        <v>21</v>
      </c>
      <c r="I32" s="8" t="s">
        <v>484</v>
      </c>
      <c r="J32" s="9" t="s">
        <v>485</v>
      </c>
      <c r="K32" s="8" t="s">
        <v>31</v>
      </c>
      <c r="L32" s="8" t="s">
        <v>524</v>
      </c>
      <c r="M32" s="8"/>
    </row>
    <row r="33" spans="1:13" ht="21" customHeight="1" thickBot="1" x14ac:dyDescent="0.3">
      <c r="A33" s="160" t="s">
        <v>27</v>
      </c>
      <c r="B33" s="161"/>
      <c r="C33" s="162"/>
      <c r="D33" s="88">
        <v>0</v>
      </c>
      <c r="E33" s="33"/>
      <c r="F33" s="33"/>
      <c r="H33" s="138" t="s">
        <v>27</v>
      </c>
      <c r="I33" s="139"/>
      <c r="J33" s="140"/>
      <c r="K33" s="6">
        <v>0</v>
      </c>
      <c r="L33" s="2"/>
      <c r="M33" s="2"/>
    </row>
    <row r="34" spans="1:13" ht="21" customHeight="1" thickBot="1" x14ac:dyDescent="0.3">
      <c r="A34" s="34"/>
      <c r="B34" s="86"/>
      <c r="C34" s="87" t="s">
        <v>89</v>
      </c>
      <c r="D34" s="33">
        <v>24</v>
      </c>
      <c r="E34" s="33"/>
      <c r="F34" s="33"/>
      <c r="H34" s="3"/>
      <c r="I34" s="4"/>
      <c r="J34" s="5" t="s">
        <v>89</v>
      </c>
      <c r="K34" s="2">
        <v>24</v>
      </c>
      <c r="L34" s="2"/>
      <c r="M34" s="2"/>
    </row>
    <row r="35" spans="1:13" ht="21" customHeight="1" thickBot="1" x14ac:dyDescent="0.3">
      <c r="A35" s="160" t="s">
        <v>9</v>
      </c>
      <c r="B35" s="161"/>
      <c r="C35" s="162"/>
      <c r="D35" s="88">
        <v>22</v>
      </c>
      <c r="E35" s="33"/>
      <c r="F35" s="33"/>
      <c r="H35" s="138" t="s">
        <v>9</v>
      </c>
      <c r="I35" s="139"/>
      <c r="J35" s="140"/>
      <c r="K35" s="6">
        <v>22</v>
      </c>
      <c r="L35" s="2"/>
      <c r="M35" s="2"/>
    </row>
    <row r="36" spans="1:13" ht="21" customHeight="1" thickBot="1" x14ac:dyDescent="0.3">
      <c r="A36" s="30">
        <v>22</v>
      </c>
      <c r="B36" s="28" t="s">
        <v>275</v>
      </c>
      <c r="C36" s="29" t="s">
        <v>276</v>
      </c>
      <c r="D36" s="28" t="s">
        <v>15</v>
      </c>
      <c r="E36" s="28"/>
      <c r="F36" s="28"/>
      <c r="H36" s="7">
        <v>22</v>
      </c>
      <c r="I36" s="8" t="s">
        <v>275</v>
      </c>
      <c r="J36" s="9" t="s">
        <v>276</v>
      </c>
      <c r="K36" s="8" t="s">
        <v>15</v>
      </c>
      <c r="L36" s="8"/>
      <c r="M36" s="8"/>
    </row>
    <row r="37" spans="1:13" ht="21" customHeight="1" thickBot="1" x14ac:dyDescent="0.3">
      <c r="A37" s="30">
        <v>23</v>
      </c>
      <c r="B37" s="28" t="s">
        <v>278</v>
      </c>
      <c r="C37" s="29" t="s">
        <v>279</v>
      </c>
      <c r="D37" s="28" t="s">
        <v>15</v>
      </c>
      <c r="E37" s="28"/>
      <c r="F37" s="28"/>
      <c r="H37" s="7">
        <v>23</v>
      </c>
      <c r="I37" s="8" t="s">
        <v>278</v>
      </c>
      <c r="J37" s="9" t="s">
        <v>279</v>
      </c>
      <c r="K37" s="8" t="s">
        <v>15</v>
      </c>
      <c r="L37" s="8"/>
      <c r="M37" s="8"/>
    </row>
    <row r="38" spans="1:13" ht="21" customHeight="1" thickBot="1" x14ac:dyDescent="0.3">
      <c r="A38" s="30">
        <v>24</v>
      </c>
      <c r="B38" s="28" t="s">
        <v>281</v>
      </c>
      <c r="C38" s="29" t="s">
        <v>282</v>
      </c>
      <c r="D38" s="28" t="s">
        <v>15</v>
      </c>
      <c r="E38" s="28"/>
      <c r="F38" s="28"/>
      <c r="H38" s="7">
        <v>24</v>
      </c>
      <c r="I38" s="8" t="s">
        <v>281</v>
      </c>
      <c r="J38" s="9" t="s">
        <v>282</v>
      </c>
      <c r="K38" s="8" t="s">
        <v>15</v>
      </c>
      <c r="L38" s="8"/>
      <c r="M38" s="8"/>
    </row>
    <row r="39" spans="1:13" ht="21" customHeight="1" thickBot="1" x14ac:dyDescent="0.3">
      <c r="A39" s="30">
        <v>25</v>
      </c>
      <c r="B39" s="28" t="s">
        <v>284</v>
      </c>
      <c r="C39" s="29" t="s">
        <v>285</v>
      </c>
      <c r="D39" s="28" t="s">
        <v>15</v>
      </c>
      <c r="E39" s="28"/>
      <c r="F39" s="28"/>
      <c r="H39" s="7">
        <v>25</v>
      </c>
      <c r="I39" s="8" t="s">
        <v>284</v>
      </c>
      <c r="J39" s="9" t="s">
        <v>285</v>
      </c>
      <c r="K39" s="8" t="s">
        <v>15</v>
      </c>
      <c r="L39" s="8"/>
      <c r="M39" s="8"/>
    </row>
    <row r="40" spans="1:13" ht="21" customHeight="1" thickBot="1" x14ac:dyDescent="0.3">
      <c r="A40" s="30">
        <v>26</v>
      </c>
      <c r="B40" s="28" t="s">
        <v>478</v>
      </c>
      <c r="C40" s="29" t="s">
        <v>479</v>
      </c>
      <c r="D40" s="28" t="s">
        <v>31</v>
      </c>
      <c r="E40" s="28" t="s">
        <v>525</v>
      </c>
      <c r="F40" s="28"/>
      <c r="H40" s="7">
        <v>26</v>
      </c>
      <c r="I40" s="8" t="s">
        <v>478</v>
      </c>
      <c r="J40" s="9" t="s">
        <v>479</v>
      </c>
      <c r="K40" s="8" t="s">
        <v>31</v>
      </c>
      <c r="L40" s="8" t="s">
        <v>525</v>
      </c>
      <c r="M40" s="8"/>
    </row>
    <row r="41" spans="1:13" ht="21" customHeight="1" thickBot="1" x14ac:dyDescent="0.3">
      <c r="A41" s="30">
        <v>27</v>
      </c>
      <c r="B41" s="53" t="s">
        <v>539</v>
      </c>
      <c r="C41" s="29" t="s">
        <v>540</v>
      </c>
      <c r="D41" s="28" t="s">
        <v>18</v>
      </c>
      <c r="E41" s="28"/>
      <c r="F41" s="28"/>
      <c r="H41" s="7">
        <v>27</v>
      </c>
      <c r="I41" s="17" t="s">
        <v>539</v>
      </c>
      <c r="J41" s="9" t="s">
        <v>540</v>
      </c>
      <c r="K41" s="8" t="s">
        <v>18</v>
      </c>
      <c r="L41" s="8"/>
      <c r="M41" s="8"/>
    </row>
    <row r="42" spans="1:13" ht="21" customHeight="1" thickBot="1" x14ac:dyDescent="0.3">
      <c r="A42" s="30">
        <v>28</v>
      </c>
      <c r="B42" s="53" t="s">
        <v>511</v>
      </c>
      <c r="C42" s="29" t="s">
        <v>512</v>
      </c>
      <c r="D42" s="28" t="s">
        <v>31</v>
      </c>
      <c r="E42" s="28" t="s">
        <v>526</v>
      </c>
      <c r="F42" s="28"/>
      <c r="H42" s="7">
        <v>28</v>
      </c>
      <c r="I42" s="17" t="s">
        <v>511</v>
      </c>
      <c r="J42" s="9" t="s">
        <v>512</v>
      </c>
      <c r="K42" s="8" t="s">
        <v>31</v>
      </c>
      <c r="L42" s="8" t="s">
        <v>526</v>
      </c>
      <c r="M42" s="8"/>
    </row>
    <row r="43" spans="1:13" ht="49.5" customHeight="1" thickBot="1" x14ac:dyDescent="0.3">
      <c r="A43" s="160" t="s">
        <v>528</v>
      </c>
      <c r="B43" s="161"/>
      <c r="C43" s="162"/>
      <c r="D43" s="88">
        <v>2</v>
      </c>
      <c r="E43" s="33"/>
      <c r="F43" s="33"/>
      <c r="H43" s="138" t="s">
        <v>528</v>
      </c>
      <c r="I43" s="139"/>
      <c r="J43" s="140"/>
      <c r="K43" s="6">
        <v>2</v>
      </c>
      <c r="L43" s="2"/>
      <c r="M43" s="2"/>
    </row>
    <row r="44" spans="1:13" ht="21" customHeight="1" thickBot="1" x14ac:dyDescent="0.3">
      <c r="A44" s="30">
        <v>29</v>
      </c>
      <c r="B44" s="53" t="s">
        <v>541</v>
      </c>
      <c r="C44" s="29" t="s">
        <v>542</v>
      </c>
      <c r="D44" s="28" t="s">
        <v>31</v>
      </c>
      <c r="E44" s="28" t="s">
        <v>526</v>
      </c>
      <c r="F44" s="28"/>
      <c r="H44" s="7">
        <v>29</v>
      </c>
      <c r="I44" s="17" t="s">
        <v>541</v>
      </c>
      <c r="J44" s="9" t="s">
        <v>542</v>
      </c>
      <c r="K44" s="8" t="s">
        <v>31</v>
      </c>
      <c r="L44" s="8" t="s">
        <v>526</v>
      </c>
      <c r="M44" s="8"/>
    </row>
    <row r="45" spans="1:13" ht="21" customHeight="1" thickBot="1" x14ac:dyDescent="0.3">
      <c r="A45" s="30">
        <v>30</v>
      </c>
      <c r="B45" s="28" t="s">
        <v>515</v>
      </c>
      <c r="C45" s="29" t="s">
        <v>535</v>
      </c>
      <c r="D45" s="28" t="s">
        <v>31</v>
      </c>
      <c r="E45" s="28" t="s">
        <v>526</v>
      </c>
      <c r="F45" s="28"/>
      <c r="H45" s="7">
        <v>30</v>
      </c>
      <c r="I45" s="8" t="s">
        <v>515</v>
      </c>
      <c r="J45" s="9" t="s">
        <v>535</v>
      </c>
      <c r="K45" s="8" t="s">
        <v>31</v>
      </c>
      <c r="L45" s="8" t="s">
        <v>526</v>
      </c>
      <c r="M45" s="8"/>
    </row>
    <row r="46" spans="1:13" ht="21" customHeight="1" thickBot="1" x14ac:dyDescent="0.3">
      <c r="A46" s="34"/>
      <c r="B46" s="86"/>
      <c r="C46" s="87" t="s">
        <v>117</v>
      </c>
      <c r="D46" s="33">
        <v>25</v>
      </c>
      <c r="E46" s="33"/>
      <c r="F46" s="33"/>
      <c r="H46" s="3"/>
      <c r="I46" s="4"/>
      <c r="J46" s="5" t="s">
        <v>117</v>
      </c>
      <c r="K46" s="2">
        <v>25</v>
      </c>
      <c r="L46" s="2"/>
      <c r="M46" s="2"/>
    </row>
    <row r="47" spans="1:13" ht="21" customHeight="1" thickBot="1" x14ac:dyDescent="0.3">
      <c r="A47" s="160" t="s">
        <v>9</v>
      </c>
      <c r="B47" s="161"/>
      <c r="C47" s="162"/>
      <c r="D47" s="88">
        <v>25</v>
      </c>
      <c r="E47" s="33"/>
      <c r="F47" s="33"/>
      <c r="H47" s="138" t="s">
        <v>9</v>
      </c>
      <c r="I47" s="139"/>
      <c r="J47" s="140"/>
      <c r="K47" s="6">
        <v>25</v>
      </c>
      <c r="L47" s="2"/>
      <c r="M47" s="2"/>
    </row>
    <row r="48" spans="1:13" ht="21" customHeight="1" thickBot="1" x14ac:dyDescent="0.3">
      <c r="A48" s="30">
        <v>31</v>
      </c>
      <c r="B48" s="28" t="s">
        <v>292</v>
      </c>
      <c r="C48" s="29" t="s">
        <v>293</v>
      </c>
      <c r="D48" s="28" t="s">
        <v>15</v>
      </c>
      <c r="E48" s="28"/>
      <c r="F48" s="28"/>
      <c r="H48" s="7">
        <v>31</v>
      </c>
      <c r="I48" s="8" t="s">
        <v>292</v>
      </c>
      <c r="J48" s="9" t="s">
        <v>293</v>
      </c>
      <c r="K48" s="8" t="s">
        <v>15</v>
      </c>
      <c r="L48" s="8"/>
      <c r="M48" s="8"/>
    </row>
    <row r="49" spans="1:13" ht="21" customHeight="1" thickBot="1" x14ac:dyDescent="0.3">
      <c r="A49" s="30">
        <v>32</v>
      </c>
      <c r="B49" s="28" t="s">
        <v>295</v>
      </c>
      <c r="C49" s="29" t="s">
        <v>296</v>
      </c>
      <c r="D49" s="28" t="s">
        <v>15</v>
      </c>
      <c r="E49" s="28"/>
      <c r="F49" s="28"/>
      <c r="H49" s="7">
        <v>32</v>
      </c>
      <c r="I49" s="8" t="s">
        <v>295</v>
      </c>
      <c r="J49" s="9" t="s">
        <v>296</v>
      </c>
      <c r="K49" s="8" t="s">
        <v>15</v>
      </c>
      <c r="L49" s="8"/>
      <c r="M49" s="8"/>
    </row>
    <row r="50" spans="1:13" ht="21" customHeight="1" thickBot="1" x14ac:dyDescent="0.3">
      <c r="A50" s="30">
        <v>33</v>
      </c>
      <c r="B50" s="28" t="s">
        <v>298</v>
      </c>
      <c r="C50" s="29" t="s">
        <v>299</v>
      </c>
      <c r="D50" s="28" t="s">
        <v>300</v>
      </c>
      <c r="E50" s="28"/>
      <c r="F50" s="28"/>
      <c r="H50" s="7">
        <v>33</v>
      </c>
      <c r="I50" s="8" t="s">
        <v>298</v>
      </c>
      <c r="J50" s="9" t="s">
        <v>299</v>
      </c>
      <c r="K50" s="8" t="s">
        <v>300</v>
      </c>
      <c r="L50" s="8"/>
      <c r="M50" s="8"/>
    </row>
    <row r="51" spans="1:13" ht="21" customHeight="1" thickBot="1" x14ac:dyDescent="0.3">
      <c r="A51" s="30">
        <v>34</v>
      </c>
      <c r="B51" s="28" t="s">
        <v>232</v>
      </c>
      <c r="C51" s="29" t="s">
        <v>302</v>
      </c>
      <c r="D51" s="28" t="s">
        <v>269</v>
      </c>
      <c r="E51" s="28"/>
      <c r="F51" s="28"/>
      <c r="H51" s="7">
        <v>34</v>
      </c>
      <c r="I51" s="8" t="s">
        <v>232</v>
      </c>
      <c r="J51" s="9" t="s">
        <v>302</v>
      </c>
      <c r="K51" s="8" t="s">
        <v>269</v>
      </c>
      <c r="L51" s="8"/>
      <c r="M51" s="8"/>
    </row>
    <row r="52" spans="1:13" ht="21" customHeight="1" thickBot="1" x14ac:dyDescent="0.3">
      <c r="A52" s="30">
        <v>35</v>
      </c>
      <c r="B52" s="28" t="s">
        <v>303</v>
      </c>
      <c r="C52" s="29" t="s">
        <v>304</v>
      </c>
      <c r="D52" s="28" t="s">
        <v>235</v>
      </c>
      <c r="E52" s="28"/>
      <c r="F52" s="28"/>
      <c r="H52" s="7">
        <v>35</v>
      </c>
      <c r="I52" s="8" t="s">
        <v>303</v>
      </c>
      <c r="J52" s="9" t="s">
        <v>304</v>
      </c>
      <c r="K52" s="8" t="s">
        <v>235</v>
      </c>
      <c r="L52" s="8"/>
      <c r="M52" s="8"/>
    </row>
    <row r="53" spans="1:13" ht="21" customHeight="1" thickBot="1" x14ac:dyDescent="0.3">
      <c r="A53" s="30">
        <v>36</v>
      </c>
      <c r="B53" s="53" t="s">
        <v>543</v>
      </c>
      <c r="C53" s="29" t="s">
        <v>544</v>
      </c>
      <c r="D53" s="28" t="s">
        <v>18</v>
      </c>
      <c r="E53" s="53" t="s">
        <v>545</v>
      </c>
      <c r="F53" s="28"/>
      <c r="H53" s="7">
        <v>36</v>
      </c>
      <c r="I53" s="17" t="s">
        <v>543</v>
      </c>
      <c r="J53" s="9" t="s">
        <v>544</v>
      </c>
      <c r="K53" s="8" t="s">
        <v>18</v>
      </c>
      <c r="L53" s="17" t="s">
        <v>545</v>
      </c>
      <c r="M53" s="8"/>
    </row>
    <row r="54" spans="1:13" ht="21" customHeight="1" thickBot="1" x14ac:dyDescent="0.3">
      <c r="A54" s="30">
        <v>37</v>
      </c>
      <c r="B54" s="53" t="s">
        <v>546</v>
      </c>
      <c r="C54" s="29" t="s">
        <v>547</v>
      </c>
      <c r="D54" s="28" t="s">
        <v>31</v>
      </c>
      <c r="E54" s="53" t="s">
        <v>548</v>
      </c>
      <c r="F54" s="28"/>
      <c r="H54" s="7">
        <v>37</v>
      </c>
      <c r="I54" s="17" t="s">
        <v>546</v>
      </c>
      <c r="J54" s="9" t="s">
        <v>547</v>
      </c>
      <c r="K54" s="8" t="s">
        <v>31</v>
      </c>
      <c r="L54" s="17" t="s">
        <v>548</v>
      </c>
      <c r="M54" s="8"/>
    </row>
    <row r="55" spans="1:13" ht="21" customHeight="1" thickBot="1" x14ac:dyDescent="0.3">
      <c r="A55" s="30">
        <v>38</v>
      </c>
      <c r="B55" s="53" t="s">
        <v>549</v>
      </c>
      <c r="C55" s="29" t="s">
        <v>550</v>
      </c>
      <c r="D55" s="28" t="s">
        <v>31</v>
      </c>
      <c r="E55" s="53" t="s">
        <v>545</v>
      </c>
      <c r="F55" s="28"/>
      <c r="H55" s="7">
        <v>38</v>
      </c>
      <c r="I55" s="17" t="s">
        <v>549</v>
      </c>
      <c r="J55" s="9" t="s">
        <v>550</v>
      </c>
      <c r="K55" s="8" t="s">
        <v>31</v>
      </c>
      <c r="L55" s="17" t="s">
        <v>545</v>
      </c>
      <c r="M55" s="8"/>
    </row>
    <row r="56" spans="1:13" ht="21" customHeight="1" thickBot="1" x14ac:dyDescent="0.3">
      <c r="A56" s="30">
        <v>39</v>
      </c>
      <c r="B56" s="28" t="s">
        <v>504</v>
      </c>
      <c r="C56" s="29" t="s">
        <v>505</v>
      </c>
      <c r="D56" s="28" t="s">
        <v>84</v>
      </c>
      <c r="E56" s="53" t="s">
        <v>551</v>
      </c>
      <c r="F56" s="28"/>
      <c r="H56" s="7">
        <v>39</v>
      </c>
      <c r="I56" s="8" t="s">
        <v>504</v>
      </c>
      <c r="J56" s="9" t="s">
        <v>505</v>
      </c>
      <c r="K56" s="8" t="s">
        <v>84</v>
      </c>
      <c r="L56" s="17" t="s">
        <v>551</v>
      </c>
      <c r="M56" s="8"/>
    </row>
    <row r="57" spans="1:13" ht="21" customHeight="1" thickBot="1" x14ac:dyDescent="0.3">
      <c r="A57" s="160" t="s">
        <v>27</v>
      </c>
      <c r="B57" s="161"/>
      <c r="C57" s="162"/>
      <c r="D57" s="88">
        <v>0</v>
      </c>
      <c r="E57" s="33"/>
      <c r="F57" s="33"/>
      <c r="H57" s="138" t="s">
        <v>27</v>
      </c>
      <c r="I57" s="139"/>
      <c r="J57" s="140"/>
      <c r="K57" s="6">
        <v>0</v>
      </c>
      <c r="L57" s="2"/>
      <c r="M57" s="2"/>
    </row>
    <row r="58" spans="1:13" ht="21" customHeight="1" thickBot="1" x14ac:dyDescent="0.3">
      <c r="A58" s="34"/>
      <c r="B58" s="86"/>
      <c r="C58" s="87" t="s">
        <v>318</v>
      </c>
      <c r="D58" s="33">
        <v>25</v>
      </c>
      <c r="E58" s="33"/>
      <c r="F58" s="33"/>
      <c r="H58" s="3"/>
      <c r="I58" s="4"/>
      <c r="J58" s="5" t="s">
        <v>318</v>
      </c>
      <c r="K58" s="2">
        <v>25</v>
      </c>
      <c r="L58" s="2"/>
      <c r="M58" s="2"/>
    </row>
    <row r="59" spans="1:13" ht="21" customHeight="1" thickBot="1" x14ac:dyDescent="0.3">
      <c r="A59" s="160" t="s">
        <v>9</v>
      </c>
      <c r="B59" s="161"/>
      <c r="C59" s="162"/>
      <c r="D59" s="88">
        <v>23</v>
      </c>
      <c r="E59" s="33"/>
      <c r="F59" s="33"/>
      <c r="H59" s="138" t="s">
        <v>9</v>
      </c>
      <c r="I59" s="139"/>
      <c r="J59" s="140"/>
      <c r="K59" s="6">
        <v>23</v>
      </c>
      <c r="L59" s="2"/>
      <c r="M59" s="2"/>
    </row>
    <row r="60" spans="1:13" ht="21" customHeight="1" thickBot="1" x14ac:dyDescent="0.3">
      <c r="A60" s="30">
        <v>40</v>
      </c>
      <c r="B60" s="28" t="s">
        <v>319</v>
      </c>
      <c r="C60" s="29" t="s">
        <v>320</v>
      </c>
      <c r="D60" s="28" t="s">
        <v>15</v>
      </c>
      <c r="E60" s="28"/>
      <c r="F60" s="28"/>
      <c r="H60" s="7">
        <v>40</v>
      </c>
      <c r="I60" s="8" t="s">
        <v>319</v>
      </c>
      <c r="J60" s="9" t="s">
        <v>320</v>
      </c>
      <c r="K60" s="8" t="s">
        <v>15</v>
      </c>
      <c r="L60" s="8"/>
      <c r="M60" s="8"/>
    </row>
    <row r="61" spans="1:13" ht="21" customHeight="1" thickBot="1" x14ac:dyDescent="0.3">
      <c r="A61" s="30">
        <v>41</v>
      </c>
      <c r="B61" s="28" t="s">
        <v>322</v>
      </c>
      <c r="C61" s="29" t="s">
        <v>323</v>
      </c>
      <c r="D61" s="28" t="s">
        <v>300</v>
      </c>
      <c r="E61" s="28"/>
      <c r="F61" s="28"/>
      <c r="H61" s="7">
        <v>41</v>
      </c>
      <c r="I61" s="8" t="s">
        <v>322</v>
      </c>
      <c r="J61" s="9" t="s">
        <v>323</v>
      </c>
      <c r="K61" s="8" t="s">
        <v>300</v>
      </c>
      <c r="L61" s="8"/>
      <c r="M61" s="8"/>
    </row>
    <row r="62" spans="1:13" ht="21" customHeight="1" thickBot="1" x14ac:dyDescent="0.3">
      <c r="A62" s="30">
        <v>42</v>
      </c>
      <c r="B62" s="28" t="s">
        <v>494</v>
      </c>
      <c r="C62" s="29" t="s">
        <v>552</v>
      </c>
      <c r="D62" s="28" t="s">
        <v>18</v>
      </c>
      <c r="E62" s="28" t="s">
        <v>526</v>
      </c>
      <c r="F62" s="28"/>
      <c r="H62" s="7">
        <v>42</v>
      </c>
      <c r="I62" s="8" t="s">
        <v>494</v>
      </c>
      <c r="J62" s="9" t="s">
        <v>552</v>
      </c>
      <c r="K62" s="8" t="s">
        <v>18</v>
      </c>
      <c r="L62" s="8" t="s">
        <v>526</v>
      </c>
      <c r="M62" s="8"/>
    </row>
    <row r="63" spans="1:13" ht="21" customHeight="1" thickBot="1" x14ac:dyDescent="0.3">
      <c r="A63" s="30">
        <v>43</v>
      </c>
      <c r="B63" s="28" t="s">
        <v>496</v>
      </c>
      <c r="C63" s="29" t="s">
        <v>553</v>
      </c>
      <c r="D63" s="28" t="s">
        <v>31</v>
      </c>
      <c r="E63" s="28" t="s">
        <v>554</v>
      </c>
      <c r="F63" s="28"/>
      <c r="H63" s="7">
        <v>43</v>
      </c>
      <c r="I63" s="8" t="s">
        <v>496</v>
      </c>
      <c r="J63" s="9" t="s">
        <v>553</v>
      </c>
      <c r="K63" s="8" t="s">
        <v>31</v>
      </c>
      <c r="L63" s="8" t="s">
        <v>554</v>
      </c>
      <c r="M63" s="8"/>
    </row>
    <row r="64" spans="1:13" ht="21" customHeight="1" thickBot="1" x14ac:dyDescent="0.3">
      <c r="A64" s="30">
        <v>44</v>
      </c>
      <c r="B64" s="28" t="s">
        <v>486</v>
      </c>
      <c r="C64" s="29" t="s">
        <v>487</v>
      </c>
      <c r="D64" s="28" t="s">
        <v>18</v>
      </c>
      <c r="E64" s="28" t="s">
        <v>526</v>
      </c>
      <c r="F64" s="28"/>
      <c r="H64" s="7">
        <v>44</v>
      </c>
      <c r="I64" s="8" t="s">
        <v>486</v>
      </c>
      <c r="J64" s="9" t="s">
        <v>487</v>
      </c>
      <c r="K64" s="8" t="s">
        <v>18</v>
      </c>
      <c r="L64" s="8" t="s">
        <v>526</v>
      </c>
      <c r="M64" s="8"/>
    </row>
    <row r="65" spans="1:13" ht="21" customHeight="1" thickBot="1" x14ac:dyDescent="0.3">
      <c r="A65" s="30">
        <v>45</v>
      </c>
      <c r="B65" s="28" t="s">
        <v>488</v>
      </c>
      <c r="C65" s="29" t="s">
        <v>489</v>
      </c>
      <c r="D65" s="28" t="s">
        <v>31</v>
      </c>
      <c r="E65" s="28" t="s">
        <v>527</v>
      </c>
      <c r="F65" s="28"/>
      <c r="H65" s="7">
        <v>45</v>
      </c>
      <c r="I65" s="8" t="s">
        <v>488</v>
      </c>
      <c r="J65" s="9" t="s">
        <v>489</v>
      </c>
      <c r="K65" s="8" t="s">
        <v>31</v>
      </c>
      <c r="L65" s="8" t="s">
        <v>527</v>
      </c>
      <c r="M65" s="8"/>
    </row>
    <row r="66" spans="1:13" ht="21" customHeight="1" thickBot="1" x14ac:dyDescent="0.3">
      <c r="A66" s="30">
        <v>46</v>
      </c>
      <c r="B66" s="28" t="s">
        <v>506</v>
      </c>
      <c r="C66" s="29" t="s">
        <v>126</v>
      </c>
      <c r="D66" s="28" t="s">
        <v>127</v>
      </c>
      <c r="E66" s="28" t="s">
        <v>534</v>
      </c>
      <c r="F66" s="28"/>
      <c r="H66" s="7">
        <v>46</v>
      </c>
      <c r="I66" s="8" t="s">
        <v>506</v>
      </c>
      <c r="J66" s="9" t="s">
        <v>126</v>
      </c>
      <c r="K66" s="8" t="s">
        <v>127</v>
      </c>
      <c r="L66" s="8" t="s">
        <v>534</v>
      </c>
      <c r="M66" s="8"/>
    </row>
    <row r="67" spans="1:13" ht="21" customHeight="1" thickBot="1" x14ac:dyDescent="0.3">
      <c r="A67" s="30">
        <v>47</v>
      </c>
      <c r="B67" s="28" t="s">
        <v>507</v>
      </c>
      <c r="C67" s="29" t="s">
        <v>555</v>
      </c>
      <c r="D67" s="28" t="s">
        <v>127</v>
      </c>
      <c r="E67" s="28" t="s">
        <v>534</v>
      </c>
      <c r="F67" s="28"/>
      <c r="H67" s="7">
        <v>47</v>
      </c>
      <c r="I67" s="8" t="s">
        <v>507</v>
      </c>
      <c r="J67" s="9" t="s">
        <v>555</v>
      </c>
      <c r="K67" s="8" t="s">
        <v>127</v>
      </c>
      <c r="L67" s="8" t="s">
        <v>534</v>
      </c>
      <c r="M67" s="8"/>
    </row>
    <row r="68" spans="1:13" ht="49.5" customHeight="1" thickBot="1" x14ac:dyDescent="0.3">
      <c r="A68" s="160" t="s">
        <v>528</v>
      </c>
      <c r="B68" s="161"/>
      <c r="C68" s="162"/>
      <c r="D68" s="88">
        <v>2</v>
      </c>
      <c r="E68" s="33"/>
      <c r="F68" s="33"/>
      <c r="H68" s="138" t="s">
        <v>528</v>
      </c>
      <c r="I68" s="139"/>
      <c r="J68" s="140"/>
      <c r="K68" s="6">
        <v>2</v>
      </c>
      <c r="L68" s="2"/>
      <c r="M68" s="2"/>
    </row>
    <row r="69" spans="1:13" ht="21" customHeight="1" thickBot="1" x14ac:dyDescent="0.3">
      <c r="A69" s="30">
        <v>48</v>
      </c>
      <c r="B69" s="28" t="s">
        <v>556</v>
      </c>
      <c r="C69" s="29" t="s">
        <v>557</v>
      </c>
      <c r="D69" s="28" t="s">
        <v>31</v>
      </c>
      <c r="E69" s="28" t="s">
        <v>526</v>
      </c>
      <c r="F69" s="28"/>
      <c r="H69" s="7">
        <v>48</v>
      </c>
      <c r="I69" s="8" t="s">
        <v>556</v>
      </c>
      <c r="J69" s="9" t="s">
        <v>557</v>
      </c>
      <c r="K69" s="8" t="s">
        <v>31</v>
      </c>
      <c r="L69" s="8" t="s">
        <v>526</v>
      </c>
      <c r="M69" s="8"/>
    </row>
    <row r="70" spans="1:13" ht="21" customHeight="1" thickBot="1" x14ac:dyDescent="0.3">
      <c r="A70" s="30">
        <v>49</v>
      </c>
      <c r="B70" s="28" t="s">
        <v>513</v>
      </c>
      <c r="C70" s="29" t="s">
        <v>514</v>
      </c>
      <c r="D70" s="28" t="s">
        <v>31</v>
      </c>
      <c r="E70" s="28" t="s">
        <v>526</v>
      </c>
      <c r="F70" s="28"/>
      <c r="H70" s="7">
        <v>49</v>
      </c>
      <c r="I70" s="8" t="s">
        <v>513</v>
      </c>
      <c r="J70" s="9" t="s">
        <v>514</v>
      </c>
      <c r="K70" s="8" t="s">
        <v>31</v>
      </c>
      <c r="L70" s="8" t="s">
        <v>526</v>
      </c>
      <c r="M70" s="8"/>
    </row>
    <row r="71" spans="1:13" ht="21" customHeight="1" thickBot="1" x14ac:dyDescent="0.3">
      <c r="A71" s="89"/>
      <c r="B71" s="163" t="s">
        <v>131</v>
      </c>
      <c r="C71" s="164"/>
      <c r="D71" s="33">
        <v>139</v>
      </c>
      <c r="E71" s="33"/>
      <c r="F71" s="33"/>
      <c r="H71" s="14"/>
      <c r="I71" s="143" t="s">
        <v>131</v>
      </c>
      <c r="J71" s="145"/>
      <c r="K71" s="2">
        <v>139</v>
      </c>
      <c r="L71" s="2"/>
      <c r="M71" s="2"/>
    </row>
  </sheetData>
  <mergeCells count="34">
    <mergeCell ref="A43:C43"/>
    <mergeCell ref="A1:A3"/>
    <mergeCell ref="C1:C3"/>
    <mergeCell ref="D1:D3"/>
    <mergeCell ref="F1:F3"/>
    <mergeCell ref="A5:C5"/>
    <mergeCell ref="A13:C13"/>
    <mergeCell ref="A15:C15"/>
    <mergeCell ref="A23:C23"/>
    <mergeCell ref="A25:C25"/>
    <mergeCell ref="A33:C33"/>
    <mergeCell ref="A35:C35"/>
    <mergeCell ref="A47:C47"/>
    <mergeCell ref="A57:C57"/>
    <mergeCell ref="A59:C59"/>
    <mergeCell ref="A68:C68"/>
    <mergeCell ref="B71:C71"/>
    <mergeCell ref="I71:J71"/>
    <mergeCell ref="J1:J3"/>
    <mergeCell ref="K1:K3"/>
    <mergeCell ref="M1:M3"/>
    <mergeCell ref="H5:J5"/>
    <mergeCell ref="H13:J13"/>
    <mergeCell ref="H15:J15"/>
    <mergeCell ref="H1:H3"/>
    <mergeCell ref="H23:J23"/>
    <mergeCell ref="H25:J25"/>
    <mergeCell ref="H33:J33"/>
    <mergeCell ref="H35:J35"/>
    <mergeCell ref="H43:J43"/>
    <mergeCell ref="H47:J47"/>
    <mergeCell ref="H57:J57"/>
    <mergeCell ref="H59:J59"/>
    <mergeCell ref="H68:J6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opLeftCell="A58" zoomScale="71" zoomScaleNormal="71" workbookViewId="0">
      <selection activeCell="K8" sqref="K8:L8"/>
    </sheetView>
  </sheetViews>
  <sheetFormatPr defaultRowHeight="15.75" x14ac:dyDescent="0.25"/>
  <cols>
    <col min="1" max="1" width="5.625" customWidth="1"/>
    <col min="4" max="4" width="25.625" customWidth="1"/>
    <col min="5" max="5" width="10.25" customWidth="1"/>
    <col min="6" max="6" width="13.625" customWidth="1"/>
    <col min="12" max="12" width="30.25" customWidth="1"/>
    <col min="14" max="14" width="25.25" customWidth="1"/>
  </cols>
  <sheetData>
    <row r="1" spans="1:15" ht="16.5" customHeight="1" x14ac:dyDescent="0.25">
      <c r="A1" s="228" t="s">
        <v>0</v>
      </c>
      <c r="B1" s="234" t="s">
        <v>1</v>
      </c>
      <c r="C1" s="235"/>
      <c r="D1" s="228" t="s">
        <v>3</v>
      </c>
      <c r="E1" s="228" t="s">
        <v>134</v>
      </c>
      <c r="F1" s="95" t="s">
        <v>517</v>
      </c>
      <c r="G1" s="228" t="s">
        <v>7</v>
      </c>
      <c r="I1" s="202" t="s">
        <v>0</v>
      </c>
      <c r="J1" s="196" t="s">
        <v>1</v>
      </c>
      <c r="K1" s="197"/>
      <c r="L1" s="202" t="s">
        <v>3</v>
      </c>
      <c r="M1" s="202" t="s">
        <v>134</v>
      </c>
      <c r="N1" s="102" t="s">
        <v>517</v>
      </c>
      <c r="O1" s="202" t="s">
        <v>7</v>
      </c>
    </row>
    <row r="2" spans="1:15" ht="16.5" customHeight="1" x14ac:dyDescent="0.25">
      <c r="A2" s="229"/>
      <c r="B2" s="236" t="s">
        <v>2</v>
      </c>
      <c r="C2" s="237"/>
      <c r="D2" s="229"/>
      <c r="E2" s="229"/>
      <c r="F2" s="96" t="s">
        <v>518</v>
      </c>
      <c r="G2" s="229"/>
      <c r="I2" s="203"/>
      <c r="J2" s="198" t="s">
        <v>2</v>
      </c>
      <c r="K2" s="199"/>
      <c r="L2" s="203"/>
      <c r="M2" s="203"/>
      <c r="N2" s="103" t="s">
        <v>518</v>
      </c>
      <c r="O2" s="203"/>
    </row>
    <row r="3" spans="1:15" ht="16.5" customHeight="1" thickBot="1" x14ac:dyDescent="0.3">
      <c r="A3" s="230"/>
      <c r="B3" s="200"/>
      <c r="C3" s="201"/>
      <c r="D3" s="230"/>
      <c r="E3" s="230"/>
      <c r="F3" s="97" t="s">
        <v>519</v>
      </c>
      <c r="G3" s="230"/>
      <c r="I3" s="204"/>
      <c r="J3" s="200"/>
      <c r="K3" s="201"/>
      <c r="L3" s="204"/>
      <c r="M3" s="204"/>
      <c r="N3" s="104" t="s">
        <v>519</v>
      </c>
      <c r="O3" s="204"/>
    </row>
    <row r="4" spans="1:15" ht="16.5" customHeight="1" thickBot="1" x14ac:dyDescent="0.3">
      <c r="A4" s="231" t="s">
        <v>8</v>
      </c>
      <c r="B4" s="232"/>
      <c r="C4" s="232"/>
      <c r="D4" s="233"/>
      <c r="E4" s="97">
        <v>18</v>
      </c>
      <c r="F4" s="98"/>
      <c r="G4" s="98"/>
      <c r="I4" s="207" t="s">
        <v>8</v>
      </c>
      <c r="J4" s="208"/>
      <c r="K4" s="208"/>
      <c r="L4" s="209"/>
      <c r="M4" s="104">
        <v>18</v>
      </c>
      <c r="N4" s="98"/>
      <c r="O4" s="98"/>
    </row>
    <row r="5" spans="1:15" ht="16.5" customHeight="1" thickBot="1" x14ac:dyDescent="0.3">
      <c r="A5" s="160" t="s">
        <v>9</v>
      </c>
      <c r="B5" s="161"/>
      <c r="C5" s="161"/>
      <c r="D5" s="162"/>
      <c r="E5" s="88">
        <v>18</v>
      </c>
      <c r="F5" s="33"/>
      <c r="G5" s="33"/>
      <c r="I5" s="138" t="s">
        <v>9</v>
      </c>
      <c r="J5" s="139"/>
      <c r="K5" s="139"/>
      <c r="L5" s="140"/>
      <c r="M5" s="2">
        <v>18</v>
      </c>
      <c r="N5" s="2"/>
      <c r="O5" s="2"/>
    </row>
    <row r="6" spans="1:15" ht="16.5" customHeight="1" thickBot="1" x14ac:dyDescent="0.3">
      <c r="A6" s="30">
        <v>1</v>
      </c>
      <c r="B6" s="28" t="s">
        <v>221</v>
      </c>
      <c r="C6" s="205" t="s">
        <v>222</v>
      </c>
      <c r="D6" s="206"/>
      <c r="E6" s="28" t="s">
        <v>15</v>
      </c>
      <c r="F6" s="28"/>
      <c r="G6" s="28"/>
      <c r="I6" s="7">
        <v>1</v>
      </c>
      <c r="J6" s="8" t="s">
        <v>221</v>
      </c>
      <c r="K6" s="169" t="s">
        <v>222</v>
      </c>
      <c r="L6" s="170"/>
      <c r="M6" s="8" t="s">
        <v>15</v>
      </c>
      <c r="N6" s="8"/>
      <c r="O6" s="8"/>
    </row>
    <row r="7" spans="1:15" ht="16.5" customHeight="1" thickBot="1" x14ac:dyDescent="0.3">
      <c r="A7" s="30">
        <v>2</v>
      </c>
      <c r="B7" s="28" t="s">
        <v>223</v>
      </c>
      <c r="C7" s="205" t="s">
        <v>224</v>
      </c>
      <c r="D7" s="206"/>
      <c r="E7" s="28" t="s">
        <v>15</v>
      </c>
      <c r="F7" s="28"/>
      <c r="G7" s="28"/>
      <c r="I7" s="7">
        <v>2</v>
      </c>
      <c r="J7" s="8" t="s">
        <v>223</v>
      </c>
      <c r="K7" s="169" t="s">
        <v>224</v>
      </c>
      <c r="L7" s="170"/>
      <c r="M7" s="8" t="s">
        <v>15</v>
      </c>
      <c r="N7" s="8"/>
      <c r="O7" s="8"/>
    </row>
    <row r="8" spans="1:15" ht="16.5" customHeight="1" thickBot="1" x14ac:dyDescent="0.3">
      <c r="A8" s="30">
        <v>3</v>
      </c>
      <c r="B8" s="28" t="s">
        <v>225</v>
      </c>
      <c r="C8" s="205" t="s">
        <v>14</v>
      </c>
      <c r="D8" s="206"/>
      <c r="E8" s="28" t="s">
        <v>15</v>
      </c>
      <c r="F8" s="28"/>
      <c r="G8" s="28"/>
      <c r="I8" s="7">
        <v>3</v>
      </c>
      <c r="J8" s="8" t="s">
        <v>225</v>
      </c>
      <c r="K8" s="169" t="s">
        <v>14</v>
      </c>
      <c r="L8" s="170"/>
      <c r="M8" s="8" t="s">
        <v>15</v>
      </c>
      <c r="N8" s="8"/>
      <c r="O8" s="8"/>
    </row>
    <row r="9" spans="1:15" ht="16.5" customHeight="1" thickBot="1" x14ac:dyDescent="0.3">
      <c r="A9" s="30">
        <v>4</v>
      </c>
      <c r="B9" s="28" t="s">
        <v>234</v>
      </c>
      <c r="C9" s="205" t="s">
        <v>33</v>
      </c>
      <c r="D9" s="206"/>
      <c r="E9" s="28" t="s">
        <v>235</v>
      </c>
      <c r="F9" s="28"/>
      <c r="G9" s="28"/>
      <c r="I9" s="7">
        <v>4</v>
      </c>
      <c r="J9" s="8" t="s">
        <v>234</v>
      </c>
      <c r="K9" s="169" t="s">
        <v>33</v>
      </c>
      <c r="L9" s="170"/>
      <c r="M9" s="8" t="s">
        <v>235</v>
      </c>
      <c r="N9" s="8"/>
      <c r="O9" s="8"/>
    </row>
    <row r="10" spans="1:15" ht="16.5" customHeight="1" thickBot="1" x14ac:dyDescent="0.3">
      <c r="A10" s="30">
        <v>5</v>
      </c>
      <c r="B10" s="28" t="s">
        <v>236</v>
      </c>
      <c r="C10" s="205" t="s">
        <v>94</v>
      </c>
      <c r="D10" s="206"/>
      <c r="E10" s="28" t="s">
        <v>237</v>
      </c>
      <c r="F10" s="28"/>
      <c r="G10" s="28"/>
      <c r="I10" s="7">
        <v>5</v>
      </c>
      <c r="J10" s="8" t="s">
        <v>236</v>
      </c>
      <c r="K10" s="169" t="s">
        <v>94</v>
      </c>
      <c r="L10" s="170"/>
      <c r="M10" s="8" t="s">
        <v>237</v>
      </c>
      <c r="N10" s="8"/>
      <c r="O10" s="8"/>
    </row>
    <row r="11" spans="1:15" ht="33" customHeight="1" thickBot="1" x14ac:dyDescent="0.3">
      <c r="A11" s="30">
        <v>6</v>
      </c>
      <c r="B11" s="28" t="s">
        <v>238</v>
      </c>
      <c r="C11" s="205" t="s">
        <v>30</v>
      </c>
      <c r="D11" s="206"/>
      <c r="E11" s="28" t="s">
        <v>239</v>
      </c>
      <c r="F11" s="28"/>
      <c r="G11" s="28"/>
      <c r="I11" s="7">
        <v>6</v>
      </c>
      <c r="J11" s="8" t="s">
        <v>238</v>
      </c>
      <c r="K11" s="169" t="s">
        <v>30</v>
      </c>
      <c r="L11" s="170"/>
      <c r="M11" s="8" t="s">
        <v>239</v>
      </c>
      <c r="N11" s="8"/>
      <c r="O11" s="8"/>
    </row>
    <row r="12" spans="1:15" ht="16.5" customHeight="1" thickBot="1" x14ac:dyDescent="0.3">
      <c r="A12" s="30">
        <v>7</v>
      </c>
      <c r="B12" s="28" t="s">
        <v>558</v>
      </c>
      <c r="C12" s="205" t="s">
        <v>559</v>
      </c>
      <c r="D12" s="206"/>
      <c r="E12" s="28" t="s">
        <v>31</v>
      </c>
      <c r="F12" s="28"/>
      <c r="G12" s="28"/>
      <c r="I12" s="7">
        <v>7</v>
      </c>
      <c r="J12" s="72" t="s">
        <v>558</v>
      </c>
      <c r="K12" s="171" t="s">
        <v>559</v>
      </c>
      <c r="L12" s="172"/>
      <c r="M12" s="8" t="s">
        <v>31</v>
      </c>
      <c r="N12" s="8"/>
      <c r="O12" s="8"/>
    </row>
    <row r="13" spans="1:15" ht="16.5" customHeight="1" thickBot="1" x14ac:dyDescent="0.3">
      <c r="A13" s="160" t="s">
        <v>256</v>
      </c>
      <c r="B13" s="161"/>
      <c r="C13" s="161"/>
      <c r="D13" s="162"/>
      <c r="E13" s="88">
        <v>0</v>
      </c>
      <c r="F13" s="33"/>
      <c r="G13" s="33"/>
      <c r="I13" s="183" t="s">
        <v>256</v>
      </c>
      <c r="J13" s="184"/>
      <c r="K13" s="184"/>
      <c r="L13" s="185"/>
      <c r="M13" s="59">
        <v>0</v>
      </c>
      <c r="N13" s="2"/>
      <c r="O13" s="2"/>
    </row>
    <row r="14" spans="1:15" ht="16.5" customHeight="1" thickBot="1" x14ac:dyDescent="0.3">
      <c r="A14" s="34"/>
      <c r="B14" s="86"/>
      <c r="C14" s="226" t="s">
        <v>28</v>
      </c>
      <c r="D14" s="227"/>
      <c r="E14" s="33">
        <v>27</v>
      </c>
      <c r="F14" s="33"/>
      <c r="G14" s="33"/>
      <c r="I14" s="78"/>
      <c r="J14" s="105"/>
      <c r="K14" s="194" t="s">
        <v>28</v>
      </c>
      <c r="L14" s="195"/>
      <c r="M14" s="59">
        <v>27</v>
      </c>
      <c r="N14" s="59"/>
      <c r="O14" s="59"/>
    </row>
    <row r="15" spans="1:15" ht="16.5" customHeight="1" thickBot="1" x14ac:dyDescent="0.3">
      <c r="A15" s="160" t="s">
        <v>9</v>
      </c>
      <c r="B15" s="161"/>
      <c r="C15" s="161"/>
      <c r="D15" s="162"/>
      <c r="E15" s="88">
        <v>27</v>
      </c>
      <c r="F15" s="33"/>
      <c r="G15" s="33"/>
      <c r="I15" s="183" t="s">
        <v>9</v>
      </c>
      <c r="J15" s="184"/>
      <c r="K15" s="184"/>
      <c r="L15" s="185"/>
      <c r="M15" s="59">
        <v>27</v>
      </c>
      <c r="N15" s="59"/>
      <c r="O15" s="59"/>
    </row>
    <row r="16" spans="1:15" ht="16.5" customHeight="1" thickBot="1" x14ac:dyDescent="0.3">
      <c r="A16" s="30">
        <v>8</v>
      </c>
      <c r="B16" s="224" t="s">
        <v>389</v>
      </c>
      <c r="C16" s="225"/>
      <c r="D16" s="29" t="s">
        <v>241</v>
      </c>
      <c r="E16" s="28" t="s">
        <v>242</v>
      </c>
      <c r="F16" s="28"/>
      <c r="G16" s="28"/>
      <c r="I16" s="7">
        <v>8</v>
      </c>
      <c r="J16" s="192" t="s">
        <v>389</v>
      </c>
      <c r="K16" s="193"/>
      <c r="L16" s="9" t="s">
        <v>241</v>
      </c>
      <c r="M16" s="8" t="s">
        <v>242</v>
      </c>
      <c r="N16" s="8"/>
      <c r="O16" s="8"/>
    </row>
    <row r="17" spans="1:15" ht="16.5" customHeight="1" thickBot="1" x14ac:dyDescent="0.3">
      <c r="A17" s="30">
        <v>9</v>
      </c>
      <c r="B17" s="224" t="s">
        <v>287</v>
      </c>
      <c r="C17" s="225"/>
      <c r="D17" s="29" t="s">
        <v>65</v>
      </c>
      <c r="E17" s="28" t="s">
        <v>269</v>
      </c>
      <c r="F17" s="28"/>
      <c r="G17" s="28"/>
      <c r="I17" s="7">
        <v>9</v>
      </c>
      <c r="J17" s="192" t="s">
        <v>287</v>
      </c>
      <c r="K17" s="193"/>
      <c r="L17" s="9" t="s">
        <v>65</v>
      </c>
      <c r="M17" s="8" t="s">
        <v>269</v>
      </c>
      <c r="N17" s="8"/>
      <c r="O17" s="8"/>
    </row>
    <row r="18" spans="1:15" ht="16.5" customHeight="1" thickBot="1" x14ac:dyDescent="0.3">
      <c r="A18" s="30">
        <v>10</v>
      </c>
      <c r="B18" s="224" t="s">
        <v>243</v>
      </c>
      <c r="C18" s="225"/>
      <c r="D18" s="29" t="s">
        <v>244</v>
      </c>
      <c r="E18" s="28" t="s">
        <v>15</v>
      </c>
      <c r="F18" s="28" t="s">
        <v>560</v>
      </c>
      <c r="G18" s="28"/>
      <c r="I18" s="7">
        <v>10</v>
      </c>
      <c r="J18" s="192" t="s">
        <v>243</v>
      </c>
      <c r="K18" s="193"/>
      <c r="L18" s="9" t="s">
        <v>244</v>
      </c>
      <c r="M18" s="8" t="s">
        <v>15</v>
      </c>
      <c r="N18" s="8" t="s">
        <v>560</v>
      </c>
      <c r="O18" s="8"/>
    </row>
    <row r="19" spans="1:15" ht="16.5" customHeight="1" thickBot="1" x14ac:dyDescent="0.3">
      <c r="A19" s="30">
        <v>11</v>
      </c>
      <c r="B19" s="224" t="s">
        <v>246</v>
      </c>
      <c r="C19" s="225"/>
      <c r="D19" s="29" t="s">
        <v>247</v>
      </c>
      <c r="E19" s="28" t="s">
        <v>15</v>
      </c>
      <c r="F19" s="28"/>
      <c r="G19" s="28"/>
      <c r="I19" s="7">
        <v>11</v>
      </c>
      <c r="J19" s="192" t="s">
        <v>246</v>
      </c>
      <c r="K19" s="193"/>
      <c r="L19" s="9" t="s">
        <v>247</v>
      </c>
      <c r="M19" s="8" t="s">
        <v>15</v>
      </c>
      <c r="N19" s="8"/>
      <c r="O19" s="8"/>
    </row>
    <row r="20" spans="1:15" ht="16.5" customHeight="1" thickBot="1" x14ac:dyDescent="0.3">
      <c r="A20" s="30">
        <v>12</v>
      </c>
      <c r="B20" s="224" t="s">
        <v>248</v>
      </c>
      <c r="C20" s="225"/>
      <c r="D20" s="29" t="s">
        <v>249</v>
      </c>
      <c r="E20" s="28" t="s">
        <v>15</v>
      </c>
      <c r="F20" s="28" t="s">
        <v>561</v>
      </c>
      <c r="G20" s="28"/>
      <c r="I20" s="7">
        <v>12</v>
      </c>
      <c r="J20" s="192" t="s">
        <v>248</v>
      </c>
      <c r="K20" s="193"/>
      <c r="L20" s="9" t="s">
        <v>249</v>
      </c>
      <c r="M20" s="8" t="s">
        <v>15</v>
      </c>
      <c r="N20" s="8" t="s">
        <v>561</v>
      </c>
      <c r="O20" s="8"/>
    </row>
    <row r="21" spans="1:15" ht="16.5" customHeight="1" thickBot="1" x14ac:dyDescent="0.3">
      <c r="A21" s="30">
        <v>13</v>
      </c>
      <c r="B21" s="224" t="s">
        <v>472</v>
      </c>
      <c r="C21" s="225"/>
      <c r="D21" s="29" t="s">
        <v>562</v>
      </c>
      <c r="E21" s="28" t="s">
        <v>38</v>
      </c>
      <c r="F21" s="28" t="s">
        <v>520</v>
      </c>
      <c r="G21" s="28"/>
      <c r="I21" s="7">
        <v>13</v>
      </c>
      <c r="J21" s="192" t="s">
        <v>472</v>
      </c>
      <c r="K21" s="193"/>
      <c r="L21" s="9" t="s">
        <v>562</v>
      </c>
      <c r="M21" s="8" t="s">
        <v>38</v>
      </c>
      <c r="N21" s="8" t="s">
        <v>520</v>
      </c>
      <c r="O21" s="8"/>
    </row>
    <row r="22" spans="1:15" ht="16.5" customHeight="1" thickBot="1" x14ac:dyDescent="0.3">
      <c r="A22" s="30">
        <v>14</v>
      </c>
      <c r="B22" s="224" t="s">
        <v>474</v>
      </c>
      <c r="C22" s="225"/>
      <c r="D22" s="29" t="s">
        <v>475</v>
      </c>
      <c r="E22" s="28" t="s">
        <v>445</v>
      </c>
      <c r="F22" s="28" t="s">
        <v>521</v>
      </c>
      <c r="G22" s="28"/>
      <c r="I22" s="7">
        <v>14</v>
      </c>
      <c r="J22" s="192" t="s">
        <v>474</v>
      </c>
      <c r="K22" s="193"/>
      <c r="L22" s="83" t="s">
        <v>617</v>
      </c>
      <c r="M22" s="8" t="s">
        <v>445</v>
      </c>
      <c r="N22" s="8" t="s">
        <v>521</v>
      </c>
      <c r="O22" s="8"/>
    </row>
    <row r="23" spans="1:15" ht="16.5" customHeight="1" thickBot="1" x14ac:dyDescent="0.3">
      <c r="A23" s="30">
        <v>15</v>
      </c>
      <c r="B23" s="224" t="s">
        <v>476</v>
      </c>
      <c r="C23" s="225"/>
      <c r="D23" s="29" t="s">
        <v>477</v>
      </c>
      <c r="E23" s="28" t="s">
        <v>38</v>
      </c>
      <c r="F23" s="28" t="s">
        <v>520</v>
      </c>
      <c r="G23" s="28"/>
      <c r="I23" s="7">
        <v>15</v>
      </c>
      <c r="J23" s="192" t="s">
        <v>476</v>
      </c>
      <c r="K23" s="193"/>
      <c r="L23" s="83" t="s">
        <v>477</v>
      </c>
      <c r="M23" s="72" t="s">
        <v>38</v>
      </c>
      <c r="N23" s="8" t="s">
        <v>520</v>
      </c>
      <c r="O23" s="8"/>
    </row>
    <row r="24" spans="1:15" ht="16.5" customHeight="1" thickBot="1" x14ac:dyDescent="0.3">
      <c r="A24" s="160" t="s">
        <v>256</v>
      </c>
      <c r="B24" s="161"/>
      <c r="C24" s="161"/>
      <c r="D24" s="162"/>
      <c r="E24" s="88">
        <v>0</v>
      </c>
      <c r="F24" s="28"/>
      <c r="G24" s="28"/>
      <c r="I24" s="138" t="s">
        <v>256</v>
      </c>
      <c r="J24" s="139"/>
      <c r="K24" s="139"/>
      <c r="L24" s="140"/>
      <c r="M24" s="2">
        <v>0</v>
      </c>
      <c r="N24" s="72"/>
      <c r="O24" s="72"/>
    </row>
    <row r="25" spans="1:15" ht="16.5" customHeight="1" thickBot="1" x14ac:dyDescent="0.3">
      <c r="A25" s="163" t="s">
        <v>60</v>
      </c>
      <c r="B25" s="165"/>
      <c r="C25" s="165"/>
      <c r="D25" s="164"/>
      <c r="E25" s="33">
        <v>26</v>
      </c>
      <c r="F25" s="28"/>
      <c r="G25" s="28"/>
      <c r="I25" s="143" t="s">
        <v>60</v>
      </c>
      <c r="J25" s="144"/>
      <c r="K25" s="144"/>
      <c r="L25" s="145"/>
      <c r="M25" s="2">
        <v>26</v>
      </c>
      <c r="N25" s="8"/>
      <c r="O25" s="8"/>
    </row>
    <row r="26" spans="1:15" ht="16.5" customHeight="1" thickBot="1" x14ac:dyDescent="0.3">
      <c r="A26" s="160" t="s">
        <v>9</v>
      </c>
      <c r="B26" s="161"/>
      <c r="C26" s="161"/>
      <c r="D26" s="162"/>
      <c r="E26" s="88">
        <v>26</v>
      </c>
      <c r="F26" s="28"/>
      <c r="G26" s="28"/>
      <c r="I26" s="138" t="s">
        <v>9</v>
      </c>
      <c r="J26" s="139"/>
      <c r="K26" s="139"/>
      <c r="L26" s="140"/>
      <c r="M26" s="2">
        <v>26</v>
      </c>
      <c r="N26" s="8"/>
      <c r="O26" s="8"/>
    </row>
    <row r="27" spans="1:15" ht="16.5" customHeight="1" thickBot="1" x14ac:dyDescent="0.3">
      <c r="A27" s="30">
        <v>16</v>
      </c>
      <c r="B27" s="28" t="s">
        <v>257</v>
      </c>
      <c r="C27" s="205" t="s">
        <v>258</v>
      </c>
      <c r="D27" s="206"/>
      <c r="E27" s="28" t="s">
        <v>15</v>
      </c>
      <c r="F27" s="28"/>
      <c r="G27" s="28"/>
      <c r="I27" s="7">
        <v>16</v>
      </c>
      <c r="J27" s="8" t="s">
        <v>257</v>
      </c>
      <c r="K27" s="169" t="s">
        <v>258</v>
      </c>
      <c r="L27" s="170"/>
      <c r="M27" s="8" t="s">
        <v>15</v>
      </c>
      <c r="N27" s="8"/>
      <c r="O27" s="8"/>
    </row>
    <row r="28" spans="1:15" ht="16.5" customHeight="1" thickBot="1" x14ac:dyDescent="0.3">
      <c r="A28" s="30">
        <v>17</v>
      </c>
      <c r="B28" s="28" t="s">
        <v>259</v>
      </c>
      <c r="C28" s="205" t="s">
        <v>260</v>
      </c>
      <c r="D28" s="206"/>
      <c r="E28" s="28" t="s">
        <v>15</v>
      </c>
      <c r="F28" s="28" t="s">
        <v>563</v>
      </c>
      <c r="G28" s="28"/>
      <c r="I28" s="7">
        <v>17</v>
      </c>
      <c r="J28" s="8" t="s">
        <v>259</v>
      </c>
      <c r="K28" s="169" t="s">
        <v>260</v>
      </c>
      <c r="L28" s="170"/>
      <c r="M28" s="8" t="s">
        <v>15</v>
      </c>
      <c r="N28" s="8" t="s">
        <v>563</v>
      </c>
      <c r="O28" s="8"/>
    </row>
    <row r="29" spans="1:15" ht="16.5" customHeight="1" thickBot="1" x14ac:dyDescent="0.3">
      <c r="A29" s="30">
        <v>18</v>
      </c>
      <c r="B29" s="28" t="s">
        <v>262</v>
      </c>
      <c r="C29" s="205" t="s">
        <v>263</v>
      </c>
      <c r="D29" s="206"/>
      <c r="E29" s="28" t="s">
        <v>15</v>
      </c>
      <c r="F29" s="28" t="s">
        <v>564</v>
      </c>
      <c r="G29" s="28"/>
      <c r="I29" s="7">
        <v>18</v>
      </c>
      <c r="J29" s="8" t="s">
        <v>262</v>
      </c>
      <c r="K29" s="169" t="s">
        <v>263</v>
      </c>
      <c r="L29" s="170"/>
      <c r="M29" s="8" t="s">
        <v>15</v>
      </c>
      <c r="N29" s="8" t="s">
        <v>564</v>
      </c>
      <c r="O29" s="8"/>
    </row>
    <row r="30" spans="1:15" ht="16.5" customHeight="1" thickBot="1" x14ac:dyDescent="0.3">
      <c r="A30" s="30">
        <v>19</v>
      </c>
      <c r="B30" s="28" t="s">
        <v>265</v>
      </c>
      <c r="C30" s="205" t="s">
        <v>266</v>
      </c>
      <c r="D30" s="206"/>
      <c r="E30" s="28" t="s">
        <v>15</v>
      </c>
      <c r="F30" s="28" t="s">
        <v>565</v>
      </c>
      <c r="G30" s="28"/>
      <c r="I30" s="7">
        <v>19</v>
      </c>
      <c r="J30" s="8" t="s">
        <v>265</v>
      </c>
      <c r="K30" s="169" t="s">
        <v>266</v>
      </c>
      <c r="L30" s="170"/>
      <c r="M30" s="8" t="s">
        <v>15</v>
      </c>
      <c r="N30" s="8" t="s">
        <v>565</v>
      </c>
      <c r="O30" s="8"/>
    </row>
    <row r="31" spans="1:15" ht="16.5" customHeight="1" thickBot="1" x14ac:dyDescent="0.3">
      <c r="A31" s="30">
        <v>20</v>
      </c>
      <c r="B31" s="28" t="s">
        <v>566</v>
      </c>
      <c r="C31" s="205" t="s">
        <v>567</v>
      </c>
      <c r="D31" s="206"/>
      <c r="E31" s="28" t="s">
        <v>18</v>
      </c>
      <c r="F31" s="28" t="s">
        <v>568</v>
      </c>
      <c r="G31" s="28"/>
      <c r="I31" s="7">
        <v>20</v>
      </c>
      <c r="J31" s="72" t="s">
        <v>566</v>
      </c>
      <c r="K31" s="171" t="s">
        <v>567</v>
      </c>
      <c r="L31" s="172"/>
      <c r="M31" s="8" t="s">
        <v>18</v>
      </c>
      <c r="N31" s="8" t="s">
        <v>568</v>
      </c>
      <c r="O31" s="8"/>
    </row>
    <row r="32" spans="1:15" ht="33" customHeight="1" thickBot="1" x14ac:dyDescent="0.3">
      <c r="A32" s="30">
        <v>21</v>
      </c>
      <c r="B32" s="28" t="s">
        <v>569</v>
      </c>
      <c r="C32" s="205" t="s">
        <v>570</v>
      </c>
      <c r="D32" s="206"/>
      <c r="E32" s="28" t="s">
        <v>18</v>
      </c>
      <c r="F32" s="28" t="s">
        <v>568</v>
      </c>
      <c r="G32" s="28"/>
      <c r="I32" s="7">
        <v>21</v>
      </c>
      <c r="J32" s="72" t="s">
        <v>569</v>
      </c>
      <c r="K32" s="171" t="s">
        <v>570</v>
      </c>
      <c r="L32" s="172"/>
      <c r="M32" s="72" t="s">
        <v>18</v>
      </c>
      <c r="N32" s="8" t="s">
        <v>568</v>
      </c>
      <c r="O32" s="8"/>
    </row>
    <row r="33" spans="1:15" ht="49.5" customHeight="1" thickBot="1" x14ac:dyDescent="0.3">
      <c r="A33" s="30">
        <v>22</v>
      </c>
      <c r="B33" s="28" t="s">
        <v>571</v>
      </c>
      <c r="C33" s="205" t="s">
        <v>572</v>
      </c>
      <c r="D33" s="206"/>
      <c r="E33" s="28" t="s">
        <v>31</v>
      </c>
      <c r="F33" s="28" t="s">
        <v>573</v>
      </c>
      <c r="G33" s="28"/>
      <c r="I33" s="7">
        <v>22</v>
      </c>
      <c r="J33" s="72" t="s">
        <v>571</v>
      </c>
      <c r="K33" s="171" t="s">
        <v>572</v>
      </c>
      <c r="L33" s="172"/>
      <c r="M33" s="72" t="s">
        <v>31</v>
      </c>
      <c r="N33" s="72" t="s">
        <v>573</v>
      </c>
      <c r="O33" s="8"/>
    </row>
    <row r="34" spans="1:15" ht="16.5" customHeight="1" x14ac:dyDescent="0.25">
      <c r="A34" s="210">
        <v>23</v>
      </c>
      <c r="B34" s="210" t="s">
        <v>574</v>
      </c>
      <c r="C34" s="214" t="s">
        <v>575</v>
      </c>
      <c r="D34" s="215"/>
      <c r="E34" s="210" t="s">
        <v>31</v>
      </c>
      <c r="F34" s="99" t="s">
        <v>576</v>
      </c>
      <c r="G34" s="210"/>
      <c r="I34" s="173">
        <v>23</v>
      </c>
      <c r="J34" s="186" t="s">
        <v>574</v>
      </c>
      <c r="K34" s="177" t="s">
        <v>575</v>
      </c>
      <c r="L34" s="178"/>
      <c r="M34" s="186" t="s">
        <v>31</v>
      </c>
      <c r="N34" s="107" t="s">
        <v>576</v>
      </c>
      <c r="O34" s="173"/>
    </row>
    <row r="35" spans="1:15" ht="16.5" customHeight="1" thickBot="1" x14ac:dyDescent="0.3">
      <c r="A35" s="211"/>
      <c r="B35" s="211"/>
      <c r="C35" s="216"/>
      <c r="D35" s="217"/>
      <c r="E35" s="211"/>
      <c r="F35" s="28" t="s">
        <v>577</v>
      </c>
      <c r="G35" s="211"/>
      <c r="I35" s="174"/>
      <c r="J35" s="187"/>
      <c r="K35" s="179"/>
      <c r="L35" s="180"/>
      <c r="M35" s="187"/>
      <c r="N35" s="72" t="s">
        <v>577</v>
      </c>
      <c r="O35" s="174"/>
    </row>
    <row r="36" spans="1:15" ht="16.5" customHeight="1" thickBot="1" x14ac:dyDescent="0.3">
      <c r="A36" s="30">
        <v>24</v>
      </c>
      <c r="B36" s="28" t="s">
        <v>578</v>
      </c>
      <c r="C36" s="205" t="s">
        <v>579</v>
      </c>
      <c r="D36" s="206"/>
      <c r="E36" s="28" t="s">
        <v>18</v>
      </c>
      <c r="F36" s="28"/>
      <c r="G36" s="28"/>
      <c r="I36" s="7">
        <v>24</v>
      </c>
      <c r="J36" s="72" t="s">
        <v>578</v>
      </c>
      <c r="K36" s="171" t="s">
        <v>579</v>
      </c>
      <c r="L36" s="172"/>
      <c r="M36" s="72" t="s">
        <v>18</v>
      </c>
      <c r="N36" s="8"/>
      <c r="O36" s="8"/>
    </row>
    <row r="37" spans="1:15" ht="16.5" customHeight="1" thickBot="1" x14ac:dyDescent="0.3">
      <c r="A37" s="160" t="s">
        <v>256</v>
      </c>
      <c r="B37" s="161"/>
      <c r="C37" s="161"/>
      <c r="D37" s="162"/>
      <c r="E37" s="88">
        <v>0</v>
      </c>
      <c r="F37" s="28"/>
      <c r="G37" s="28"/>
      <c r="I37" s="183" t="s">
        <v>256</v>
      </c>
      <c r="J37" s="184"/>
      <c r="K37" s="184"/>
      <c r="L37" s="185"/>
      <c r="M37" s="59">
        <v>0</v>
      </c>
      <c r="N37" s="8"/>
      <c r="O37" s="8"/>
    </row>
    <row r="38" spans="1:15" ht="16.5" customHeight="1" thickBot="1" x14ac:dyDescent="0.3">
      <c r="A38" s="163" t="s">
        <v>89</v>
      </c>
      <c r="B38" s="165"/>
      <c r="C38" s="165"/>
      <c r="D38" s="164"/>
      <c r="E38" s="33">
        <v>27</v>
      </c>
      <c r="F38" s="28"/>
      <c r="G38" s="28"/>
      <c r="I38" s="143" t="s">
        <v>89</v>
      </c>
      <c r="J38" s="144"/>
      <c r="K38" s="144"/>
      <c r="L38" s="145"/>
      <c r="M38" s="2">
        <v>27</v>
      </c>
      <c r="N38" s="8"/>
      <c r="O38" s="8"/>
    </row>
    <row r="39" spans="1:15" ht="16.5" customHeight="1" thickBot="1" x14ac:dyDescent="0.3">
      <c r="A39" s="160" t="s">
        <v>9</v>
      </c>
      <c r="B39" s="161"/>
      <c r="C39" s="161"/>
      <c r="D39" s="162"/>
      <c r="E39" s="88">
        <v>27</v>
      </c>
      <c r="F39" s="28"/>
      <c r="G39" s="28"/>
      <c r="I39" s="138" t="s">
        <v>9</v>
      </c>
      <c r="J39" s="139"/>
      <c r="K39" s="139"/>
      <c r="L39" s="140"/>
      <c r="M39" s="2">
        <v>27</v>
      </c>
      <c r="N39" s="8"/>
      <c r="O39" s="8"/>
    </row>
    <row r="40" spans="1:15" ht="16.5" customHeight="1" thickBot="1" x14ac:dyDescent="0.3">
      <c r="A40" s="30">
        <v>25</v>
      </c>
      <c r="B40" s="28" t="s">
        <v>275</v>
      </c>
      <c r="C40" s="205" t="s">
        <v>276</v>
      </c>
      <c r="D40" s="206"/>
      <c r="E40" s="28" t="s">
        <v>15</v>
      </c>
      <c r="F40" s="28" t="s">
        <v>580</v>
      </c>
      <c r="G40" s="28"/>
      <c r="I40" s="7">
        <v>25</v>
      </c>
      <c r="J40" s="8" t="s">
        <v>275</v>
      </c>
      <c r="K40" s="169" t="s">
        <v>276</v>
      </c>
      <c r="L40" s="170"/>
      <c r="M40" s="8" t="s">
        <v>15</v>
      </c>
      <c r="N40" s="8" t="s">
        <v>580</v>
      </c>
      <c r="O40" s="8"/>
    </row>
    <row r="41" spans="1:15" ht="16.5" customHeight="1" thickBot="1" x14ac:dyDescent="0.3">
      <c r="A41" s="30">
        <v>26</v>
      </c>
      <c r="B41" s="28" t="s">
        <v>278</v>
      </c>
      <c r="C41" s="205" t="s">
        <v>279</v>
      </c>
      <c r="D41" s="206"/>
      <c r="E41" s="28" t="s">
        <v>15</v>
      </c>
      <c r="F41" s="28" t="s">
        <v>581</v>
      </c>
      <c r="G41" s="28"/>
      <c r="I41" s="7">
        <v>26</v>
      </c>
      <c r="J41" s="8" t="s">
        <v>278</v>
      </c>
      <c r="K41" s="169" t="s">
        <v>279</v>
      </c>
      <c r="L41" s="170"/>
      <c r="M41" s="8" t="s">
        <v>15</v>
      </c>
      <c r="N41" s="8" t="s">
        <v>581</v>
      </c>
      <c r="O41" s="8"/>
    </row>
    <row r="42" spans="1:15" ht="16.5" customHeight="1" thickBot="1" x14ac:dyDescent="0.3">
      <c r="A42" s="30">
        <v>27</v>
      </c>
      <c r="B42" s="28" t="s">
        <v>281</v>
      </c>
      <c r="C42" s="205" t="s">
        <v>282</v>
      </c>
      <c r="D42" s="206"/>
      <c r="E42" s="28" t="s">
        <v>15</v>
      </c>
      <c r="F42" s="28" t="s">
        <v>582</v>
      </c>
      <c r="G42" s="28"/>
      <c r="I42" s="7">
        <v>27</v>
      </c>
      <c r="J42" s="8" t="s">
        <v>281</v>
      </c>
      <c r="K42" s="169" t="s">
        <v>282</v>
      </c>
      <c r="L42" s="170"/>
      <c r="M42" s="8" t="s">
        <v>15</v>
      </c>
      <c r="N42" s="8" t="s">
        <v>582</v>
      </c>
      <c r="O42" s="8"/>
    </row>
    <row r="43" spans="1:15" ht="16.5" customHeight="1" thickBot="1" x14ac:dyDescent="0.3">
      <c r="A43" s="30">
        <v>28</v>
      </c>
      <c r="B43" s="28" t="s">
        <v>284</v>
      </c>
      <c r="C43" s="205" t="s">
        <v>285</v>
      </c>
      <c r="D43" s="206"/>
      <c r="E43" s="28" t="s">
        <v>15</v>
      </c>
      <c r="F43" s="28" t="s">
        <v>583</v>
      </c>
      <c r="G43" s="28"/>
      <c r="I43" s="7">
        <v>28</v>
      </c>
      <c r="J43" s="8" t="s">
        <v>284</v>
      </c>
      <c r="K43" s="169" t="s">
        <v>285</v>
      </c>
      <c r="L43" s="170"/>
      <c r="M43" s="8" t="s">
        <v>15</v>
      </c>
      <c r="N43" s="8" t="s">
        <v>583</v>
      </c>
      <c r="O43" s="8"/>
    </row>
    <row r="44" spans="1:15" ht="16.5" customHeight="1" x14ac:dyDescent="0.25">
      <c r="A44" s="210">
        <v>29</v>
      </c>
      <c r="B44" s="210" t="s">
        <v>584</v>
      </c>
      <c r="C44" s="214" t="s">
        <v>585</v>
      </c>
      <c r="D44" s="215"/>
      <c r="E44" s="210" t="s">
        <v>445</v>
      </c>
      <c r="F44" s="99" t="s">
        <v>586</v>
      </c>
      <c r="G44" s="210"/>
      <c r="I44" s="173">
        <v>29</v>
      </c>
      <c r="J44" s="186" t="s">
        <v>584</v>
      </c>
      <c r="K44" s="177" t="s">
        <v>585</v>
      </c>
      <c r="L44" s="178"/>
      <c r="M44" s="186" t="s">
        <v>445</v>
      </c>
      <c r="N44" s="107" t="s">
        <v>586</v>
      </c>
      <c r="O44" s="173"/>
    </row>
    <row r="45" spans="1:15" ht="16.5" customHeight="1" thickBot="1" x14ac:dyDescent="0.3">
      <c r="A45" s="211"/>
      <c r="B45" s="211"/>
      <c r="C45" s="216"/>
      <c r="D45" s="217"/>
      <c r="E45" s="211"/>
      <c r="F45" s="28" t="s">
        <v>587</v>
      </c>
      <c r="G45" s="211"/>
      <c r="I45" s="174"/>
      <c r="J45" s="187"/>
      <c r="K45" s="179"/>
      <c r="L45" s="180"/>
      <c r="M45" s="187"/>
      <c r="N45" s="72" t="s">
        <v>587</v>
      </c>
      <c r="O45" s="174"/>
    </row>
    <row r="46" spans="1:15" ht="16.5" customHeight="1" x14ac:dyDescent="0.25">
      <c r="A46" s="210">
        <v>30</v>
      </c>
      <c r="B46" s="212" t="s">
        <v>588</v>
      </c>
      <c r="C46" s="220" t="s">
        <v>589</v>
      </c>
      <c r="D46" s="221"/>
      <c r="E46" s="212" t="s">
        <v>38</v>
      </c>
      <c r="F46" s="99" t="s">
        <v>522</v>
      </c>
      <c r="G46" s="210"/>
      <c r="I46" s="173">
        <v>30</v>
      </c>
      <c r="J46" s="175" t="s">
        <v>588</v>
      </c>
      <c r="K46" s="188" t="s">
        <v>589</v>
      </c>
      <c r="L46" s="189"/>
      <c r="M46" s="175" t="s">
        <v>38</v>
      </c>
      <c r="N46" s="107" t="s">
        <v>522</v>
      </c>
      <c r="O46" s="173"/>
    </row>
    <row r="47" spans="1:15" ht="16.5" customHeight="1" thickBot="1" x14ac:dyDescent="0.3">
      <c r="A47" s="211"/>
      <c r="B47" s="213"/>
      <c r="C47" s="222"/>
      <c r="D47" s="223"/>
      <c r="E47" s="213"/>
      <c r="F47" s="28" t="s">
        <v>525</v>
      </c>
      <c r="G47" s="211"/>
      <c r="I47" s="174"/>
      <c r="J47" s="176"/>
      <c r="K47" s="190"/>
      <c r="L47" s="191"/>
      <c r="M47" s="176"/>
      <c r="N47" s="72" t="s">
        <v>525</v>
      </c>
      <c r="O47" s="174"/>
    </row>
    <row r="48" spans="1:15" ht="34.5" customHeight="1" thickBot="1" x14ac:dyDescent="0.3">
      <c r="A48" s="30">
        <v>31</v>
      </c>
      <c r="B48" s="28" t="s">
        <v>590</v>
      </c>
      <c r="C48" s="218" t="s">
        <v>591</v>
      </c>
      <c r="D48" s="219"/>
      <c r="E48" s="28" t="s">
        <v>445</v>
      </c>
      <c r="F48" s="28" t="s">
        <v>592</v>
      </c>
      <c r="G48" s="28"/>
      <c r="I48" s="7">
        <v>31</v>
      </c>
      <c r="J48" s="72" t="s">
        <v>590</v>
      </c>
      <c r="K48" s="181" t="s">
        <v>591</v>
      </c>
      <c r="L48" s="182"/>
      <c r="M48" s="72" t="s">
        <v>445</v>
      </c>
      <c r="N48" s="72" t="s">
        <v>592</v>
      </c>
      <c r="O48" s="8"/>
    </row>
    <row r="49" spans="1:15" ht="16.5" customHeight="1" thickBot="1" x14ac:dyDescent="0.3">
      <c r="A49" s="30">
        <v>32</v>
      </c>
      <c r="B49" s="28" t="s">
        <v>593</v>
      </c>
      <c r="C49" s="205" t="s">
        <v>594</v>
      </c>
      <c r="D49" s="206"/>
      <c r="E49" s="28" t="s">
        <v>18</v>
      </c>
      <c r="F49" s="28" t="s">
        <v>595</v>
      </c>
      <c r="G49" s="28"/>
      <c r="I49" s="7">
        <v>32</v>
      </c>
      <c r="J49" s="72" t="s">
        <v>593</v>
      </c>
      <c r="K49" s="171" t="s">
        <v>594</v>
      </c>
      <c r="L49" s="172"/>
      <c r="M49" s="72" t="s">
        <v>18</v>
      </c>
      <c r="N49" s="8" t="s">
        <v>595</v>
      </c>
      <c r="O49" s="8"/>
    </row>
    <row r="50" spans="1:15" ht="16.5" customHeight="1" thickBot="1" x14ac:dyDescent="0.3">
      <c r="A50" s="160" t="s">
        <v>256</v>
      </c>
      <c r="B50" s="161"/>
      <c r="C50" s="161"/>
      <c r="D50" s="162"/>
      <c r="E50" s="88">
        <v>0</v>
      </c>
      <c r="F50" s="28"/>
      <c r="G50" s="28"/>
      <c r="I50" s="183" t="s">
        <v>256</v>
      </c>
      <c r="J50" s="184"/>
      <c r="K50" s="184"/>
      <c r="L50" s="185"/>
      <c r="M50" s="59">
        <v>0</v>
      </c>
      <c r="N50" s="8"/>
      <c r="O50" s="8"/>
    </row>
    <row r="51" spans="1:15" ht="16.5" customHeight="1" thickBot="1" x14ac:dyDescent="0.3">
      <c r="A51" s="163" t="s">
        <v>117</v>
      </c>
      <c r="B51" s="165"/>
      <c r="C51" s="165"/>
      <c r="D51" s="164"/>
      <c r="E51" s="33">
        <v>23</v>
      </c>
      <c r="F51" s="28"/>
      <c r="G51" s="28"/>
      <c r="I51" s="143" t="s">
        <v>117</v>
      </c>
      <c r="J51" s="144"/>
      <c r="K51" s="144"/>
      <c r="L51" s="145"/>
      <c r="M51" s="2">
        <v>23</v>
      </c>
      <c r="N51" s="8"/>
      <c r="O51" s="8"/>
    </row>
    <row r="52" spans="1:15" ht="16.5" customHeight="1" thickBot="1" x14ac:dyDescent="0.3">
      <c r="A52" s="160" t="s">
        <v>9</v>
      </c>
      <c r="B52" s="161"/>
      <c r="C52" s="161"/>
      <c r="D52" s="162"/>
      <c r="E52" s="88">
        <v>19</v>
      </c>
      <c r="F52" s="28"/>
      <c r="G52" s="28"/>
      <c r="I52" s="138" t="s">
        <v>9</v>
      </c>
      <c r="J52" s="139"/>
      <c r="K52" s="139"/>
      <c r="L52" s="140"/>
      <c r="M52" s="2">
        <v>19</v>
      </c>
      <c r="N52" s="8"/>
      <c r="O52" s="8"/>
    </row>
    <row r="53" spans="1:15" ht="16.5" customHeight="1" thickBot="1" x14ac:dyDescent="0.3">
      <c r="A53" s="30">
        <v>33</v>
      </c>
      <c r="B53" s="28" t="s">
        <v>292</v>
      </c>
      <c r="C53" s="205" t="s">
        <v>293</v>
      </c>
      <c r="D53" s="206"/>
      <c r="E53" s="28" t="s">
        <v>15</v>
      </c>
      <c r="F53" s="28" t="s">
        <v>596</v>
      </c>
      <c r="G53" s="28"/>
      <c r="I53" s="7">
        <v>33</v>
      </c>
      <c r="J53" s="8" t="s">
        <v>292</v>
      </c>
      <c r="K53" s="169" t="s">
        <v>293</v>
      </c>
      <c r="L53" s="170"/>
      <c r="M53" s="8" t="s">
        <v>15</v>
      </c>
      <c r="N53" s="8" t="s">
        <v>596</v>
      </c>
      <c r="O53" s="8"/>
    </row>
    <row r="54" spans="1:15" ht="16.5" customHeight="1" thickBot="1" x14ac:dyDescent="0.3">
      <c r="A54" s="30">
        <v>34</v>
      </c>
      <c r="B54" s="28" t="s">
        <v>295</v>
      </c>
      <c r="C54" s="205" t="s">
        <v>296</v>
      </c>
      <c r="D54" s="206"/>
      <c r="E54" s="28" t="s">
        <v>15</v>
      </c>
      <c r="F54" s="28" t="s">
        <v>597</v>
      </c>
      <c r="G54" s="28"/>
      <c r="I54" s="7">
        <v>34</v>
      </c>
      <c r="J54" s="8" t="s">
        <v>295</v>
      </c>
      <c r="K54" s="169" t="s">
        <v>296</v>
      </c>
      <c r="L54" s="170"/>
      <c r="M54" s="8" t="s">
        <v>15</v>
      </c>
      <c r="N54" s="8" t="s">
        <v>597</v>
      </c>
      <c r="O54" s="8"/>
    </row>
    <row r="55" spans="1:15" ht="16.5" customHeight="1" thickBot="1" x14ac:dyDescent="0.3">
      <c r="A55" s="30">
        <v>35</v>
      </c>
      <c r="B55" s="28" t="s">
        <v>298</v>
      </c>
      <c r="C55" s="205" t="s">
        <v>299</v>
      </c>
      <c r="D55" s="206"/>
      <c r="E55" s="28" t="s">
        <v>300</v>
      </c>
      <c r="F55" s="28" t="s">
        <v>598</v>
      </c>
      <c r="G55" s="28"/>
      <c r="I55" s="7">
        <v>35</v>
      </c>
      <c r="J55" s="8" t="s">
        <v>298</v>
      </c>
      <c r="K55" s="169" t="s">
        <v>299</v>
      </c>
      <c r="L55" s="170"/>
      <c r="M55" s="8" t="s">
        <v>300</v>
      </c>
      <c r="N55" s="8" t="s">
        <v>598</v>
      </c>
      <c r="O55" s="8"/>
    </row>
    <row r="56" spans="1:15" ht="16.5" customHeight="1" thickBot="1" x14ac:dyDescent="0.3">
      <c r="A56" s="30">
        <v>36</v>
      </c>
      <c r="B56" s="28" t="s">
        <v>232</v>
      </c>
      <c r="C56" s="205" t="s">
        <v>302</v>
      </c>
      <c r="D56" s="206"/>
      <c r="E56" s="28" t="s">
        <v>269</v>
      </c>
      <c r="F56" s="28"/>
      <c r="G56" s="28"/>
      <c r="I56" s="7">
        <v>36</v>
      </c>
      <c r="J56" s="8" t="s">
        <v>232</v>
      </c>
      <c r="K56" s="169" t="s">
        <v>302</v>
      </c>
      <c r="L56" s="170"/>
      <c r="M56" s="8" t="s">
        <v>269</v>
      </c>
      <c r="N56" s="8"/>
      <c r="O56" s="8"/>
    </row>
    <row r="57" spans="1:15" ht="16.5" customHeight="1" thickBot="1" x14ac:dyDescent="0.3">
      <c r="A57" s="30">
        <v>37</v>
      </c>
      <c r="B57" s="28" t="s">
        <v>303</v>
      </c>
      <c r="C57" s="205" t="s">
        <v>304</v>
      </c>
      <c r="D57" s="206"/>
      <c r="E57" s="28" t="s">
        <v>235</v>
      </c>
      <c r="F57" s="28"/>
      <c r="G57" s="28"/>
      <c r="I57" s="7">
        <v>37</v>
      </c>
      <c r="J57" s="8" t="s">
        <v>303</v>
      </c>
      <c r="K57" s="169" t="s">
        <v>304</v>
      </c>
      <c r="L57" s="170"/>
      <c r="M57" s="8" t="s">
        <v>235</v>
      </c>
      <c r="N57" s="8"/>
      <c r="O57" s="8"/>
    </row>
    <row r="58" spans="1:15" ht="16.5" customHeight="1" thickBot="1" x14ac:dyDescent="0.3">
      <c r="A58" s="30">
        <v>38</v>
      </c>
      <c r="B58" s="28" t="s">
        <v>504</v>
      </c>
      <c r="C58" s="205" t="s">
        <v>505</v>
      </c>
      <c r="D58" s="206"/>
      <c r="E58" s="28" t="s">
        <v>84</v>
      </c>
      <c r="F58" s="28" t="s">
        <v>592</v>
      </c>
      <c r="G58" s="28"/>
      <c r="I58" s="7">
        <v>38</v>
      </c>
      <c r="J58" s="8" t="s">
        <v>504</v>
      </c>
      <c r="K58" s="169" t="s">
        <v>505</v>
      </c>
      <c r="L58" s="170"/>
      <c r="M58" s="8" t="s">
        <v>84</v>
      </c>
      <c r="N58" s="72" t="s">
        <v>592</v>
      </c>
      <c r="O58" s="8"/>
    </row>
    <row r="59" spans="1:15" ht="33" customHeight="1" thickBot="1" x14ac:dyDescent="0.3">
      <c r="A59" s="160" t="s">
        <v>528</v>
      </c>
      <c r="B59" s="161"/>
      <c r="C59" s="161"/>
      <c r="D59" s="162"/>
      <c r="E59" s="88">
        <v>2</v>
      </c>
      <c r="F59" s="28"/>
      <c r="G59" s="28"/>
      <c r="I59" s="138" t="s">
        <v>528</v>
      </c>
      <c r="J59" s="139"/>
      <c r="K59" s="139"/>
      <c r="L59" s="140"/>
      <c r="M59" s="2">
        <v>2</v>
      </c>
      <c r="N59" s="8"/>
      <c r="O59" s="8"/>
    </row>
    <row r="60" spans="1:15" ht="16.5" customHeight="1" x14ac:dyDescent="0.25">
      <c r="A60" s="210">
        <v>39</v>
      </c>
      <c r="B60" s="212" t="s">
        <v>599</v>
      </c>
      <c r="C60" s="214" t="s">
        <v>600</v>
      </c>
      <c r="D60" s="215"/>
      <c r="E60" s="212" t="s">
        <v>18</v>
      </c>
      <c r="F60" s="99" t="s">
        <v>601</v>
      </c>
      <c r="G60" s="210"/>
      <c r="I60" s="173">
        <v>39</v>
      </c>
      <c r="J60" s="175" t="s">
        <v>599</v>
      </c>
      <c r="K60" s="177" t="s">
        <v>600</v>
      </c>
      <c r="L60" s="178"/>
      <c r="M60" s="175" t="s">
        <v>18</v>
      </c>
      <c r="N60" s="107" t="s">
        <v>601</v>
      </c>
      <c r="O60" s="173"/>
    </row>
    <row r="61" spans="1:15" ht="16.5" customHeight="1" thickBot="1" x14ac:dyDescent="0.3">
      <c r="A61" s="211"/>
      <c r="B61" s="213"/>
      <c r="C61" s="216"/>
      <c r="D61" s="217"/>
      <c r="E61" s="213"/>
      <c r="F61" s="28" t="s">
        <v>595</v>
      </c>
      <c r="G61" s="211"/>
      <c r="I61" s="174"/>
      <c r="J61" s="176"/>
      <c r="K61" s="179"/>
      <c r="L61" s="180"/>
      <c r="M61" s="176"/>
      <c r="N61" s="8" t="s">
        <v>595</v>
      </c>
      <c r="O61" s="174"/>
    </row>
    <row r="62" spans="1:15" ht="33" customHeight="1" thickBot="1" x14ac:dyDescent="0.3">
      <c r="A62" s="30">
        <v>40</v>
      </c>
      <c r="B62" s="28" t="s">
        <v>602</v>
      </c>
      <c r="C62" s="205" t="s">
        <v>603</v>
      </c>
      <c r="D62" s="206"/>
      <c r="E62" s="28" t="s">
        <v>18</v>
      </c>
      <c r="F62" s="28" t="s">
        <v>604</v>
      </c>
      <c r="G62" s="28"/>
      <c r="I62" s="7">
        <v>40</v>
      </c>
      <c r="J62" s="72" t="s">
        <v>602</v>
      </c>
      <c r="K62" s="171" t="s">
        <v>603</v>
      </c>
      <c r="L62" s="172"/>
      <c r="M62" s="72" t="s">
        <v>18</v>
      </c>
      <c r="N62" s="72" t="s">
        <v>604</v>
      </c>
      <c r="O62" s="8"/>
    </row>
    <row r="63" spans="1:15" ht="33" customHeight="1" thickBot="1" x14ac:dyDescent="0.3">
      <c r="A63" s="160" t="s">
        <v>528</v>
      </c>
      <c r="B63" s="161"/>
      <c r="C63" s="161"/>
      <c r="D63" s="162"/>
      <c r="E63" s="28">
        <v>2</v>
      </c>
      <c r="F63" s="28"/>
      <c r="G63" s="28"/>
      <c r="I63" s="138" t="s">
        <v>528</v>
      </c>
      <c r="J63" s="139"/>
      <c r="K63" s="139"/>
      <c r="L63" s="140"/>
      <c r="M63" s="72">
        <v>2</v>
      </c>
      <c r="N63" s="72"/>
      <c r="O63" s="8"/>
    </row>
    <row r="64" spans="1:15" ht="33" customHeight="1" thickBot="1" x14ac:dyDescent="0.3">
      <c r="A64" s="30">
        <v>41</v>
      </c>
      <c r="B64" s="28" t="s">
        <v>605</v>
      </c>
      <c r="C64" s="205" t="s">
        <v>606</v>
      </c>
      <c r="D64" s="206"/>
      <c r="E64" s="28" t="s">
        <v>31</v>
      </c>
      <c r="F64" s="28" t="s">
        <v>607</v>
      </c>
      <c r="G64" s="28"/>
      <c r="I64" s="7">
        <v>41</v>
      </c>
      <c r="J64" s="72" t="s">
        <v>605</v>
      </c>
      <c r="K64" s="171" t="s">
        <v>606</v>
      </c>
      <c r="L64" s="172"/>
      <c r="M64" s="72" t="s">
        <v>31</v>
      </c>
      <c r="N64" s="72" t="s">
        <v>607</v>
      </c>
      <c r="O64" s="8"/>
    </row>
    <row r="65" spans="1:15" ht="33" customHeight="1" thickBot="1" x14ac:dyDescent="0.3">
      <c r="A65" s="30">
        <v>42</v>
      </c>
      <c r="B65" s="29" t="s">
        <v>608</v>
      </c>
      <c r="C65" s="205" t="s">
        <v>609</v>
      </c>
      <c r="D65" s="206"/>
      <c r="E65" s="28" t="s">
        <v>31</v>
      </c>
      <c r="F65" s="28" t="s">
        <v>610</v>
      </c>
      <c r="G65" s="28"/>
      <c r="I65" s="7">
        <v>42</v>
      </c>
      <c r="J65" s="83" t="s">
        <v>608</v>
      </c>
      <c r="K65" s="171" t="s">
        <v>609</v>
      </c>
      <c r="L65" s="172"/>
      <c r="M65" s="72" t="s">
        <v>31</v>
      </c>
      <c r="N65" s="72" t="s">
        <v>610</v>
      </c>
      <c r="O65" s="8"/>
    </row>
    <row r="66" spans="1:15" ht="16.5" customHeight="1" thickBot="1" x14ac:dyDescent="0.3">
      <c r="A66" s="163" t="s">
        <v>318</v>
      </c>
      <c r="B66" s="165"/>
      <c r="C66" s="165"/>
      <c r="D66" s="164"/>
      <c r="E66" s="33">
        <v>18</v>
      </c>
      <c r="F66" s="28"/>
      <c r="G66" s="28"/>
      <c r="I66" s="143" t="s">
        <v>318</v>
      </c>
      <c r="J66" s="144"/>
      <c r="K66" s="144"/>
      <c r="L66" s="145"/>
      <c r="M66" s="2">
        <v>18</v>
      </c>
      <c r="N66" s="8"/>
      <c r="O66" s="8"/>
    </row>
    <row r="67" spans="1:15" ht="16.5" customHeight="1" thickBot="1" x14ac:dyDescent="0.3">
      <c r="A67" s="160" t="s">
        <v>9</v>
      </c>
      <c r="B67" s="161"/>
      <c r="C67" s="161"/>
      <c r="D67" s="162"/>
      <c r="E67" s="88">
        <v>18</v>
      </c>
      <c r="F67" s="28"/>
      <c r="G67" s="28"/>
      <c r="I67" s="138" t="s">
        <v>9</v>
      </c>
      <c r="J67" s="139"/>
      <c r="K67" s="139"/>
      <c r="L67" s="140"/>
      <c r="M67" s="2">
        <v>18</v>
      </c>
      <c r="N67" s="8"/>
      <c r="O67" s="8"/>
    </row>
    <row r="68" spans="1:15" ht="16.5" customHeight="1" thickBot="1" x14ac:dyDescent="0.3">
      <c r="A68" s="30">
        <v>43</v>
      </c>
      <c r="B68" s="28" t="s">
        <v>319</v>
      </c>
      <c r="C68" s="205" t="s">
        <v>320</v>
      </c>
      <c r="D68" s="206"/>
      <c r="E68" s="28" t="s">
        <v>15</v>
      </c>
      <c r="F68" s="28" t="s">
        <v>611</v>
      </c>
      <c r="G68" s="28"/>
      <c r="I68" s="7">
        <v>43</v>
      </c>
      <c r="J68" s="8" t="s">
        <v>319</v>
      </c>
      <c r="K68" s="169" t="s">
        <v>320</v>
      </c>
      <c r="L68" s="170"/>
      <c r="M68" s="8" t="s">
        <v>15</v>
      </c>
      <c r="N68" s="8" t="s">
        <v>611</v>
      </c>
      <c r="O68" s="8"/>
    </row>
    <row r="69" spans="1:15" ht="16.5" customHeight="1" thickBot="1" x14ac:dyDescent="0.3">
      <c r="A69" s="30">
        <v>44</v>
      </c>
      <c r="B69" s="28" t="s">
        <v>322</v>
      </c>
      <c r="C69" s="205" t="s">
        <v>323</v>
      </c>
      <c r="D69" s="206"/>
      <c r="E69" s="28" t="s">
        <v>300</v>
      </c>
      <c r="F69" s="28" t="s">
        <v>612</v>
      </c>
      <c r="G69" s="28"/>
      <c r="I69" s="7">
        <v>44</v>
      </c>
      <c r="J69" s="8" t="s">
        <v>322</v>
      </c>
      <c r="K69" s="169" t="s">
        <v>323</v>
      </c>
      <c r="L69" s="170"/>
      <c r="M69" s="8" t="s">
        <v>300</v>
      </c>
      <c r="N69" s="8" t="s">
        <v>612</v>
      </c>
      <c r="O69" s="8"/>
    </row>
    <row r="70" spans="1:15" ht="33" customHeight="1" thickBot="1" x14ac:dyDescent="0.3">
      <c r="A70" s="30">
        <v>45</v>
      </c>
      <c r="B70" s="28" t="s">
        <v>613</v>
      </c>
      <c r="C70" s="205" t="s">
        <v>614</v>
      </c>
      <c r="D70" s="206"/>
      <c r="E70" s="28" t="s">
        <v>445</v>
      </c>
      <c r="F70" s="28" t="s">
        <v>615</v>
      </c>
      <c r="G70" s="28"/>
      <c r="I70" s="7">
        <v>45</v>
      </c>
      <c r="J70" s="72" t="s">
        <v>613</v>
      </c>
      <c r="K70" s="171" t="s">
        <v>614</v>
      </c>
      <c r="L70" s="172"/>
      <c r="M70" s="8" t="s">
        <v>445</v>
      </c>
      <c r="N70" s="8" t="s">
        <v>615</v>
      </c>
      <c r="O70" s="8"/>
    </row>
    <row r="71" spans="1:15" ht="33" customHeight="1" thickBot="1" x14ac:dyDescent="0.3">
      <c r="A71" s="30">
        <v>46</v>
      </c>
      <c r="B71" s="28" t="s">
        <v>506</v>
      </c>
      <c r="C71" s="205" t="s">
        <v>126</v>
      </c>
      <c r="D71" s="206"/>
      <c r="E71" s="28" t="s">
        <v>127</v>
      </c>
      <c r="F71" s="28" t="s">
        <v>534</v>
      </c>
      <c r="G71" s="28"/>
      <c r="I71" s="7">
        <v>46</v>
      </c>
      <c r="J71" s="8" t="s">
        <v>506</v>
      </c>
      <c r="K71" s="169" t="s">
        <v>618</v>
      </c>
      <c r="L71" s="170"/>
      <c r="M71" s="8" t="s">
        <v>127</v>
      </c>
      <c r="N71" s="8" t="s">
        <v>619</v>
      </c>
      <c r="O71" s="8"/>
    </row>
    <row r="72" spans="1:15" ht="33" customHeight="1" thickBot="1" x14ac:dyDescent="0.3">
      <c r="A72" s="30">
        <v>47</v>
      </c>
      <c r="B72" s="28" t="s">
        <v>507</v>
      </c>
      <c r="C72" s="205" t="s">
        <v>616</v>
      </c>
      <c r="D72" s="206"/>
      <c r="E72" s="28" t="s">
        <v>127</v>
      </c>
      <c r="F72" s="28"/>
      <c r="G72" s="28"/>
      <c r="I72" s="7">
        <v>47</v>
      </c>
      <c r="J72" s="72" t="s">
        <v>507</v>
      </c>
      <c r="K72" s="171" t="s">
        <v>616</v>
      </c>
      <c r="L72" s="172"/>
      <c r="M72" s="72" t="s">
        <v>127</v>
      </c>
      <c r="N72" s="8"/>
      <c r="O72" s="8"/>
    </row>
    <row r="73" spans="1:15" ht="16.5" customHeight="1" thickBot="1" x14ac:dyDescent="0.3">
      <c r="A73" s="163" t="s">
        <v>131</v>
      </c>
      <c r="B73" s="165"/>
      <c r="C73" s="165"/>
      <c r="D73" s="164"/>
      <c r="E73" s="33">
        <v>139</v>
      </c>
      <c r="F73" s="33"/>
      <c r="G73" s="33"/>
      <c r="I73" s="143" t="s">
        <v>131</v>
      </c>
      <c r="J73" s="144"/>
      <c r="K73" s="144"/>
      <c r="L73" s="145"/>
      <c r="M73" s="2">
        <v>139</v>
      </c>
      <c r="N73" s="2"/>
      <c r="O73" s="2"/>
    </row>
  </sheetData>
  <mergeCells count="178">
    <mergeCell ref="G1:G3"/>
    <mergeCell ref="A4:D4"/>
    <mergeCell ref="A5:D5"/>
    <mergeCell ref="C6:D6"/>
    <mergeCell ref="C7:D7"/>
    <mergeCell ref="C8:D8"/>
    <mergeCell ref="A1:A3"/>
    <mergeCell ref="B1:C1"/>
    <mergeCell ref="B2:C2"/>
    <mergeCell ref="B3:C3"/>
    <mergeCell ref="D1:D3"/>
    <mergeCell ref="E1:E3"/>
    <mergeCell ref="A15:D15"/>
    <mergeCell ref="B16:C16"/>
    <mergeCell ref="B17:C17"/>
    <mergeCell ref="B18:C18"/>
    <mergeCell ref="B19:C19"/>
    <mergeCell ref="B20:C20"/>
    <mergeCell ref="C9:D9"/>
    <mergeCell ref="C10:D10"/>
    <mergeCell ref="C11:D11"/>
    <mergeCell ref="C12:D12"/>
    <mergeCell ref="A13:D13"/>
    <mergeCell ref="C14:D14"/>
    <mergeCell ref="E34:E35"/>
    <mergeCell ref="G34:G35"/>
    <mergeCell ref="C27:D27"/>
    <mergeCell ref="C28:D28"/>
    <mergeCell ref="C29:D29"/>
    <mergeCell ref="C30:D30"/>
    <mergeCell ref="C31:D31"/>
    <mergeCell ref="C32:D32"/>
    <mergeCell ref="B21:C21"/>
    <mergeCell ref="B22:C22"/>
    <mergeCell ref="B23:C23"/>
    <mergeCell ref="A24:D24"/>
    <mergeCell ref="A25:D25"/>
    <mergeCell ref="A26:D26"/>
    <mergeCell ref="C36:D36"/>
    <mergeCell ref="A37:D37"/>
    <mergeCell ref="A38:D38"/>
    <mergeCell ref="A39:D39"/>
    <mergeCell ref="C40:D40"/>
    <mergeCell ref="C41:D41"/>
    <mergeCell ref="C33:D33"/>
    <mergeCell ref="A34:A35"/>
    <mergeCell ref="B34:B35"/>
    <mergeCell ref="C34:D35"/>
    <mergeCell ref="G44:G45"/>
    <mergeCell ref="A46:A47"/>
    <mergeCell ref="B46:B47"/>
    <mergeCell ref="C46:D47"/>
    <mergeCell ref="E46:E47"/>
    <mergeCell ref="G46:G47"/>
    <mergeCell ref="C42:D42"/>
    <mergeCell ref="C43:D43"/>
    <mergeCell ref="A44:A45"/>
    <mergeCell ref="B44:B45"/>
    <mergeCell ref="C44:D45"/>
    <mergeCell ref="E44:E45"/>
    <mergeCell ref="C54:D54"/>
    <mergeCell ref="C55:D55"/>
    <mergeCell ref="C56:D56"/>
    <mergeCell ref="C57:D57"/>
    <mergeCell ref="C58:D58"/>
    <mergeCell ref="A59:D59"/>
    <mergeCell ref="C48:D48"/>
    <mergeCell ref="C49:D49"/>
    <mergeCell ref="A50:D50"/>
    <mergeCell ref="A51:D51"/>
    <mergeCell ref="A52:D52"/>
    <mergeCell ref="C53:D53"/>
    <mergeCell ref="M1:M3"/>
    <mergeCell ref="O1:O3"/>
    <mergeCell ref="C69:D69"/>
    <mergeCell ref="C70:D70"/>
    <mergeCell ref="C71:D71"/>
    <mergeCell ref="C72:D72"/>
    <mergeCell ref="A73:D73"/>
    <mergeCell ref="I1:I3"/>
    <mergeCell ref="I4:L4"/>
    <mergeCell ref="I5:L5"/>
    <mergeCell ref="K6:L6"/>
    <mergeCell ref="K7:L7"/>
    <mergeCell ref="A63:D63"/>
    <mergeCell ref="C64:D64"/>
    <mergeCell ref="C65:D65"/>
    <mergeCell ref="A66:D66"/>
    <mergeCell ref="A67:D67"/>
    <mergeCell ref="C68:D68"/>
    <mergeCell ref="A60:A61"/>
    <mergeCell ref="B60:B61"/>
    <mergeCell ref="C60:D61"/>
    <mergeCell ref="E60:E61"/>
    <mergeCell ref="G60:G61"/>
    <mergeCell ref="C62:D62"/>
    <mergeCell ref="K8:L8"/>
    <mergeCell ref="K9:L9"/>
    <mergeCell ref="K10:L10"/>
    <mergeCell ref="K11:L11"/>
    <mergeCell ref="K12:L12"/>
    <mergeCell ref="I13:L13"/>
    <mergeCell ref="J1:K1"/>
    <mergeCell ref="J2:K2"/>
    <mergeCell ref="J3:K3"/>
    <mergeCell ref="L1:L3"/>
    <mergeCell ref="J20:K20"/>
    <mergeCell ref="J21:K21"/>
    <mergeCell ref="J22:K22"/>
    <mergeCell ref="J23:K23"/>
    <mergeCell ref="I24:L24"/>
    <mergeCell ref="I25:L25"/>
    <mergeCell ref="K14:L14"/>
    <mergeCell ref="I15:L15"/>
    <mergeCell ref="J16:K16"/>
    <mergeCell ref="J17:K17"/>
    <mergeCell ref="J18:K18"/>
    <mergeCell ref="J19:K19"/>
    <mergeCell ref="K32:L32"/>
    <mergeCell ref="K33:L33"/>
    <mergeCell ref="I34:I35"/>
    <mergeCell ref="J34:J35"/>
    <mergeCell ref="K34:L35"/>
    <mergeCell ref="M34:M35"/>
    <mergeCell ref="I26:L26"/>
    <mergeCell ref="K27:L27"/>
    <mergeCell ref="K28:L28"/>
    <mergeCell ref="K29:L29"/>
    <mergeCell ref="K30:L30"/>
    <mergeCell ref="K31:L31"/>
    <mergeCell ref="K41:L41"/>
    <mergeCell ref="K42:L42"/>
    <mergeCell ref="K43:L43"/>
    <mergeCell ref="I44:I45"/>
    <mergeCell ref="J44:J45"/>
    <mergeCell ref="K44:L45"/>
    <mergeCell ref="O34:O35"/>
    <mergeCell ref="K36:L36"/>
    <mergeCell ref="I37:L37"/>
    <mergeCell ref="I38:L38"/>
    <mergeCell ref="I39:L39"/>
    <mergeCell ref="K40:L40"/>
    <mergeCell ref="K48:L48"/>
    <mergeCell ref="K49:L49"/>
    <mergeCell ref="I50:L50"/>
    <mergeCell ref="I51:L51"/>
    <mergeCell ref="I52:L52"/>
    <mergeCell ref="K53:L53"/>
    <mergeCell ref="M44:M45"/>
    <mergeCell ref="O44:O45"/>
    <mergeCell ref="I46:I47"/>
    <mergeCell ref="J46:J47"/>
    <mergeCell ref="K46:L47"/>
    <mergeCell ref="M46:M47"/>
    <mergeCell ref="O46:O47"/>
    <mergeCell ref="I60:I61"/>
    <mergeCell ref="J60:J61"/>
    <mergeCell ref="K60:L61"/>
    <mergeCell ref="M60:M61"/>
    <mergeCell ref="O60:O61"/>
    <mergeCell ref="K62:L62"/>
    <mergeCell ref="K54:L54"/>
    <mergeCell ref="K55:L55"/>
    <mergeCell ref="K56:L56"/>
    <mergeCell ref="K57:L57"/>
    <mergeCell ref="K58:L58"/>
    <mergeCell ref="I59:L59"/>
    <mergeCell ref="K69:L69"/>
    <mergeCell ref="K70:L70"/>
    <mergeCell ref="K71:L71"/>
    <mergeCell ref="K72:L72"/>
    <mergeCell ref="I73:L73"/>
    <mergeCell ref="I63:L63"/>
    <mergeCell ref="K64:L64"/>
    <mergeCell ref="K65:L65"/>
    <mergeCell ref="I66:L66"/>
    <mergeCell ref="I67:L67"/>
    <mergeCell ref="K68:L6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opLeftCell="B61" workbookViewId="0">
      <selection activeCell="N31" sqref="N31"/>
    </sheetView>
  </sheetViews>
  <sheetFormatPr defaultRowHeight="15.75" x14ac:dyDescent="0.25"/>
  <cols>
    <col min="1" max="1" width="5.375" customWidth="1"/>
    <col min="3" max="3" width="39" customWidth="1"/>
    <col min="5" max="5" width="14.5" customWidth="1"/>
    <col min="6" max="7" width="0" hidden="1" customWidth="1"/>
    <col min="8" max="8" width="4.375" customWidth="1"/>
    <col min="9" max="9" width="14" customWidth="1"/>
    <col min="10" max="10" width="38.125" customWidth="1"/>
    <col min="12" max="12" width="12.125" customWidth="1"/>
  </cols>
  <sheetData>
    <row r="1" spans="1:13" ht="23.25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84" t="s">
        <v>517</v>
      </c>
      <c r="F1" s="166" t="s">
        <v>7</v>
      </c>
      <c r="H1" s="141" t="s">
        <v>0</v>
      </c>
      <c r="I1" s="1" t="s">
        <v>1</v>
      </c>
      <c r="J1" s="141" t="s">
        <v>3</v>
      </c>
      <c r="K1" s="141" t="s">
        <v>134</v>
      </c>
      <c r="L1" s="1" t="s">
        <v>517</v>
      </c>
      <c r="M1" s="141" t="s">
        <v>7</v>
      </c>
    </row>
    <row r="2" spans="1:13" ht="23.25" customHeight="1" x14ac:dyDescent="0.25">
      <c r="A2" s="167"/>
      <c r="B2" s="85" t="s">
        <v>2</v>
      </c>
      <c r="C2" s="167"/>
      <c r="D2" s="167"/>
      <c r="E2" s="85" t="s">
        <v>518</v>
      </c>
      <c r="F2" s="167"/>
      <c r="H2" s="146"/>
      <c r="I2" s="79" t="s">
        <v>2</v>
      </c>
      <c r="J2" s="146"/>
      <c r="K2" s="146"/>
      <c r="L2" s="79" t="s">
        <v>518</v>
      </c>
      <c r="M2" s="146"/>
    </row>
    <row r="3" spans="1:13" ht="23.25" customHeight="1" thickBot="1" x14ac:dyDescent="0.3">
      <c r="A3" s="168"/>
      <c r="B3" s="32"/>
      <c r="C3" s="168"/>
      <c r="D3" s="168"/>
      <c r="E3" s="33" t="s">
        <v>519</v>
      </c>
      <c r="F3" s="168"/>
      <c r="H3" s="142"/>
      <c r="I3" s="32"/>
      <c r="J3" s="142"/>
      <c r="K3" s="142"/>
      <c r="L3" s="2" t="s">
        <v>519</v>
      </c>
      <c r="M3" s="142"/>
    </row>
    <row r="4" spans="1:13" ht="23.25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3"/>
      <c r="I4" s="4"/>
      <c r="J4" s="5" t="s">
        <v>8</v>
      </c>
      <c r="K4" s="2">
        <v>18</v>
      </c>
      <c r="L4" s="2"/>
      <c r="M4" s="2"/>
    </row>
    <row r="5" spans="1:13" ht="23.25" customHeight="1" thickBot="1" x14ac:dyDescent="0.3">
      <c r="A5" s="160" t="s">
        <v>9</v>
      </c>
      <c r="B5" s="161"/>
      <c r="C5" s="162"/>
      <c r="D5" s="88">
        <v>18</v>
      </c>
      <c r="E5" s="33"/>
      <c r="F5" s="33"/>
      <c r="H5" s="138" t="s">
        <v>9</v>
      </c>
      <c r="I5" s="139"/>
      <c r="J5" s="140"/>
      <c r="K5" s="6">
        <v>18</v>
      </c>
      <c r="L5" s="2"/>
      <c r="M5" s="2"/>
    </row>
    <row r="6" spans="1:13" ht="23.25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7">
        <v>1</v>
      </c>
      <c r="I6" s="8" t="s">
        <v>221</v>
      </c>
      <c r="J6" s="9" t="s">
        <v>222</v>
      </c>
      <c r="K6" s="8" t="s">
        <v>15</v>
      </c>
      <c r="L6" s="8"/>
      <c r="M6" s="8"/>
    </row>
    <row r="7" spans="1:13" ht="23.25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7">
        <v>2</v>
      </c>
      <c r="I7" s="8" t="s">
        <v>223</v>
      </c>
      <c r="J7" s="9" t="s">
        <v>224</v>
      </c>
      <c r="K7" s="8" t="s">
        <v>15</v>
      </c>
      <c r="L7" s="8"/>
      <c r="M7" s="8"/>
    </row>
    <row r="8" spans="1:13" ht="23.25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7">
        <v>3</v>
      </c>
      <c r="I8" s="8" t="s">
        <v>225</v>
      </c>
      <c r="J8" s="9" t="s">
        <v>14</v>
      </c>
      <c r="K8" s="8" t="s">
        <v>15</v>
      </c>
      <c r="L8" s="8"/>
      <c r="M8" s="8"/>
    </row>
    <row r="9" spans="1:13" ht="23.25" customHeight="1" thickBot="1" x14ac:dyDescent="0.3">
      <c r="A9" s="30">
        <v>4</v>
      </c>
      <c r="B9" s="28" t="s">
        <v>234</v>
      </c>
      <c r="C9" s="29" t="s">
        <v>33</v>
      </c>
      <c r="D9" s="28" t="s">
        <v>235</v>
      </c>
      <c r="E9" s="28"/>
      <c r="F9" s="28"/>
      <c r="H9" s="7">
        <v>4</v>
      </c>
      <c r="I9" s="8" t="s">
        <v>234</v>
      </c>
      <c r="J9" s="9" t="s">
        <v>33</v>
      </c>
      <c r="K9" s="8" t="s">
        <v>235</v>
      </c>
      <c r="L9" s="8"/>
      <c r="M9" s="8"/>
    </row>
    <row r="10" spans="1:13" ht="23.25" customHeight="1" thickBot="1" x14ac:dyDescent="0.3">
      <c r="A10" s="30">
        <v>5</v>
      </c>
      <c r="B10" s="28" t="s">
        <v>236</v>
      </c>
      <c r="C10" s="29" t="s">
        <v>94</v>
      </c>
      <c r="D10" s="28" t="s">
        <v>237</v>
      </c>
      <c r="E10" s="28"/>
      <c r="F10" s="28"/>
      <c r="H10" s="7">
        <v>5</v>
      </c>
      <c r="I10" s="8" t="s">
        <v>236</v>
      </c>
      <c r="J10" s="9" t="s">
        <v>94</v>
      </c>
      <c r="K10" s="8" t="s">
        <v>237</v>
      </c>
      <c r="L10" s="8"/>
      <c r="M10" s="8"/>
    </row>
    <row r="11" spans="1:13" ht="23.25" customHeight="1" thickBot="1" x14ac:dyDescent="0.3">
      <c r="A11" s="30">
        <v>6</v>
      </c>
      <c r="B11" s="28" t="s">
        <v>238</v>
      </c>
      <c r="C11" s="29" t="s">
        <v>30</v>
      </c>
      <c r="D11" s="28" t="s">
        <v>239</v>
      </c>
      <c r="E11" s="28"/>
      <c r="F11" s="28"/>
      <c r="H11" s="7">
        <v>6</v>
      </c>
      <c r="I11" s="8" t="s">
        <v>238</v>
      </c>
      <c r="J11" s="9" t="s">
        <v>30</v>
      </c>
      <c r="K11" s="8" t="s">
        <v>239</v>
      </c>
      <c r="L11" s="8"/>
      <c r="M11" s="8"/>
    </row>
    <row r="12" spans="1:13" ht="23.25" customHeight="1" thickBot="1" x14ac:dyDescent="0.3">
      <c r="A12" s="30">
        <v>7</v>
      </c>
      <c r="B12" s="28" t="s">
        <v>574</v>
      </c>
      <c r="C12" s="29" t="s">
        <v>620</v>
      </c>
      <c r="D12" s="28" t="s">
        <v>31</v>
      </c>
      <c r="E12" s="28"/>
      <c r="F12" s="28"/>
      <c r="H12" s="7">
        <v>7</v>
      </c>
      <c r="I12" s="8" t="s">
        <v>574</v>
      </c>
      <c r="J12" s="9" t="s">
        <v>620</v>
      </c>
      <c r="K12" s="8" t="s">
        <v>31</v>
      </c>
      <c r="L12" s="8"/>
      <c r="M12" s="8"/>
    </row>
    <row r="13" spans="1:13" ht="23.25" customHeight="1" thickBot="1" x14ac:dyDescent="0.3">
      <c r="A13" s="160" t="s">
        <v>27</v>
      </c>
      <c r="B13" s="161"/>
      <c r="C13" s="162"/>
      <c r="D13" s="88">
        <v>0</v>
      </c>
      <c r="E13" s="28"/>
      <c r="F13" s="28"/>
      <c r="H13" s="138" t="s">
        <v>27</v>
      </c>
      <c r="I13" s="139"/>
      <c r="J13" s="140"/>
      <c r="K13" s="6">
        <v>0</v>
      </c>
      <c r="L13" s="8"/>
      <c r="M13" s="8"/>
    </row>
    <row r="14" spans="1:13" ht="23.25" customHeight="1" thickBot="1" x14ac:dyDescent="0.3">
      <c r="A14" s="34"/>
      <c r="B14" s="86"/>
      <c r="C14" s="87" t="s">
        <v>28</v>
      </c>
      <c r="D14" s="33">
        <v>27</v>
      </c>
      <c r="E14" s="33"/>
      <c r="F14" s="33"/>
      <c r="H14" s="3"/>
      <c r="I14" s="4"/>
      <c r="J14" s="5" t="s">
        <v>28</v>
      </c>
      <c r="K14" s="2">
        <v>27</v>
      </c>
      <c r="L14" s="2"/>
      <c r="M14" s="2"/>
    </row>
    <row r="15" spans="1:13" ht="23.25" customHeight="1" thickBot="1" x14ac:dyDescent="0.3">
      <c r="A15" s="160" t="s">
        <v>9</v>
      </c>
      <c r="B15" s="161"/>
      <c r="C15" s="162"/>
      <c r="D15" s="88">
        <v>27</v>
      </c>
      <c r="E15" s="33"/>
      <c r="F15" s="33"/>
      <c r="H15" s="138" t="s">
        <v>9</v>
      </c>
      <c r="I15" s="139"/>
      <c r="J15" s="140"/>
      <c r="K15" s="6">
        <v>27</v>
      </c>
      <c r="L15" s="2"/>
      <c r="M15" s="2"/>
    </row>
    <row r="16" spans="1:13" ht="23.25" customHeight="1" thickBot="1" x14ac:dyDescent="0.3">
      <c r="A16" s="30">
        <v>8</v>
      </c>
      <c r="B16" s="28" t="s">
        <v>389</v>
      </c>
      <c r="C16" s="29" t="s">
        <v>241</v>
      </c>
      <c r="D16" s="28" t="s">
        <v>242</v>
      </c>
      <c r="E16" s="28"/>
      <c r="F16" s="28"/>
      <c r="H16" s="7">
        <v>8</v>
      </c>
      <c r="I16" s="8" t="s">
        <v>389</v>
      </c>
      <c r="J16" s="9" t="s">
        <v>241</v>
      </c>
      <c r="K16" s="8" t="s">
        <v>242</v>
      </c>
      <c r="L16" s="8"/>
      <c r="M16" s="8"/>
    </row>
    <row r="17" spans="1:13" ht="23.25" customHeight="1" thickBot="1" x14ac:dyDescent="0.3">
      <c r="A17" s="30">
        <v>9</v>
      </c>
      <c r="B17" s="28" t="s">
        <v>287</v>
      </c>
      <c r="C17" s="29" t="s">
        <v>65</v>
      </c>
      <c r="D17" s="28" t="s">
        <v>269</v>
      </c>
      <c r="E17" s="28"/>
      <c r="F17" s="28"/>
      <c r="H17" s="7">
        <v>9</v>
      </c>
      <c r="I17" s="8" t="s">
        <v>287</v>
      </c>
      <c r="J17" s="9" t="s">
        <v>65</v>
      </c>
      <c r="K17" s="8" t="s">
        <v>269</v>
      </c>
      <c r="L17" s="8"/>
      <c r="M17" s="8"/>
    </row>
    <row r="18" spans="1:13" ht="23.25" customHeight="1" thickBot="1" x14ac:dyDescent="0.3">
      <c r="A18" s="30">
        <v>10</v>
      </c>
      <c r="B18" s="28" t="s">
        <v>243</v>
      </c>
      <c r="C18" s="29" t="s">
        <v>244</v>
      </c>
      <c r="D18" s="28" t="s">
        <v>15</v>
      </c>
      <c r="E18" s="28" t="s">
        <v>560</v>
      </c>
      <c r="F18" s="28"/>
      <c r="H18" s="7">
        <v>10</v>
      </c>
      <c r="I18" s="8" t="s">
        <v>243</v>
      </c>
      <c r="J18" s="9" t="s">
        <v>244</v>
      </c>
      <c r="K18" s="8" t="s">
        <v>15</v>
      </c>
      <c r="L18" s="8" t="s">
        <v>560</v>
      </c>
      <c r="M18" s="8"/>
    </row>
    <row r="19" spans="1:13" ht="23.25" customHeight="1" thickBot="1" x14ac:dyDescent="0.3">
      <c r="A19" s="30">
        <v>11</v>
      </c>
      <c r="B19" s="28" t="s">
        <v>246</v>
      </c>
      <c r="C19" s="29" t="s">
        <v>247</v>
      </c>
      <c r="D19" s="28" t="s">
        <v>15</v>
      </c>
      <c r="E19" s="28"/>
      <c r="F19" s="28"/>
      <c r="H19" s="7">
        <v>11</v>
      </c>
      <c r="I19" s="8" t="s">
        <v>246</v>
      </c>
      <c r="J19" s="9" t="s">
        <v>247</v>
      </c>
      <c r="K19" s="8" t="s">
        <v>15</v>
      </c>
      <c r="L19" s="8"/>
      <c r="M19" s="8"/>
    </row>
    <row r="20" spans="1:13" ht="23.25" customHeight="1" thickBot="1" x14ac:dyDescent="0.3">
      <c r="A20" s="30">
        <v>12</v>
      </c>
      <c r="B20" s="28" t="s">
        <v>248</v>
      </c>
      <c r="C20" s="29" t="s">
        <v>249</v>
      </c>
      <c r="D20" s="28" t="s">
        <v>15</v>
      </c>
      <c r="E20" s="28" t="s">
        <v>561</v>
      </c>
      <c r="F20" s="28"/>
      <c r="H20" s="7">
        <v>12</v>
      </c>
      <c r="I20" s="8" t="s">
        <v>248</v>
      </c>
      <c r="J20" s="9" t="s">
        <v>249</v>
      </c>
      <c r="K20" s="8" t="s">
        <v>15</v>
      </c>
      <c r="L20" s="8" t="s">
        <v>561</v>
      </c>
      <c r="M20" s="8"/>
    </row>
    <row r="21" spans="1:13" ht="23.25" customHeight="1" thickBot="1" x14ac:dyDescent="0.3">
      <c r="A21" s="30">
        <v>13</v>
      </c>
      <c r="B21" s="28" t="s">
        <v>472</v>
      </c>
      <c r="C21" s="29" t="s">
        <v>562</v>
      </c>
      <c r="D21" s="28" t="s">
        <v>38</v>
      </c>
      <c r="E21" s="28" t="s">
        <v>520</v>
      </c>
      <c r="F21" s="28"/>
      <c r="H21" s="7">
        <v>13</v>
      </c>
      <c r="I21" s="8" t="s">
        <v>472</v>
      </c>
      <c r="J21" s="9" t="s">
        <v>562</v>
      </c>
      <c r="K21" s="8" t="s">
        <v>38</v>
      </c>
      <c r="L21" s="8" t="s">
        <v>520</v>
      </c>
      <c r="M21" s="8"/>
    </row>
    <row r="22" spans="1:13" ht="23.25" customHeight="1" thickBot="1" x14ac:dyDescent="0.3">
      <c r="A22" s="30">
        <v>14</v>
      </c>
      <c r="B22" s="28" t="s">
        <v>474</v>
      </c>
      <c r="C22" s="29" t="s">
        <v>475</v>
      </c>
      <c r="D22" s="28" t="s">
        <v>445</v>
      </c>
      <c r="E22" s="28" t="s">
        <v>521</v>
      </c>
      <c r="F22" s="28"/>
      <c r="H22" s="7">
        <v>14</v>
      </c>
      <c r="I22" s="8" t="s">
        <v>474</v>
      </c>
      <c r="J22" s="83" t="s">
        <v>617</v>
      </c>
      <c r="K22" s="8" t="s">
        <v>445</v>
      </c>
      <c r="L22" s="8" t="s">
        <v>521</v>
      </c>
      <c r="M22" s="8"/>
    </row>
    <row r="23" spans="1:13" ht="23.25" customHeight="1" thickBot="1" x14ac:dyDescent="0.3">
      <c r="A23" s="30">
        <v>15</v>
      </c>
      <c r="B23" s="28" t="s">
        <v>476</v>
      </c>
      <c r="C23" s="29" t="s">
        <v>477</v>
      </c>
      <c r="D23" s="28" t="s">
        <v>38</v>
      </c>
      <c r="E23" s="28" t="s">
        <v>520</v>
      </c>
      <c r="F23" s="28"/>
      <c r="H23" s="7">
        <v>15</v>
      </c>
      <c r="I23" s="8" t="s">
        <v>476</v>
      </c>
      <c r="J23" s="9" t="s">
        <v>477</v>
      </c>
      <c r="K23" s="8" t="s">
        <v>38</v>
      </c>
      <c r="L23" s="8" t="s">
        <v>520</v>
      </c>
      <c r="M23" s="8"/>
    </row>
    <row r="24" spans="1:13" ht="23.25" customHeight="1" thickBot="1" x14ac:dyDescent="0.3">
      <c r="A24" s="160" t="s">
        <v>27</v>
      </c>
      <c r="B24" s="161"/>
      <c r="C24" s="162"/>
      <c r="D24" s="88">
        <v>0</v>
      </c>
      <c r="E24" s="28"/>
      <c r="F24" s="28"/>
      <c r="H24" s="138" t="s">
        <v>27</v>
      </c>
      <c r="I24" s="139"/>
      <c r="J24" s="140"/>
      <c r="K24" s="6">
        <v>0</v>
      </c>
      <c r="L24" s="8"/>
      <c r="M24" s="8"/>
    </row>
    <row r="25" spans="1:13" ht="23.25" customHeight="1" thickBot="1" x14ac:dyDescent="0.3">
      <c r="A25" s="34"/>
      <c r="B25" s="86"/>
      <c r="C25" s="87" t="s">
        <v>60</v>
      </c>
      <c r="D25" s="33">
        <v>28</v>
      </c>
      <c r="E25" s="33"/>
      <c r="F25" s="33"/>
      <c r="H25" s="3"/>
      <c r="I25" s="4"/>
      <c r="J25" s="5" t="s">
        <v>60</v>
      </c>
      <c r="K25" s="2">
        <v>28</v>
      </c>
      <c r="L25" s="2"/>
      <c r="M25" s="2"/>
    </row>
    <row r="26" spans="1:13" ht="23.25" customHeight="1" thickBot="1" x14ac:dyDescent="0.3">
      <c r="A26" s="160" t="s">
        <v>9</v>
      </c>
      <c r="B26" s="161"/>
      <c r="C26" s="162"/>
      <c r="D26" s="88">
        <v>28</v>
      </c>
      <c r="E26" s="28"/>
      <c r="F26" s="28"/>
      <c r="H26" s="138" t="s">
        <v>9</v>
      </c>
      <c r="I26" s="139"/>
      <c r="J26" s="140"/>
      <c r="K26" s="6">
        <v>28</v>
      </c>
      <c r="L26" s="8"/>
      <c r="M26" s="8"/>
    </row>
    <row r="27" spans="1:13" ht="23.25" customHeight="1" thickBot="1" x14ac:dyDescent="0.3">
      <c r="A27" s="30">
        <v>16</v>
      </c>
      <c r="B27" s="28" t="s">
        <v>257</v>
      </c>
      <c r="C27" s="29" t="s">
        <v>258</v>
      </c>
      <c r="D27" s="28" t="s">
        <v>15</v>
      </c>
      <c r="E27" s="28"/>
      <c r="F27" s="28"/>
      <c r="H27" s="7">
        <v>16</v>
      </c>
      <c r="I27" s="8" t="s">
        <v>257</v>
      </c>
      <c r="J27" s="9" t="s">
        <v>258</v>
      </c>
      <c r="K27" s="8" t="s">
        <v>15</v>
      </c>
      <c r="L27" s="8"/>
      <c r="M27" s="8"/>
    </row>
    <row r="28" spans="1:13" ht="23.25" customHeight="1" thickBot="1" x14ac:dyDescent="0.3">
      <c r="A28" s="30">
        <v>17</v>
      </c>
      <c r="B28" s="28" t="s">
        <v>259</v>
      </c>
      <c r="C28" s="29" t="s">
        <v>260</v>
      </c>
      <c r="D28" s="28" t="s">
        <v>15</v>
      </c>
      <c r="E28" s="28" t="s">
        <v>563</v>
      </c>
      <c r="F28" s="28"/>
      <c r="H28" s="7">
        <v>17</v>
      </c>
      <c r="I28" s="8" t="s">
        <v>259</v>
      </c>
      <c r="J28" s="9" t="s">
        <v>260</v>
      </c>
      <c r="K28" s="8" t="s">
        <v>15</v>
      </c>
      <c r="L28" s="8" t="s">
        <v>563</v>
      </c>
      <c r="M28" s="8"/>
    </row>
    <row r="29" spans="1:13" ht="23.25" customHeight="1" thickBot="1" x14ac:dyDescent="0.3">
      <c r="A29" s="30">
        <v>18</v>
      </c>
      <c r="B29" s="28" t="s">
        <v>262</v>
      </c>
      <c r="C29" s="29" t="s">
        <v>263</v>
      </c>
      <c r="D29" s="28" t="s">
        <v>15</v>
      </c>
      <c r="E29" s="28" t="s">
        <v>564</v>
      </c>
      <c r="F29" s="28"/>
      <c r="H29" s="7">
        <v>18</v>
      </c>
      <c r="I29" s="8" t="s">
        <v>262</v>
      </c>
      <c r="J29" s="9" t="s">
        <v>263</v>
      </c>
      <c r="K29" s="8" t="s">
        <v>15</v>
      </c>
      <c r="L29" s="8" t="s">
        <v>564</v>
      </c>
      <c r="M29" s="8"/>
    </row>
    <row r="30" spans="1:13" ht="23.25" customHeight="1" thickBot="1" x14ac:dyDescent="0.3">
      <c r="A30" s="30">
        <v>19</v>
      </c>
      <c r="B30" s="28" t="s">
        <v>265</v>
      </c>
      <c r="C30" s="29" t="s">
        <v>266</v>
      </c>
      <c r="D30" s="28" t="s">
        <v>15</v>
      </c>
      <c r="E30" s="28" t="s">
        <v>565</v>
      </c>
      <c r="F30" s="28"/>
      <c r="H30" s="7">
        <v>19</v>
      </c>
      <c r="I30" s="8" t="s">
        <v>265</v>
      </c>
      <c r="J30" s="9" t="s">
        <v>266</v>
      </c>
      <c r="K30" s="8" t="s">
        <v>15</v>
      </c>
      <c r="L30" s="8" t="s">
        <v>565</v>
      </c>
      <c r="M30" s="8"/>
    </row>
    <row r="31" spans="1:13" ht="23.25" customHeight="1" thickBot="1" x14ac:dyDescent="0.3">
      <c r="A31" s="30">
        <v>20</v>
      </c>
      <c r="B31" s="28" t="s">
        <v>621</v>
      </c>
      <c r="C31" s="29" t="s">
        <v>622</v>
      </c>
      <c r="D31" s="28" t="s">
        <v>31</v>
      </c>
      <c r="E31" s="28" t="s">
        <v>525</v>
      </c>
      <c r="F31" s="28"/>
      <c r="H31" s="7">
        <v>20</v>
      </c>
      <c r="I31" s="8" t="s">
        <v>621</v>
      </c>
      <c r="J31" s="9" t="s">
        <v>622</v>
      </c>
      <c r="K31" s="8" t="s">
        <v>31</v>
      </c>
      <c r="L31" s="8" t="s">
        <v>525</v>
      </c>
      <c r="M31" s="8"/>
    </row>
    <row r="32" spans="1:13" ht="23.25" customHeight="1" thickBot="1" x14ac:dyDescent="0.3">
      <c r="A32" s="30">
        <v>21</v>
      </c>
      <c r="B32" s="28" t="s">
        <v>569</v>
      </c>
      <c r="C32" s="29" t="s">
        <v>623</v>
      </c>
      <c r="D32" s="28" t="s">
        <v>18</v>
      </c>
      <c r="E32" s="28" t="s">
        <v>568</v>
      </c>
      <c r="F32" s="28"/>
      <c r="H32" s="7">
        <v>21</v>
      </c>
      <c r="I32" s="8" t="s">
        <v>569</v>
      </c>
      <c r="J32" s="9" t="s">
        <v>623</v>
      </c>
      <c r="K32" s="8" t="s">
        <v>18</v>
      </c>
      <c r="L32" s="8" t="s">
        <v>568</v>
      </c>
      <c r="M32" s="8"/>
    </row>
    <row r="33" spans="1:13" ht="23.25" customHeight="1" thickBot="1" x14ac:dyDescent="0.3">
      <c r="A33" s="30">
        <v>22</v>
      </c>
      <c r="B33" s="28" t="s">
        <v>571</v>
      </c>
      <c r="C33" s="29" t="s">
        <v>624</v>
      </c>
      <c r="D33" s="28" t="s">
        <v>31</v>
      </c>
      <c r="E33" s="28" t="s">
        <v>573</v>
      </c>
      <c r="F33" s="28"/>
      <c r="H33" s="7">
        <v>22</v>
      </c>
      <c r="I33" s="8" t="s">
        <v>571</v>
      </c>
      <c r="J33" s="83" t="s">
        <v>650</v>
      </c>
      <c r="K33" s="8" t="s">
        <v>31</v>
      </c>
      <c r="L33" s="8" t="s">
        <v>573</v>
      </c>
      <c r="M33" s="8"/>
    </row>
    <row r="34" spans="1:13" ht="23.25" customHeight="1" thickBot="1" x14ac:dyDescent="0.3">
      <c r="A34" s="30">
        <v>23</v>
      </c>
      <c r="B34" s="28" t="s">
        <v>625</v>
      </c>
      <c r="C34" s="29" t="s">
        <v>626</v>
      </c>
      <c r="D34" s="28" t="s">
        <v>38</v>
      </c>
      <c r="E34" s="28" t="s">
        <v>522</v>
      </c>
      <c r="F34" s="28"/>
      <c r="H34" s="7">
        <v>23</v>
      </c>
      <c r="I34" s="8" t="s">
        <v>625</v>
      </c>
      <c r="J34" s="9" t="s">
        <v>626</v>
      </c>
      <c r="K34" s="72" t="s">
        <v>38</v>
      </c>
      <c r="L34" s="72" t="s">
        <v>522</v>
      </c>
      <c r="M34" s="8"/>
    </row>
    <row r="35" spans="1:13" ht="23.25" customHeight="1" thickBot="1" x14ac:dyDescent="0.3">
      <c r="A35" s="30">
        <v>24</v>
      </c>
      <c r="B35" s="28" t="s">
        <v>627</v>
      </c>
      <c r="C35" s="29" t="s">
        <v>628</v>
      </c>
      <c r="D35" s="28" t="s">
        <v>445</v>
      </c>
      <c r="E35" s="28" t="s">
        <v>629</v>
      </c>
      <c r="F35" s="28"/>
      <c r="H35" s="7">
        <v>24</v>
      </c>
      <c r="I35" s="8" t="s">
        <v>627</v>
      </c>
      <c r="J35" s="83" t="s">
        <v>651</v>
      </c>
      <c r="K35" s="72" t="s">
        <v>445</v>
      </c>
      <c r="L35" s="8" t="s">
        <v>652</v>
      </c>
      <c r="M35" s="8"/>
    </row>
    <row r="36" spans="1:13" ht="23.25" customHeight="1" thickBot="1" x14ac:dyDescent="0.3">
      <c r="A36" s="160" t="s">
        <v>27</v>
      </c>
      <c r="B36" s="161"/>
      <c r="C36" s="162"/>
      <c r="D36" s="88">
        <v>0</v>
      </c>
      <c r="E36" s="28"/>
      <c r="F36" s="28"/>
      <c r="H36" s="138" t="s">
        <v>27</v>
      </c>
      <c r="I36" s="139"/>
      <c r="J36" s="140"/>
      <c r="K36" s="6">
        <v>0</v>
      </c>
      <c r="L36" s="8"/>
      <c r="M36" s="8"/>
    </row>
    <row r="37" spans="1:13" ht="23.25" customHeight="1" thickBot="1" x14ac:dyDescent="0.3">
      <c r="A37" s="34"/>
      <c r="B37" s="86"/>
      <c r="C37" s="87" t="s">
        <v>89</v>
      </c>
      <c r="D37" s="33">
        <v>23</v>
      </c>
      <c r="E37" s="33"/>
      <c r="F37" s="33"/>
      <c r="H37" s="3"/>
      <c r="I37" s="4"/>
      <c r="J37" s="5" t="s">
        <v>89</v>
      </c>
      <c r="K37" s="2">
        <v>23</v>
      </c>
      <c r="L37" s="2"/>
      <c r="M37" s="2"/>
    </row>
    <row r="38" spans="1:13" ht="23.25" customHeight="1" thickBot="1" x14ac:dyDescent="0.3">
      <c r="A38" s="160" t="s">
        <v>9</v>
      </c>
      <c r="B38" s="161"/>
      <c r="C38" s="162"/>
      <c r="D38" s="88">
        <v>23</v>
      </c>
      <c r="E38" s="28"/>
      <c r="F38" s="28"/>
      <c r="H38" s="138" t="s">
        <v>9</v>
      </c>
      <c r="I38" s="139"/>
      <c r="J38" s="140"/>
      <c r="K38" s="6">
        <v>23</v>
      </c>
      <c r="L38" s="8"/>
      <c r="M38" s="8"/>
    </row>
    <row r="39" spans="1:13" ht="23.25" customHeight="1" thickBot="1" x14ac:dyDescent="0.3">
      <c r="A39" s="30">
        <v>25</v>
      </c>
      <c r="B39" s="28" t="s">
        <v>275</v>
      </c>
      <c r="C39" s="29" t="s">
        <v>276</v>
      </c>
      <c r="D39" s="28" t="s">
        <v>15</v>
      </c>
      <c r="E39" s="28" t="s">
        <v>580</v>
      </c>
      <c r="F39" s="28"/>
      <c r="H39" s="7">
        <v>25</v>
      </c>
      <c r="I39" s="8" t="s">
        <v>275</v>
      </c>
      <c r="J39" s="9" t="s">
        <v>276</v>
      </c>
      <c r="K39" s="8" t="s">
        <v>15</v>
      </c>
      <c r="L39" s="8" t="s">
        <v>580</v>
      </c>
      <c r="M39" s="8"/>
    </row>
    <row r="40" spans="1:13" ht="23.25" customHeight="1" thickBot="1" x14ac:dyDescent="0.3">
      <c r="A40" s="30">
        <v>26</v>
      </c>
      <c r="B40" s="28" t="s">
        <v>278</v>
      </c>
      <c r="C40" s="29" t="s">
        <v>279</v>
      </c>
      <c r="D40" s="28" t="s">
        <v>15</v>
      </c>
      <c r="E40" s="28" t="s">
        <v>581</v>
      </c>
      <c r="F40" s="28"/>
      <c r="H40" s="7">
        <v>26</v>
      </c>
      <c r="I40" s="8" t="s">
        <v>278</v>
      </c>
      <c r="J40" s="9" t="s">
        <v>279</v>
      </c>
      <c r="K40" s="8" t="s">
        <v>15</v>
      </c>
      <c r="L40" s="8" t="s">
        <v>581</v>
      </c>
      <c r="M40" s="8"/>
    </row>
    <row r="41" spans="1:13" ht="23.25" customHeight="1" thickBot="1" x14ac:dyDescent="0.3">
      <c r="A41" s="30">
        <v>27</v>
      </c>
      <c r="B41" s="28" t="s">
        <v>281</v>
      </c>
      <c r="C41" s="29" t="s">
        <v>282</v>
      </c>
      <c r="D41" s="28" t="s">
        <v>15</v>
      </c>
      <c r="E41" s="28" t="s">
        <v>582</v>
      </c>
      <c r="F41" s="28"/>
      <c r="H41" s="7">
        <v>27</v>
      </c>
      <c r="I41" s="8" t="s">
        <v>281</v>
      </c>
      <c r="J41" s="9" t="s">
        <v>282</v>
      </c>
      <c r="K41" s="8" t="s">
        <v>15</v>
      </c>
      <c r="L41" s="8" t="s">
        <v>582</v>
      </c>
      <c r="M41" s="8"/>
    </row>
    <row r="42" spans="1:13" ht="23.25" customHeight="1" thickBot="1" x14ac:dyDescent="0.3">
      <c r="A42" s="30">
        <v>28</v>
      </c>
      <c r="B42" s="28" t="s">
        <v>284</v>
      </c>
      <c r="C42" s="29" t="s">
        <v>285</v>
      </c>
      <c r="D42" s="28" t="s">
        <v>15</v>
      </c>
      <c r="E42" s="28" t="s">
        <v>583</v>
      </c>
      <c r="F42" s="28"/>
      <c r="H42" s="7">
        <v>28</v>
      </c>
      <c r="I42" s="8" t="s">
        <v>284</v>
      </c>
      <c r="J42" s="9" t="s">
        <v>285</v>
      </c>
      <c r="K42" s="8" t="s">
        <v>15</v>
      </c>
      <c r="L42" s="8" t="s">
        <v>583</v>
      </c>
      <c r="M42" s="8"/>
    </row>
    <row r="43" spans="1:13" ht="23.25" customHeight="1" x14ac:dyDescent="0.25">
      <c r="A43" s="210">
        <v>29</v>
      </c>
      <c r="B43" s="210" t="s">
        <v>588</v>
      </c>
      <c r="C43" s="212" t="s">
        <v>589</v>
      </c>
      <c r="D43" s="210" t="s">
        <v>38</v>
      </c>
      <c r="E43" s="99" t="s">
        <v>525</v>
      </c>
      <c r="F43" s="210"/>
      <c r="H43" s="173">
        <v>29</v>
      </c>
      <c r="I43" s="173" t="s">
        <v>588</v>
      </c>
      <c r="J43" s="238" t="s">
        <v>589</v>
      </c>
      <c r="K43" s="186" t="s">
        <v>38</v>
      </c>
      <c r="L43" s="107" t="s">
        <v>525</v>
      </c>
      <c r="M43" s="173"/>
    </row>
    <row r="44" spans="1:13" ht="23.25" customHeight="1" thickBot="1" x14ac:dyDescent="0.3">
      <c r="A44" s="211"/>
      <c r="B44" s="211"/>
      <c r="C44" s="213"/>
      <c r="D44" s="211"/>
      <c r="E44" s="28" t="s">
        <v>629</v>
      </c>
      <c r="F44" s="211"/>
      <c r="H44" s="174"/>
      <c r="I44" s="174"/>
      <c r="J44" s="239"/>
      <c r="K44" s="187"/>
      <c r="L44" s="72" t="s">
        <v>629</v>
      </c>
      <c r="M44" s="174"/>
    </row>
    <row r="45" spans="1:13" ht="23.25" customHeight="1" thickBot="1" x14ac:dyDescent="0.3">
      <c r="A45" s="30">
        <v>30</v>
      </c>
      <c r="B45" s="28" t="s">
        <v>590</v>
      </c>
      <c r="C45" s="29" t="s">
        <v>591</v>
      </c>
      <c r="D45" s="28" t="s">
        <v>445</v>
      </c>
      <c r="E45" s="28" t="s">
        <v>592</v>
      </c>
      <c r="F45" s="28"/>
      <c r="H45" s="7">
        <v>30</v>
      </c>
      <c r="I45" s="8" t="s">
        <v>590</v>
      </c>
      <c r="J45" s="83" t="s">
        <v>653</v>
      </c>
      <c r="K45" s="72" t="s">
        <v>445</v>
      </c>
      <c r="L45" s="8" t="s">
        <v>592</v>
      </c>
      <c r="M45" s="8"/>
    </row>
    <row r="46" spans="1:13" ht="23.25" customHeight="1" x14ac:dyDescent="0.25">
      <c r="A46" s="210">
        <v>31</v>
      </c>
      <c r="B46" s="210" t="s">
        <v>504</v>
      </c>
      <c r="C46" s="212" t="s">
        <v>630</v>
      </c>
      <c r="D46" s="210" t="s">
        <v>84</v>
      </c>
      <c r="E46" s="99" t="s">
        <v>592</v>
      </c>
      <c r="F46" s="210"/>
      <c r="H46" s="173">
        <v>31</v>
      </c>
      <c r="I46" s="173" t="s">
        <v>504</v>
      </c>
      <c r="J46" s="238" t="s">
        <v>630</v>
      </c>
      <c r="K46" s="173" t="s">
        <v>84</v>
      </c>
      <c r="L46" s="107" t="s">
        <v>592</v>
      </c>
      <c r="M46" s="173"/>
    </row>
    <row r="47" spans="1:13" ht="23.25" customHeight="1" thickBot="1" x14ac:dyDescent="0.3">
      <c r="A47" s="211"/>
      <c r="B47" s="211"/>
      <c r="C47" s="213"/>
      <c r="D47" s="211"/>
      <c r="E47" s="28" t="s">
        <v>631</v>
      </c>
      <c r="F47" s="211"/>
      <c r="H47" s="174"/>
      <c r="I47" s="174"/>
      <c r="J47" s="239"/>
      <c r="K47" s="174"/>
      <c r="L47" s="72" t="s">
        <v>631</v>
      </c>
      <c r="M47" s="174"/>
    </row>
    <row r="48" spans="1:13" ht="23.25" customHeight="1" thickBot="1" x14ac:dyDescent="0.3">
      <c r="A48" s="160" t="s">
        <v>27</v>
      </c>
      <c r="B48" s="161"/>
      <c r="C48" s="162"/>
      <c r="D48" s="88">
        <v>0</v>
      </c>
      <c r="E48" s="28"/>
      <c r="F48" s="28"/>
      <c r="H48" s="138" t="s">
        <v>27</v>
      </c>
      <c r="I48" s="139"/>
      <c r="J48" s="140"/>
      <c r="K48" s="6">
        <v>0</v>
      </c>
      <c r="L48" s="8"/>
      <c r="M48" s="8"/>
    </row>
    <row r="49" spans="1:13" ht="23.25" customHeight="1" thickBot="1" x14ac:dyDescent="0.3">
      <c r="A49" s="34"/>
      <c r="B49" s="86"/>
      <c r="C49" s="87" t="s">
        <v>117</v>
      </c>
      <c r="D49" s="33">
        <v>24</v>
      </c>
      <c r="E49" s="33"/>
      <c r="F49" s="33"/>
      <c r="H49" s="3"/>
      <c r="I49" s="4"/>
      <c r="J49" s="5" t="s">
        <v>117</v>
      </c>
      <c r="K49" s="2">
        <v>24</v>
      </c>
      <c r="L49" s="2"/>
      <c r="M49" s="2"/>
    </row>
    <row r="50" spans="1:13" ht="23.25" customHeight="1" thickBot="1" x14ac:dyDescent="0.3">
      <c r="A50" s="160" t="s">
        <v>9</v>
      </c>
      <c r="B50" s="161"/>
      <c r="C50" s="162"/>
      <c r="D50" s="88">
        <v>24</v>
      </c>
      <c r="E50" s="28"/>
      <c r="F50" s="28"/>
      <c r="H50" s="138" t="s">
        <v>9</v>
      </c>
      <c r="I50" s="139"/>
      <c r="J50" s="140"/>
      <c r="K50" s="6">
        <v>24</v>
      </c>
      <c r="L50" s="8"/>
      <c r="M50" s="8"/>
    </row>
    <row r="51" spans="1:13" ht="23.25" customHeight="1" thickBot="1" x14ac:dyDescent="0.3">
      <c r="A51" s="30">
        <v>32</v>
      </c>
      <c r="B51" s="28" t="s">
        <v>292</v>
      </c>
      <c r="C51" s="29" t="s">
        <v>293</v>
      </c>
      <c r="D51" s="28" t="s">
        <v>15</v>
      </c>
      <c r="E51" s="28" t="s">
        <v>596</v>
      </c>
      <c r="F51" s="28"/>
      <c r="H51" s="7">
        <v>32</v>
      </c>
      <c r="I51" s="8" t="s">
        <v>292</v>
      </c>
      <c r="J51" s="9" t="s">
        <v>293</v>
      </c>
      <c r="K51" s="8" t="s">
        <v>15</v>
      </c>
      <c r="L51" s="8" t="s">
        <v>596</v>
      </c>
      <c r="M51" s="8"/>
    </row>
    <row r="52" spans="1:13" ht="23.25" customHeight="1" thickBot="1" x14ac:dyDescent="0.3">
      <c r="A52" s="30">
        <v>33</v>
      </c>
      <c r="B52" s="28" t="s">
        <v>295</v>
      </c>
      <c r="C52" s="29" t="s">
        <v>296</v>
      </c>
      <c r="D52" s="28" t="s">
        <v>15</v>
      </c>
      <c r="E52" s="28" t="s">
        <v>597</v>
      </c>
      <c r="F52" s="28"/>
      <c r="H52" s="7">
        <v>33</v>
      </c>
      <c r="I52" s="8" t="s">
        <v>295</v>
      </c>
      <c r="J52" s="9" t="s">
        <v>296</v>
      </c>
      <c r="K52" s="8" t="s">
        <v>15</v>
      </c>
      <c r="L52" s="8" t="s">
        <v>597</v>
      </c>
      <c r="M52" s="8"/>
    </row>
    <row r="53" spans="1:13" ht="23.25" customHeight="1" thickBot="1" x14ac:dyDescent="0.3">
      <c r="A53" s="30">
        <v>34</v>
      </c>
      <c r="B53" s="28" t="s">
        <v>298</v>
      </c>
      <c r="C53" s="29" t="s">
        <v>299</v>
      </c>
      <c r="D53" s="28" t="s">
        <v>300</v>
      </c>
      <c r="E53" s="28" t="s">
        <v>598</v>
      </c>
      <c r="F53" s="28"/>
      <c r="H53" s="7">
        <v>34</v>
      </c>
      <c r="I53" s="8" t="s">
        <v>298</v>
      </c>
      <c r="J53" s="9" t="s">
        <v>299</v>
      </c>
      <c r="K53" s="8" t="s">
        <v>300</v>
      </c>
      <c r="L53" s="8" t="s">
        <v>598</v>
      </c>
      <c r="M53" s="8"/>
    </row>
    <row r="54" spans="1:13" ht="23.25" customHeight="1" thickBot="1" x14ac:dyDescent="0.3">
      <c r="A54" s="30">
        <v>35</v>
      </c>
      <c r="B54" s="28" t="s">
        <v>232</v>
      </c>
      <c r="C54" s="29" t="s">
        <v>302</v>
      </c>
      <c r="D54" s="28" t="s">
        <v>269</v>
      </c>
      <c r="E54" s="28"/>
      <c r="F54" s="28"/>
      <c r="H54" s="7">
        <v>35</v>
      </c>
      <c r="I54" s="8" t="s">
        <v>232</v>
      </c>
      <c r="J54" s="9" t="s">
        <v>302</v>
      </c>
      <c r="K54" s="8" t="s">
        <v>269</v>
      </c>
      <c r="L54" s="8"/>
      <c r="M54" s="8"/>
    </row>
    <row r="55" spans="1:13" ht="23.25" customHeight="1" thickBot="1" x14ac:dyDescent="0.3">
      <c r="A55" s="30">
        <v>36</v>
      </c>
      <c r="B55" s="28" t="s">
        <v>303</v>
      </c>
      <c r="C55" s="29" t="s">
        <v>304</v>
      </c>
      <c r="D55" s="28" t="s">
        <v>235</v>
      </c>
      <c r="E55" s="28"/>
      <c r="F55" s="28"/>
      <c r="H55" s="7">
        <v>36</v>
      </c>
      <c r="I55" s="8" t="s">
        <v>303</v>
      </c>
      <c r="J55" s="9" t="s">
        <v>304</v>
      </c>
      <c r="K55" s="8" t="s">
        <v>235</v>
      </c>
      <c r="L55" s="8"/>
      <c r="M55" s="8"/>
    </row>
    <row r="56" spans="1:13" ht="26.25" customHeight="1" x14ac:dyDescent="0.25">
      <c r="A56" s="210">
        <v>37</v>
      </c>
      <c r="B56" s="210" t="s">
        <v>632</v>
      </c>
      <c r="C56" s="212" t="s">
        <v>633</v>
      </c>
      <c r="D56" s="210" t="s">
        <v>38</v>
      </c>
      <c r="E56" s="99" t="s">
        <v>525</v>
      </c>
      <c r="F56" s="210"/>
      <c r="H56" s="173">
        <v>37</v>
      </c>
      <c r="I56" s="186" t="s">
        <v>654</v>
      </c>
      <c r="J56" s="175" t="s">
        <v>633</v>
      </c>
      <c r="K56" s="186" t="s">
        <v>38</v>
      </c>
      <c r="L56" s="107" t="s">
        <v>525</v>
      </c>
      <c r="M56" s="173"/>
    </row>
    <row r="57" spans="1:13" ht="23.25" customHeight="1" thickBot="1" x14ac:dyDescent="0.3">
      <c r="A57" s="211"/>
      <c r="B57" s="211"/>
      <c r="C57" s="213"/>
      <c r="D57" s="211"/>
      <c r="E57" s="28" t="s">
        <v>629</v>
      </c>
      <c r="F57" s="211"/>
      <c r="H57" s="174"/>
      <c r="I57" s="187"/>
      <c r="J57" s="176"/>
      <c r="K57" s="187"/>
      <c r="L57" s="72" t="s">
        <v>629</v>
      </c>
      <c r="M57" s="174"/>
    </row>
    <row r="58" spans="1:13" ht="23.25" customHeight="1" thickBot="1" x14ac:dyDescent="0.3">
      <c r="A58" s="30">
        <v>38</v>
      </c>
      <c r="B58" s="28" t="s">
        <v>634</v>
      </c>
      <c r="C58" s="29" t="s">
        <v>635</v>
      </c>
      <c r="D58" s="28" t="s">
        <v>445</v>
      </c>
      <c r="E58" s="28" t="s">
        <v>636</v>
      </c>
      <c r="F58" s="28"/>
      <c r="H58" s="7">
        <v>38</v>
      </c>
      <c r="I58" s="72" t="s">
        <v>655</v>
      </c>
      <c r="J58" s="83" t="s">
        <v>635</v>
      </c>
      <c r="K58" s="72" t="s">
        <v>445</v>
      </c>
      <c r="L58" s="72" t="s">
        <v>636</v>
      </c>
      <c r="M58" s="8"/>
    </row>
    <row r="59" spans="1:13" ht="23.25" customHeight="1" thickBot="1" x14ac:dyDescent="0.3">
      <c r="A59" s="160" t="s">
        <v>27</v>
      </c>
      <c r="B59" s="161"/>
      <c r="C59" s="162"/>
      <c r="D59" s="88">
        <v>0</v>
      </c>
      <c r="E59" s="28"/>
      <c r="F59" s="28"/>
      <c r="H59" s="138" t="s">
        <v>27</v>
      </c>
      <c r="I59" s="139"/>
      <c r="J59" s="140"/>
      <c r="K59" s="6">
        <v>0</v>
      </c>
      <c r="L59" s="8"/>
      <c r="M59" s="8"/>
    </row>
    <row r="60" spans="1:13" ht="23.25" customHeight="1" thickBot="1" x14ac:dyDescent="0.3">
      <c r="A60" s="34"/>
      <c r="B60" s="86"/>
      <c r="C60" s="87" t="s">
        <v>318</v>
      </c>
      <c r="D60" s="33">
        <v>19</v>
      </c>
      <c r="E60" s="33"/>
      <c r="F60" s="33"/>
      <c r="H60" s="3"/>
      <c r="I60" s="4"/>
      <c r="J60" s="5" t="s">
        <v>318</v>
      </c>
      <c r="K60" s="2">
        <v>19</v>
      </c>
      <c r="L60" s="2"/>
      <c r="M60" s="2"/>
    </row>
    <row r="61" spans="1:13" ht="23.25" customHeight="1" thickBot="1" x14ac:dyDescent="0.3">
      <c r="A61" s="160" t="s">
        <v>9</v>
      </c>
      <c r="B61" s="161"/>
      <c r="C61" s="162"/>
      <c r="D61" s="88">
        <v>15</v>
      </c>
      <c r="E61" s="28"/>
      <c r="F61" s="28"/>
      <c r="H61" s="138" t="s">
        <v>9</v>
      </c>
      <c r="I61" s="139"/>
      <c r="J61" s="140"/>
      <c r="K61" s="6">
        <v>15</v>
      </c>
      <c r="L61" s="8"/>
      <c r="M61" s="8"/>
    </row>
    <row r="62" spans="1:13" ht="23.25" customHeight="1" thickBot="1" x14ac:dyDescent="0.3">
      <c r="A62" s="30">
        <v>39</v>
      </c>
      <c r="B62" s="28" t="s">
        <v>319</v>
      </c>
      <c r="C62" s="29" t="s">
        <v>320</v>
      </c>
      <c r="D62" s="28" t="s">
        <v>15</v>
      </c>
      <c r="E62" s="28" t="s">
        <v>611</v>
      </c>
      <c r="F62" s="28"/>
      <c r="H62" s="7">
        <v>39</v>
      </c>
      <c r="I62" s="8" t="s">
        <v>319</v>
      </c>
      <c r="J62" s="9" t="s">
        <v>320</v>
      </c>
      <c r="K62" s="8" t="s">
        <v>15</v>
      </c>
      <c r="L62" s="8" t="s">
        <v>611</v>
      </c>
      <c r="M62" s="8"/>
    </row>
    <row r="63" spans="1:13" ht="23.25" customHeight="1" thickBot="1" x14ac:dyDescent="0.3">
      <c r="A63" s="30">
        <v>40</v>
      </c>
      <c r="B63" s="28" t="s">
        <v>322</v>
      </c>
      <c r="C63" s="29" t="s">
        <v>323</v>
      </c>
      <c r="D63" s="28" t="s">
        <v>300</v>
      </c>
      <c r="E63" s="28" t="s">
        <v>612</v>
      </c>
      <c r="F63" s="28"/>
      <c r="H63" s="7">
        <v>40</v>
      </c>
      <c r="I63" s="8" t="s">
        <v>322</v>
      </c>
      <c r="J63" s="9" t="s">
        <v>323</v>
      </c>
      <c r="K63" s="8" t="s">
        <v>300</v>
      </c>
      <c r="L63" s="8" t="s">
        <v>612</v>
      </c>
      <c r="M63" s="8"/>
    </row>
    <row r="64" spans="1:13" ht="23.25" customHeight="1" thickBot="1" x14ac:dyDescent="0.3">
      <c r="A64" s="30">
        <v>41</v>
      </c>
      <c r="B64" s="28" t="s">
        <v>506</v>
      </c>
      <c r="C64" s="29" t="s">
        <v>126</v>
      </c>
      <c r="D64" s="28" t="s">
        <v>127</v>
      </c>
      <c r="E64" s="28" t="s">
        <v>637</v>
      </c>
      <c r="F64" s="28"/>
      <c r="H64" s="7">
        <v>41</v>
      </c>
      <c r="I64" s="8" t="s">
        <v>506</v>
      </c>
      <c r="J64" s="9" t="s">
        <v>126</v>
      </c>
      <c r="K64" s="8" t="s">
        <v>127</v>
      </c>
      <c r="L64" s="8" t="s">
        <v>656</v>
      </c>
      <c r="M64" s="8"/>
    </row>
    <row r="65" spans="1:13" ht="23.25" customHeight="1" thickBot="1" x14ac:dyDescent="0.3">
      <c r="A65" s="30">
        <v>42</v>
      </c>
      <c r="B65" s="28" t="s">
        <v>507</v>
      </c>
      <c r="C65" s="29" t="s">
        <v>129</v>
      </c>
      <c r="D65" s="28" t="s">
        <v>127</v>
      </c>
      <c r="E65" s="28"/>
      <c r="F65" s="28"/>
      <c r="H65" s="7">
        <v>42</v>
      </c>
      <c r="I65" s="8" t="s">
        <v>507</v>
      </c>
      <c r="J65" s="9" t="s">
        <v>129</v>
      </c>
      <c r="K65" s="8" t="s">
        <v>127</v>
      </c>
      <c r="L65" s="8"/>
      <c r="M65" s="8"/>
    </row>
    <row r="66" spans="1:13" ht="49.5" customHeight="1" thickBot="1" x14ac:dyDescent="0.3">
      <c r="A66" s="160" t="s">
        <v>528</v>
      </c>
      <c r="B66" s="161"/>
      <c r="C66" s="162"/>
      <c r="D66" s="88">
        <v>2</v>
      </c>
      <c r="E66" s="28"/>
      <c r="F66" s="28"/>
      <c r="H66" s="138" t="s">
        <v>528</v>
      </c>
      <c r="I66" s="139"/>
      <c r="J66" s="140"/>
      <c r="K66" s="6">
        <v>2</v>
      </c>
      <c r="L66" s="8"/>
      <c r="M66" s="8"/>
    </row>
    <row r="67" spans="1:13" ht="23.25" customHeight="1" x14ac:dyDescent="0.25">
      <c r="A67" s="210">
        <v>43</v>
      </c>
      <c r="B67" s="210" t="s">
        <v>638</v>
      </c>
      <c r="C67" s="212" t="s">
        <v>639</v>
      </c>
      <c r="D67" s="210" t="s">
        <v>18</v>
      </c>
      <c r="E67" s="99" t="s">
        <v>640</v>
      </c>
      <c r="F67" s="210"/>
      <c r="H67" s="173">
        <v>43</v>
      </c>
      <c r="I67" s="173" t="s">
        <v>638</v>
      </c>
      <c r="J67" s="175" t="s">
        <v>639</v>
      </c>
      <c r="K67" s="186" t="s">
        <v>18</v>
      </c>
      <c r="L67" s="107" t="s">
        <v>657</v>
      </c>
      <c r="M67" s="173"/>
    </row>
    <row r="68" spans="1:13" ht="23.25" customHeight="1" thickBot="1" x14ac:dyDescent="0.3">
      <c r="A68" s="211"/>
      <c r="B68" s="211"/>
      <c r="C68" s="213"/>
      <c r="D68" s="211"/>
      <c r="E68" s="28" t="s">
        <v>641</v>
      </c>
      <c r="F68" s="211"/>
      <c r="H68" s="174"/>
      <c r="I68" s="174"/>
      <c r="J68" s="176"/>
      <c r="K68" s="187"/>
      <c r="L68" s="72" t="s">
        <v>658</v>
      </c>
      <c r="M68" s="174"/>
    </row>
    <row r="69" spans="1:13" ht="23.25" customHeight="1" thickBot="1" x14ac:dyDescent="0.3">
      <c r="A69" s="30">
        <v>44</v>
      </c>
      <c r="B69" s="28" t="s">
        <v>642</v>
      </c>
      <c r="C69" s="29" t="s">
        <v>643</v>
      </c>
      <c r="D69" s="28" t="s">
        <v>18</v>
      </c>
      <c r="E69" s="28" t="s">
        <v>522</v>
      </c>
      <c r="F69" s="28"/>
      <c r="H69" s="7">
        <v>44</v>
      </c>
      <c r="I69" s="8" t="s">
        <v>642</v>
      </c>
      <c r="J69" s="83" t="s">
        <v>643</v>
      </c>
      <c r="K69" s="72" t="s">
        <v>18</v>
      </c>
      <c r="L69" s="72" t="s">
        <v>522</v>
      </c>
      <c r="M69" s="8"/>
    </row>
    <row r="70" spans="1:13" ht="49.5" customHeight="1" thickBot="1" x14ac:dyDescent="0.3">
      <c r="A70" s="160" t="s">
        <v>528</v>
      </c>
      <c r="B70" s="161"/>
      <c r="C70" s="162"/>
      <c r="D70" s="88">
        <v>2</v>
      </c>
      <c r="E70" s="28"/>
      <c r="F70" s="28"/>
      <c r="H70" s="138" t="s">
        <v>528</v>
      </c>
      <c r="I70" s="139"/>
      <c r="J70" s="140"/>
      <c r="K70" s="6">
        <v>2</v>
      </c>
      <c r="L70" s="72"/>
      <c r="M70" s="8"/>
    </row>
    <row r="71" spans="1:13" ht="23.25" customHeight="1" thickBot="1" x14ac:dyDescent="0.3">
      <c r="A71" s="30">
        <v>45</v>
      </c>
      <c r="B71" s="28" t="s">
        <v>644</v>
      </c>
      <c r="C71" s="29" t="s">
        <v>645</v>
      </c>
      <c r="D71" s="28" t="s">
        <v>31</v>
      </c>
      <c r="E71" s="28" t="s">
        <v>646</v>
      </c>
      <c r="F71" s="28"/>
      <c r="H71" s="7">
        <v>45</v>
      </c>
      <c r="I71" s="8" t="s">
        <v>644</v>
      </c>
      <c r="J71" s="83" t="s">
        <v>645</v>
      </c>
      <c r="K71" s="72" t="s">
        <v>31</v>
      </c>
      <c r="L71" s="8" t="s">
        <v>659</v>
      </c>
      <c r="M71" s="8"/>
    </row>
    <row r="72" spans="1:13" ht="23.25" customHeight="1" thickBot="1" x14ac:dyDescent="0.3">
      <c r="A72" s="30">
        <v>46</v>
      </c>
      <c r="B72" s="28" t="s">
        <v>647</v>
      </c>
      <c r="C72" s="29" t="s">
        <v>648</v>
      </c>
      <c r="D72" s="28" t="s">
        <v>31</v>
      </c>
      <c r="E72" s="28" t="s">
        <v>649</v>
      </c>
      <c r="F72" s="28"/>
      <c r="H72" s="7">
        <v>46</v>
      </c>
      <c r="I72" s="8" t="s">
        <v>647</v>
      </c>
      <c r="J72" s="83" t="s">
        <v>648</v>
      </c>
      <c r="K72" s="72" t="s">
        <v>31</v>
      </c>
      <c r="L72" s="72" t="s">
        <v>649</v>
      </c>
      <c r="M72" s="8"/>
    </row>
    <row r="73" spans="1:13" ht="23.25" customHeight="1" thickBot="1" x14ac:dyDescent="0.3">
      <c r="A73" s="163" t="s">
        <v>131</v>
      </c>
      <c r="B73" s="165"/>
      <c r="C73" s="164"/>
      <c r="D73" s="33">
        <v>139</v>
      </c>
      <c r="E73" s="33"/>
      <c r="F73" s="33"/>
      <c r="H73" s="143" t="s">
        <v>131</v>
      </c>
      <c r="I73" s="144"/>
      <c r="J73" s="145"/>
      <c r="K73" s="2">
        <v>139</v>
      </c>
      <c r="L73" s="2"/>
      <c r="M73" s="2"/>
    </row>
  </sheetData>
  <mergeCells count="76">
    <mergeCell ref="A13:C13"/>
    <mergeCell ref="A1:A3"/>
    <mergeCell ref="C1:C3"/>
    <mergeCell ref="D1:D3"/>
    <mergeCell ref="F1:F3"/>
    <mergeCell ref="A5:C5"/>
    <mergeCell ref="A15:C15"/>
    <mergeCell ref="A24:C24"/>
    <mergeCell ref="A26:C26"/>
    <mergeCell ref="A36:C36"/>
    <mergeCell ref="A38:C38"/>
    <mergeCell ref="F43:F44"/>
    <mergeCell ref="A46:A47"/>
    <mergeCell ref="B46:B47"/>
    <mergeCell ref="C46:C47"/>
    <mergeCell ref="D46:D47"/>
    <mergeCell ref="F46:F47"/>
    <mergeCell ref="A43:A44"/>
    <mergeCell ref="B43:B44"/>
    <mergeCell ref="C43:C44"/>
    <mergeCell ref="A56:A57"/>
    <mergeCell ref="B56:B57"/>
    <mergeCell ref="C56:C57"/>
    <mergeCell ref="D56:D57"/>
    <mergeCell ref="D43:D44"/>
    <mergeCell ref="M1:M3"/>
    <mergeCell ref="H5:J5"/>
    <mergeCell ref="H13:J13"/>
    <mergeCell ref="H15:J15"/>
    <mergeCell ref="H24:J24"/>
    <mergeCell ref="A70:C70"/>
    <mergeCell ref="A73:C73"/>
    <mergeCell ref="H1:H3"/>
    <mergeCell ref="J1:J3"/>
    <mergeCell ref="K1:K3"/>
    <mergeCell ref="F56:F57"/>
    <mergeCell ref="A59:C59"/>
    <mergeCell ref="A61:C61"/>
    <mergeCell ref="A66:C66"/>
    <mergeCell ref="A67:A68"/>
    <mergeCell ref="B67:B68"/>
    <mergeCell ref="C67:C68"/>
    <mergeCell ref="D67:D68"/>
    <mergeCell ref="F67:F68"/>
    <mergeCell ref="A48:C48"/>
    <mergeCell ref="A50:C50"/>
    <mergeCell ref="H26:J26"/>
    <mergeCell ref="H36:J36"/>
    <mergeCell ref="H38:J38"/>
    <mergeCell ref="H43:H44"/>
    <mergeCell ref="I43:I44"/>
    <mergeCell ref="J43:J44"/>
    <mergeCell ref="K43:K44"/>
    <mergeCell ref="M43:M44"/>
    <mergeCell ref="H46:H47"/>
    <mergeCell ref="I46:I47"/>
    <mergeCell ref="J46:J47"/>
    <mergeCell ref="K46:K47"/>
    <mergeCell ref="M46:M47"/>
    <mergeCell ref="H48:J48"/>
    <mergeCell ref="H50:J50"/>
    <mergeCell ref="H56:H57"/>
    <mergeCell ref="I56:I57"/>
    <mergeCell ref="J56:J57"/>
    <mergeCell ref="H70:J70"/>
    <mergeCell ref="H73:J73"/>
    <mergeCell ref="M56:M57"/>
    <mergeCell ref="H59:J59"/>
    <mergeCell ref="H61:J61"/>
    <mergeCell ref="H66:J66"/>
    <mergeCell ref="H67:H68"/>
    <mergeCell ref="I67:I68"/>
    <mergeCell ref="J67:J68"/>
    <mergeCell ref="K67:K68"/>
    <mergeCell ref="M67:M68"/>
    <mergeCell ref="K56:K5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opLeftCell="A67" workbookViewId="0">
      <selection activeCell="N9" sqref="N9"/>
    </sheetView>
  </sheetViews>
  <sheetFormatPr defaultRowHeight="15.75" x14ac:dyDescent="0.25"/>
  <cols>
    <col min="1" max="1" width="5" customWidth="1"/>
    <col min="2" max="2" width="10.125" customWidth="1"/>
    <col min="3" max="3" width="34.75" customWidth="1"/>
    <col min="5" max="5" width="16.625" customWidth="1"/>
    <col min="6" max="7" width="0" hidden="1" customWidth="1"/>
    <col min="8" max="8" width="5.25" customWidth="1"/>
    <col min="10" max="10" width="39.375" customWidth="1"/>
    <col min="12" max="12" width="13.375" customWidth="1"/>
  </cols>
  <sheetData>
    <row r="1" spans="1:13" ht="12.75" customHeight="1" x14ac:dyDescent="0.25">
      <c r="A1" s="228" t="s">
        <v>0</v>
      </c>
      <c r="B1" s="95" t="s">
        <v>1</v>
      </c>
      <c r="C1" s="228" t="s">
        <v>3</v>
      </c>
      <c r="D1" s="228" t="s">
        <v>134</v>
      </c>
      <c r="E1" s="95" t="s">
        <v>517</v>
      </c>
      <c r="F1" s="228" t="s">
        <v>7</v>
      </c>
      <c r="H1" s="141" t="s">
        <v>0</v>
      </c>
      <c r="I1" s="1" t="s">
        <v>1</v>
      </c>
      <c r="J1" s="141" t="s">
        <v>3</v>
      </c>
      <c r="K1" s="141" t="s">
        <v>134</v>
      </c>
      <c r="L1" s="1" t="s">
        <v>517</v>
      </c>
      <c r="M1" s="141" t="s">
        <v>7</v>
      </c>
    </row>
    <row r="2" spans="1:13" ht="12.75" customHeight="1" x14ac:dyDescent="0.25">
      <c r="A2" s="229"/>
      <c r="B2" s="96" t="s">
        <v>2</v>
      </c>
      <c r="C2" s="229"/>
      <c r="D2" s="229"/>
      <c r="E2" s="96" t="s">
        <v>518</v>
      </c>
      <c r="F2" s="229"/>
      <c r="H2" s="146"/>
      <c r="I2" s="79" t="s">
        <v>2</v>
      </c>
      <c r="J2" s="146"/>
      <c r="K2" s="146"/>
      <c r="L2" s="79" t="s">
        <v>518</v>
      </c>
      <c r="M2" s="146"/>
    </row>
    <row r="3" spans="1:13" ht="12.75" customHeight="1" thickBot="1" x14ac:dyDescent="0.3">
      <c r="A3" s="230"/>
      <c r="B3" s="32"/>
      <c r="C3" s="230"/>
      <c r="D3" s="230"/>
      <c r="E3" s="97" t="s">
        <v>519</v>
      </c>
      <c r="F3" s="230"/>
      <c r="H3" s="142"/>
      <c r="I3" s="32"/>
      <c r="J3" s="142"/>
      <c r="K3" s="142"/>
      <c r="L3" s="2" t="s">
        <v>519</v>
      </c>
      <c r="M3" s="142"/>
    </row>
    <row r="4" spans="1:13" ht="12.75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3"/>
      <c r="I4" s="4"/>
      <c r="J4" s="5" t="s">
        <v>8</v>
      </c>
      <c r="K4" s="2">
        <v>18</v>
      </c>
      <c r="L4" s="2"/>
      <c r="M4" s="2"/>
    </row>
    <row r="5" spans="1:13" ht="16.5" customHeight="1" thickBot="1" x14ac:dyDescent="0.3">
      <c r="A5" s="160" t="s">
        <v>9</v>
      </c>
      <c r="B5" s="161"/>
      <c r="C5" s="162"/>
      <c r="D5" s="88">
        <v>18</v>
      </c>
      <c r="E5" s="33"/>
      <c r="F5" s="33"/>
      <c r="H5" s="138" t="s">
        <v>9</v>
      </c>
      <c r="I5" s="139"/>
      <c r="J5" s="140"/>
      <c r="K5" s="6">
        <v>18</v>
      </c>
      <c r="L5" s="2"/>
      <c r="M5" s="2"/>
    </row>
    <row r="6" spans="1:13" ht="12.75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7">
        <v>1</v>
      </c>
      <c r="I6" s="8" t="s">
        <v>221</v>
      </c>
      <c r="J6" s="9" t="s">
        <v>222</v>
      </c>
      <c r="K6" s="8" t="s">
        <v>15</v>
      </c>
      <c r="L6" s="8"/>
      <c r="M6" s="8"/>
    </row>
    <row r="7" spans="1:13" ht="12.75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7">
        <v>2</v>
      </c>
      <c r="I7" s="8" t="s">
        <v>223</v>
      </c>
      <c r="J7" s="9" t="s">
        <v>224</v>
      </c>
      <c r="K7" s="8" t="s">
        <v>15</v>
      </c>
      <c r="L7" s="8"/>
      <c r="M7" s="8"/>
    </row>
    <row r="8" spans="1:13" ht="12.75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7">
        <v>3</v>
      </c>
      <c r="I8" s="8" t="s">
        <v>225</v>
      </c>
      <c r="J8" s="9" t="s">
        <v>14</v>
      </c>
      <c r="K8" s="8" t="s">
        <v>15</v>
      </c>
      <c r="L8" s="8"/>
      <c r="M8" s="8"/>
    </row>
    <row r="9" spans="1:13" ht="20.25" customHeight="1" x14ac:dyDescent="0.25">
      <c r="A9" s="210">
        <v>4</v>
      </c>
      <c r="B9" s="210" t="s">
        <v>234</v>
      </c>
      <c r="C9" s="212" t="s">
        <v>33</v>
      </c>
      <c r="D9" s="210" t="s">
        <v>235</v>
      </c>
      <c r="E9" s="99" t="s">
        <v>660</v>
      </c>
      <c r="F9" s="210"/>
      <c r="H9" s="173">
        <v>4</v>
      </c>
      <c r="I9" s="173" t="s">
        <v>234</v>
      </c>
      <c r="J9" s="238" t="s">
        <v>33</v>
      </c>
      <c r="K9" s="173" t="s">
        <v>235</v>
      </c>
      <c r="L9" s="108" t="s">
        <v>660</v>
      </c>
      <c r="M9" s="173"/>
    </row>
    <row r="10" spans="1:13" ht="12.75" customHeight="1" thickBot="1" x14ac:dyDescent="0.3">
      <c r="A10" s="211"/>
      <c r="B10" s="211"/>
      <c r="C10" s="213"/>
      <c r="D10" s="211"/>
      <c r="E10" s="28" t="s">
        <v>661</v>
      </c>
      <c r="F10" s="211"/>
      <c r="H10" s="174"/>
      <c r="I10" s="174"/>
      <c r="J10" s="239"/>
      <c r="K10" s="174"/>
      <c r="L10" s="8" t="s">
        <v>661</v>
      </c>
      <c r="M10" s="174"/>
    </row>
    <row r="11" spans="1:13" ht="12.75" customHeight="1" thickBot="1" x14ac:dyDescent="0.3">
      <c r="A11" s="30">
        <v>5</v>
      </c>
      <c r="B11" s="28" t="s">
        <v>236</v>
      </c>
      <c r="C11" s="29" t="s">
        <v>94</v>
      </c>
      <c r="D11" s="28" t="s">
        <v>237</v>
      </c>
      <c r="E11" s="28"/>
      <c r="F11" s="28"/>
      <c r="H11" s="7">
        <v>5</v>
      </c>
      <c r="I11" s="8" t="s">
        <v>236</v>
      </c>
      <c r="J11" s="9" t="s">
        <v>94</v>
      </c>
      <c r="K11" s="8" t="s">
        <v>237</v>
      </c>
      <c r="L11" s="8"/>
      <c r="M11" s="8"/>
    </row>
    <row r="12" spans="1:13" ht="12.75" customHeight="1" thickBot="1" x14ac:dyDescent="0.3">
      <c r="A12" s="30">
        <v>6</v>
      </c>
      <c r="B12" s="28" t="s">
        <v>238</v>
      </c>
      <c r="C12" s="29" t="s">
        <v>30</v>
      </c>
      <c r="D12" s="28" t="s">
        <v>239</v>
      </c>
      <c r="E12" s="28"/>
      <c r="F12" s="28"/>
      <c r="H12" s="7">
        <v>6</v>
      </c>
      <c r="I12" s="8" t="s">
        <v>238</v>
      </c>
      <c r="J12" s="9" t="s">
        <v>30</v>
      </c>
      <c r="K12" s="8" t="s">
        <v>239</v>
      </c>
      <c r="L12" s="8"/>
      <c r="M12" s="8"/>
    </row>
    <row r="13" spans="1:13" ht="12.75" customHeight="1" thickBot="1" x14ac:dyDescent="0.3">
      <c r="A13" s="30">
        <v>7</v>
      </c>
      <c r="B13" s="28" t="s">
        <v>480</v>
      </c>
      <c r="C13" s="29" t="s">
        <v>481</v>
      </c>
      <c r="D13" s="28" t="s">
        <v>31</v>
      </c>
      <c r="E13" s="28"/>
      <c r="F13" s="28"/>
      <c r="H13" s="7">
        <v>7</v>
      </c>
      <c r="I13" s="8" t="s">
        <v>480</v>
      </c>
      <c r="J13" s="9" t="s">
        <v>481</v>
      </c>
      <c r="K13" s="8" t="s">
        <v>31</v>
      </c>
      <c r="L13" s="8"/>
      <c r="M13" s="8"/>
    </row>
    <row r="14" spans="1:13" ht="16.5" customHeight="1" thickBot="1" x14ac:dyDescent="0.3">
      <c r="A14" s="160" t="s">
        <v>27</v>
      </c>
      <c r="B14" s="161"/>
      <c r="C14" s="162"/>
      <c r="D14" s="88">
        <v>0</v>
      </c>
      <c r="E14" s="33"/>
      <c r="F14" s="33"/>
      <c r="H14" s="138" t="s">
        <v>27</v>
      </c>
      <c r="I14" s="139"/>
      <c r="J14" s="140"/>
      <c r="K14" s="6">
        <v>0</v>
      </c>
      <c r="L14" s="2"/>
      <c r="M14" s="2"/>
    </row>
    <row r="15" spans="1:13" ht="12.75" customHeight="1" thickBot="1" x14ac:dyDescent="0.3">
      <c r="A15" s="34"/>
      <c r="B15" s="86"/>
      <c r="C15" s="87" t="s">
        <v>28</v>
      </c>
      <c r="D15" s="33">
        <v>24</v>
      </c>
      <c r="E15" s="33"/>
      <c r="F15" s="33"/>
      <c r="H15" s="3"/>
      <c r="I15" s="4"/>
      <c r="J15" s="5" t="s">
        <v>28</v>
      </c>
      <c r="K15" s="2">
        <v>24</v>
      </c>
      <c r="L15" s="2"/>
      <c r="M15" s="2"/>
    </row>
    <row r="16" spans="1:13" ht="16.5" customHeight="1" thickBot="1" x14ac:dyDescent="0.3">
      <c r="A16" s="160" t="s">
        <v>9</v>
      </c>
      <c r="B16" s="161"/>
      <c r="C16" s="162"/>
      <c r="D16" s="88">
        <v>24</v>
      </c>
      <c r="E16" s="33"/>
      <c r="F16" s="33"/>
      <c r="H16" s="138" t="s">
        <v>9</v>
      </c>
      <c r="I16" s="139"/>
      <c r="J16" s="140"/>
      <c r="K16" s="6">
        <v>24</v>
      </c>
      <c r="L16" s="2"/>
      <c r="M16" s="2"/>
    </row>
    <row r="17" spans="1:13" ht="69.75" customHeight="1" x14ac:dyDescent="0.25">
      <c r="A17" s="210">
        <v>8</v>
      </c>
      <c r="B17" s="210" t="s">
        <v>389</v>
      </c>
      <c r="C17" s="212" t="s">
        <v>241</v>
      </c>
      <c r="D17" s="210" t="s">
        <v>242</v>
      </c>
      <c r="E17" s="99" t="s">
        <v>662</v>
      </c>
      <c r="F17" s="210"/>
      <c r="H17" s="173">
        <v>8</v>
      </c>
      <c r="I17" s="173" t="s">
        <v>389</v>
      </c>
      <c r="J17" s="238" t="s">
        <v>241</v>
      </c>
      <c r="K17" s="173" t="s">
        <v>242</v>
      </c>
      <c r="L17" s="108" t="s">
        <v>662</v>
      </c>
      <c r="M17" s="173"/>
    </row>
    <row r="18" spans="1:13" ht="12.75" customHeight="1" thickBot="1" x14ac:dyDescent="0.3">
      <c r="A18" s="211"/>
      <c r="B18" s="211"/>
      <c r="C18" s="213"/>
      <c r="D18" s="211"/>
      <c r="E18" s="28" t="s">
        <v>663</v>
      </c>
      <c r="F18" s="211"/>
      <c r="H18" s="174"/>
      <c r="I18" s="174"/>
      <c r="J18" s="239"/>
      <c r="K18" s="174"/>
      <c r="L18" s="8" t="s">
        <v>663</v>
      </c>
      <c r="M18" s="174"/>
    </row>
    <row r="19" spans="1:13" ht="12.75" customHeight="1" thickBot="1" x14ac:dyDescent="0.3">
      <c r="A19" s="30">
        <v>9</v>
      </c>
      <c r="B19" s="28" t="s">
        <v>243</v>
      </c>
      <c r="C19" s="29" t="s">
        <v>244</v>
      </c>
      <c r="D19" s="28" t="s">
        <v>15</v>
      </c>
      <c r="E19" s="28" t="s">
        <v>245</v>
      </c>
      <c r="F19" s="28"/>
      <c r="H19" s="7">
        <v>9</v>
      </c>
      <c r="I19" s="8" t="s">
        <v>243</v>
      </c>
      <c r="J19" s="9" t="s">
        <v>244</v>
      </c>
      <c r="K19" s="8" t="s">
        <v>15</v>
      </c>
      <c r="L19" s="8" t="s">
        <v>245</v>
      </c>
      <c r="M19" s="8"/>
    </row>
    <row r="20" spans="1:13" ht="12.75" customHeight="1" thickBot="1" x14ac:dyDescent="0.3">
      <c r="A20" s="30">
        <v>10</v>
      </c>
      <c r="B20" s="28" t="s">
        <v>246</v>
      </c>
      <c r="C20" s="29" t="s">
        <v>247</v>
      </c>
      <c r="D20" s="28" t="s">
        <v>15</v>
      </c>
      <c r="E20" s="28"/>
      <c r="F20" s="28"/>
      <c r="H20" s="7">
        <v>10</v>
      </c>
      <c r="I20" s="8" t="s">
        <v>246</v>
      </c>
      <c r="J20" s="9" t="s">
        <v>247</v>
      </c>
      <c r="K20" s="8" t="s">
        <v>15</v>
      </c>
      <c r="L20" s="8"/>
      <c r="M20" s="8"/>
    </row>
    <row r="21" spans="1:13" ht="12.75" customHeight="1" thickBot="1" x14ac:dyDescent="0.3">
      <c r="A21" s="30">
        <v>11</v>
      </c>
      <c r="B21" s="28" t="s">
        <v>248</v>
      </c>
      <c r="C21" s="29" t="s">
        <v>249</v>
      </c>
      <c r="D21" s="28" t="s">
        <v>15</v>
      </c>
      <c r="E21" s="28" t="s">
        <v>250</v>
      </c>
      <c r="F21" s="28"/>
      <c r="H21" s="7">
        <v>11</v>
      </c>
      <c r="I21" s="8" t="s">
        <v>248</v>
      </c>
      <c r="J21" s="9" t="s">
        <v>249</v>
      </c>
      <c r="K21" s="8" t="s">
        <v>15</v>
      </c>
      <c r="L21" s="8" t="s">
        <v>250</v>
      </c>
      <c r="M21" s="8"/>
    </row>
    <row r="22" spans="1:13" ht="12.75" customHeight="1" thickBot="1" x14ac:dyDescent="0.3">
      <c r="A22" s="30">
        <v>12</v>
      </c>
      <c r="B22" s="28" t="s">
        <v>287</v>
      </c>
      <c r="C22" s="29" t="s">
        <v>65</v>
      </c>
      <c r="D22" s="28" t="s">
        <v>269</v>
      </c>
      <c r="E22" s="28"/>
      <c r="F22" s="28"/>
      <c r="H22" s="7">
        <v>12</v>
      </c>
      <c r="I22" s="8" t="s">
        <v>287</v>
      </c>
      <c r="J22" s="9" t="s">
        <v>65</v>
      </c>
      <c r="K22" s="8" t="s">
        <v>269</v>
      </c>
      <c r="L22" s="8"/>
      <c r="M22" s="8"/>
    </row>
    <row r="23" spans="1:13" ht="12.75" customHeight="1" x14ac:dyDescent="0.25">
      <c r="A23" s="210">
        <v>13</v>
      </c>
      <c r="B23" s="210" t="s">
        <v>472</v>
      </c>
      <c r="C23" s="212" t="s">
        <v>473</v>
      </c>
      <c r="D23" s="210" t="s">
        <v>38</v>
      </c>
      <c r="E23" s="99" t="s">
        <v>523</v>
      </c>
      <c r="F23" s="210"/>
      <c r="H23" s="173">
        <v>13</v>
      </c>
      <c r="I23" s="173" t="s">
        <v>472</v>
      </c>
      <c r="J23" s="238" t="s">
        <v>473</v>
      </c>
      <c r="K23" s="173" t="s">
        <v>38</v>
      </c>
      <c r="L23" s="108" t="s">
        <v>523</v>
      </c>
      <c r="M23" s="173"/>
    </row>
    <row r="24" spans="1:13" ht="12.75" customHeight="1" x14ac:dyDescent="0.25">
      <c r="A24" s="242"/>
      <c r="B24" s="242"/>
      <c r="C24" s="243"/>
      <c r="D24" s="242"/>
      <c r="E24" s="99" t="s">
        <v>520</v>
      </c>
      <c r="F24" s="242"/>
      <c r="H24" s="240"/>
      <c r="I24" s="240"/>
      <c r="J24" s="241"/>
      <c r="K24" s="240"/>
      <c r="L24" s="108" t="s">
        <v>520</v>
      </c>
      <c r="M24" s="240"/>
    </row>
    <row r="25" spans="1:13" ht="12.75" customHeight="1" thickBot="1" x14ac:dyDescent="0.3">
      <c r="A25" s="211"/>
      <c r="B25" s="211"/>
      <c r="C25" s="213"/>
      <c r="D25" s="211"/>
      <c r="E25" s="28" t="s">
        <v>664</v>
      </c>
      <c r="F25" s="211"/>
      <c r="H25" s="174"/>
      <c r="I25" s="174"/>
      <c r="J25" s="239"/>
      <c r="K25" s="174"/>
      <c r="L25" s="8" t="s">
        <v>664</v>
      </c>
      <c r="M25" s="174"/>
    </row>
    <row r="26" spans="1:13" ht="12.75" customHeight="1" thickBot="1" x14ac:dyDescent="0.3">
      <c r="A26" s="30">
        <v>14</v>
      </c>
      <c r="B26" s="28" t="s">
        <v>474</v>
      </c>
      <c r="C26" s="29" t="s">
        <v>475</v>
      </c>
      <c r="D26" s="28" t="s">
        <v>445</v>
      </c>
      <c r="E26" s="28"/>
      <c r="F26" s="28"/>
      <c r="H26" s="7">
        <v>14</v>
      </c>
      <c r="I26" s="8" t="s">
        <v>474</v>
      </c>
      <c r="J26" s="9" t="s">
        <v>475</v>
      </c>
      <c r="K26" s="8" t="s">
        <v>445</v>
      </c>
      <c r="L26" s="8"/>
      <c r="M26" s="8"/>
    </row>
    <row r="27" spans="1:13" ht="16.5" customHeight="1" thickBot="1" x14ac:dyDescent="0.3">
      <c r="A27" s="160" t="s">
        <v>27</v>
      </c>
      <c r="B27" s="161"/>
      <c r="C27" s="162"/>
      <c r="D27" s="88">
        <v>0</v>
      </c>
      <c r="E27" s="33"/>
      <c r="F27" s="33"/>
      <c r="H27" s="138" t="s">
        <v>27</v>
      </c>
      <c r="I27" s="139"/>
      <c r="J27" s="140"/>
      <c r="K27" s="6">
        <v>0</v>
      </c>
      <c r="L27" s="2"/>
      <c r="M27" s="2"/>
    </row>
    <row r="28" spans="1:13" ht="16.5" customHeight="1" thickBot="1" x14ac:dyDescent="0.3">
      <c r="A28" s="163" t="s">
        <v>60</v>
      </c>
      <c r="B28" s="165"/>
      <c r="C28" s="164"/>
      <c r="D28" s="33">
        <v>23</v>
      </c>
      <c r="E28" s="33"/>
      <c r="F28" s="33"/>
      <c r="H28" s="143" t="s">
        <v>60</v>
      </c>
      <c r="I28" s="144"/>
      <c r="J28" s="145"/>
      <c r="K28" s="2">
        <v>23</v>
      </c>
      <c r="L28" s="2"/>
      <c r="M28" s="2"/>
    </row>
    <row r="29" spans="1:13" ht="16.5" customHeight="1" thickBot="1" x14ac:dyDescent="0.3">
      <c r="A29" s="160" t="s">
        <v>9</v>
      </c>
      <c r="B29" s="161"/>
      <c r="C29" s="162"/>
      <c r="D29" s="88">
        <v>23</v>
      </c>
      <c r="E29" s="28"/>
      <c r="F29" s="28"/>
      <c r="H29" s="138" t="s">
        <v>9</v>
      </c>
      <c r="I29" s="139"/>
      <c r="J29" s="140"/>
      <c r="K29" s="6">
        <v>23</v>
      </c>
      <c r="L29" s="8"/>
      <c r="M29" s="8"/>
    </row>
    <row r="30" spans="1:13" ht="12.75" customHeight="1" thickBot="1" x14ac:dyDescent="0.3">
      <c r="A30" s="30">
        <v>15</v>
      </c>
      <c r="B30" s="28" t="s">
        <v>257</v>
      </c>
      <c r="C30" s="29" t="s">
        <v>258</v>
      </c>
      <c r="D30" s="28" t="s">
        <v>15</v>
      </c>
      <c r="E30" s="28"/>
      <c r="F30" s="28"/>
      <c r="H30" s="7">
        <v>15</v>
      </c>
      <c r="I30" s="8" t="s">
        <v>257</v>
      </c>
      <c r="J30" s="9" t="s">
        <v>258</v>
      </c>
      <c r="K30" s="8" t="s">
        <v>15</v>
      </c>
      <c r="L30" s="8"/>
      <c r="M30" s="8"/>
    </row>
    <row r="31" spans="1:13" ht="12.75" customHeight="1" thickBot="1" x14ac:dyDescent="0.3">
      <c r="A31" s="30">
        <v>16</v>
      </c>
      <c r="B31" s="28" t="s">
        <v>259</v>
      </c>
      <c r="C31" s="29" t="s">
        <v>260</v>
      </c>
      <c r="D31" s="28" t="s">
        <v>15</v>
      </c>
      <c r="E31" s="28" t="s">
        <v>261</v>
      </c>
      <c r="F31" s="28"/>
      <c r="H31" s="7">
        <v>16</v>
      </c>
      <c r="I31" s="8" t="s">
        <v>259</v>
      </c>
      <c r="J31" s="9" t="s">
        <v>260</v>
      </c>
      <c r="K31" s="8" t="s">
        <v>15</v>
      </c>
      <c r="L31" s="8" t="s">
        <v>261</v>
      </c>
      <c r="M31" s="8"/>
    </row>
    <row r="32" spans="1:13" ht="12.75" customHeight="1" thickBot="1" x14ac:dyDescent="0.3">
      <c r="A32" s="30">
        <v>17</v>
      </c>
      <c r="B32" s="28" t="s">
        <v>262</v>
      </c>
      <c r="C32" s="29" t="s">
        <v>263</v>
      </c>
      <c r="D32" s="28" t="s">
        <v>15</v>
      </c>
      <c r="E32" s="28" t="s">
        <v>264</v>
      </c>
      <c r="F32" s="28"/>
      <c r="H32" s="7">
        <v>17</v>
      </c>
      <c r="I32" s="8" t="s">
        <v>262</v>
      </c>
      <c r="J32" s="9" t="s">
        <v>263</v>
      </c>
      <c r="K32" s="8" t="s">
        <v>15</v>
      </c>
      <c r="L32" s="8" t="s">
        <v>264</v>
      </c>
      <c r="M32" s="8"/>
    </row>
    <row r="33" spans="1:13" ht="12.75" customHeight="1" thickBot="1" x14ac:dyDescent="0.3">
      <c r="A33" s="30">
        <v>18</v>
      </c>
      <c r="B33" s="28" t="s">
        <v>265</v>
      </c>
      <c r="C33" s="29" t="s">
        <v>266</v>
      </c>
      <c r="D33" s="28" t="s">
        <v>15</v>
      </c>
      <c r="E33" s="28" t="s">
        <v>347</v>
      </c>
      <c r="F33" s="28"/>
      <c r="H33" s="7">
        <v>18</v>
      </c>
      <c r="I33" s="8" t="s">
        <v>265</v>
      </c>
      <c r="J33" s="9" t="s">
        <v>266</v>
      </c>
      <c r="K33" s="8" t="s">
        <v>15</v>
      </c>
      <c r="L33" s="8" t="s">
        <v>347</v>
      </c>
      <c r="M33" s="8"/>
    </row>
    <row r="34" spans="1:13" ht="12.75" customHeight="1" thickBot="1" x14ac:dyDescent="0.3">
      <c r="A34" s="30">
        <v>19</v>
      </c>
      <c r="B34" s="28" t="s">
        <v>476</v>
      </c>
      <c r="C34" s="29" t="s">
        <v>477</v>
      </c>
      <c r="D34" s="28" t="s">
        <v>38</v>
      </c>
      <c r="E34" s="28" t="s">
        <v>522</v>
      </c>
      <c r="F34" s="28"/>
      <c r="H34" s="7">
        <v>19</v>
      </c>
      <c r="I34" s="8" t="s">
        <v>476</v>
      </c>
      <c r="J34" s="9" t="s">
        <v>477</v>
      </c>
      <c r="K34" s="8" t="s">
        <v>38</v>
      </c>
      <c r="L34" s="8" t="s">
        <v>522</v>
      </c>
      <c r="M34" s="8"/>
    </row>
    <row r="35" spans="1:13" ht="12.75" customHeight="1" thickBot="1" x14ac:dyDescent="0.3">
      <c r="A35" s="30">
        <v>20</v>
      </c>
      <c r="B35" s="28" t="s">
        <v>482</v>
      </c>
      <c r="C35" s="29" t="s">
        <v>483</v>
      </c>
      <c r="D35" s="28" t="s">
        <v>18</v>
      </c>
      <c r="E35" s="28" t="s">
        <v>665</v>
      </c>
      <c r="F35" s="28"/>
      <c r="H35" s="7">
        <v>20</v>
      </c>
      <c r="I35" s="8" t="s">
        <v>482</v>
      </c>
      <c r="J35" s="9" t="s">
        <v>483</v>
      </c>
      <c r="K35" s="8" t="s">
        <v>18</v>
      </c>
      <c r="L35" s="8" t="s">
        <v>665</v>
      </c>
      <c r="M35" s="8"/>
    </row>
    <row r="36" spans="1:13" ht="12.75" customHeight="1" thickBot="1" x14ac:dyDescent="0.3">
      <c r="A36" s="30">
        <v>21</v>
      </c>
      <c r="B36" s="28" t="s">
        <v>484</v>
      </c>
      <c r="C36" s="29" t="s">
        <v>485</v>
      </c>
      <c r="D36" s="28" t="s">
        <v>31</v>
      </c>
      <c r="E36" s="28"/>
      <c r="F36" s="28"/>
      <c r="H36" s="7">
        <v>21</v>
      </c>
      <c r="I36" s="8" t="s">
        <v>484</v>
      </c>
      <c r="J36" s="9" t="s">
        <v>485</v>
      </c>
      <c r="K36" s="8" t="s">
        <v>31</v>
      </c>
      <c r="L36" s="8"/>
      <c r="M36" s="8"/>
    </row>
    <row r="37" spans="1:13" ht="16.5" customHeight="1" thickBot="1" x14ac:dyDescent="0.3">
      <c r="A37" s="160" t="s">
        <v>27</v>
      </c>
      <c r="B37" s="161"/>
      <c r="C37" s="162"/>
      <c r="D37" s="88">
        <v>0</v>
      </c>
      <c r="E37" s="33"/>
      <c r="F37" s="33"/>
      <c r="H37" s="138" t="s">
        <v>27</v>
      </c>
      <c r="I37" s="139"/>
      <c r="J37" s="140"/>
      <c r="K37" s="6">
        <v>0</v>
      </c>
      <c r="L37" s="2"/>
      <c r="M37" s="2"/>
    </row>
    <row r="38" spans="1:13" ht="12.75" customHeight="1" thickBot="1" x14ac:dyDescent="0.3">
      <c r="A38" s="34"/>
      <c r="B38" s="86"/>
      <c r="C38" s="87" t="s">
        <v>89</v>
      </c>
      <c r="D38" s="33">
        <v>26</v>
      </c>
      <c r="E38" s="33"/>
      <c r="F38" s="33"/>
      <c r="H38" s="3"/>
      <c r="I38" s="4"/>
      <c r="J38" s="5" t="s">
        <v>89</v>
      </c>
      <c r="K38" s="2">
        <v>26</v>
      </c>
      <c r="L38" s="2"/>
      <c r="M38" s="2"/>
    </row>
    <row r="39" spans="1:13" ht="16.5" customHeight="1" thickBot="1" x14ac:dyDescent="0.3">
      <c r="A39" s="160" t="s">
        <v>9</v>
      </c>
      <c r="B39" s="161"/>
      <c r="C39" s="162"/>
      <c r="D39" s="88">
        <v>26</v>
      </c>
      <c r="E39" s="33"/>
      <c r="F39" s="33"/>
      <c r="H39" s="138" t="s">
        <v>9</v>
      </c>
      <c r="I39" s="139"/>
      <c r="J39" s="140"/>
      <c r="K39" s="6">
        <v>26</v>
      </c>
      <c r="L39" s="2"/>
      <c r="M39" s="2"/>
    </row>
    <row r="40" spans="1:13" ht="12.75" customHeight="1" thickBot="1" x14ac:dyDescent="0.3">
      <c r="A40" s="30">
        <v>22</v>
      </c>
      <c r="B40" s="28" t="s">
        <v>275</v>
      </c>
      <c r="C40" s="29" t="s">
        <v>276</v>
      </c>
      <c r="D40" s="28" t="s">
        <v>15</v>
      </c>
      <c r="E40" s="28" t="s">
        <v>277</v>
      </c>
      <c r="F40" s="28"/>
      <c r="H40" s="7">
        <v>22</v>
      </c>
      <c r="I40" s="8" t="s">
        <v>275</v>
      </c>
      <c r="J40" s="9" t="s">
        <v>276</v>
      </c>
      <c r="K40" s="8" t="s">
        <v>15</v>
      </c>
      <c r="L40" s="8" t="s">
        <v>277</v>
      </c>
      <c r="M40" s="8"/>
    </row>
    <row r="41" spans="1:13" ht="12.75" customHeight="1" thickBot="1" x14ac:dyDescent="0.3">
      <c r="A41" s="30">
        <v>23</v>
      </c>
      <c r="B41" s="28" t="s">
        <v>278</v>
      </c>
      <c r="C41" s="29" t="s">
        <v>279</v>
      </c>
      <c r="D41" s="28" t="s">
        <v>15</v>
      </c>
      <c r="E41" s="28" t="s">
        <v>280</v>
      </c>
      <c r="F41" s="28"/>
      <c r="H41" s="7">
        <v>23</v>
      </c>
      <c r="I41" s="8" t="s">
        <v>278</v>
      </c>
      <c r="J41" s="9" t="s">
        <v>279</v>
      </c>
      <c r="K41" s="8" t="s">
        <v>15</v>
      </c>
      <c r="L41" s="8" t="s">
        <v>280</v>
      </c>
      <c r="M41" s="8"/>
    </row>
    <row r="42" spans="1:13" ht="12.75" customHeight="1" thickBot="1" x14ac:dyDescent="0.3">
      <c r="A42" s="30">
        <v>24</v>
      </c>
      <c r="B42" s="28" t="s">
        <v>281</v>
      </c>
      <c r="C42" s="29" t="s">
        <v>282</v>
      </c>
      <c r="D42" s="28" t="s">
        <v>15</v>
      </c>
      <c r="E42" s="28" t="s">
        <v>283</v>
      </c>
      <c r="F42" s="28"/>
      <c r="H42" s="7">
        <v>24</v>
      </c>
      <c r="I42" s="8" t="s">
        <v>281</v>
      </c>
      <c r="J42" s="9" t="s">
        <v>282</v>
      </c>
      <c r="K42" s="8" t="s">
        <v>15</v>
      </c>
      <c r="L42" s="8" t="s">
        <v>283</v>
      </c>
      <c r="M42" s="8"/>
    </row>
    <row r="43" spans="1:13" ht="12.75" customHeight="1" thickBot="1" x14ac:dyDescent="0.3">
      <c r="A43" s="30">
        <v>25</v>
      </c>
      <c r="B43" s="28" t="s">
        <v>284</v>
      </c>
      <c r="C43" s="29" t="s">
        <v>285</v>
      </c>
      <c r="D43" s="28" t="s">
        <v>15</v>
      </c>
      <c r="E43" s="28" t="s">
        <v>286</v>
      </c>
      <c r="F43" s="28"/>
      <c r="H43" s="7">
        <v>25</v>
      </c>
      <c r="I43" s="8" t="s">
        <v>284</v>
      </c>
      <c r="J43" s="9" t="s">
        <v>285</v>
      </c>
      <c r="K43" s="8" t="s">
        <v>15</v>
      </c>
      <c r="L43" s="8" t="s">
        <v>286</v>
      </c>
      <c r="M43" s="8"/>
    </row>
    <row r="44" spans="1:13" ht="12.75" customHeight="1" thickBot="1" x14ac:dyDescent="0.3">
      <c r="A44" s="30">
        <v>26</v>
      </c>
      <c r="B44" s="28" t="s">
        <v>478</v>
      </c>
      <c r="C44" s="29" t="s">
        <v>479</v>
      </c>
      <c r="D44" s="28" t="s">
        <v>31</v>
      </c>
      <c r="E44" s="28" t="s">
        <v>525</v>
      </c>
      <c r="F44" s="28"/>
      <c r="H44" s="7">
        <v>26</v>
      </c>
      <c r="I44" s="8" t="s">
        <v>478</v>
      </c>
      <c r="J44" s="9" t="s">
        <v>479</v>
      </c>
      <c r="K44" s="8" t="s">
        <v>31</v>
      </c>
      <c r="L44" s="8" t="s">
        <v>525</v>
      </c>
      <c r="M44" s="8"/>
    </row>
    <row r="45" spans="1:13" ht="36.75" customHeight="1" x14ac:dyDescent="0.25">
      <c r="A45" s="210">
        <v>27</v>
      </c>
      <c r="B45" s="210" t="s">
        <v>486</v>
      </c>
      <c r="C45" s="212" t="s">
        <v>487</v>
      </c>
      <c r="D45" s="210" t="s">
        <v>18</v>
      </c>
      <c r="E45" s="99" t="s">
        <v>526</v>
      </c>
      <c r="F45" s="210"/>
      <c r="H45" s="173">
        <v>27</v>
      </c>
      <c r="I45" s="173" t="s">
        <v>486</v>
      </c>
      <c r="J45" s="238" t="s">
        <v>487</v>
      </c>
      <c r="K45" s="173" t="s">
        <v>18</v>
      </c>
      <c r="L45" s="108" t="s">
        <v>526</v>
      </c>
      <c r="M45" s="173"/>
    </row>
    <row r="46" spans="1:13" ht="12.75" customHeight="1" thickBot="1" x14ac:dyDescent="0.3">
      <c r="A46" s="211"/>
      <c r="B46" s="211"/>
      <c r="C46" s="213"/>
      <c r="D46" s="211"/>
      <c r="E46" s="28" t="s">
        <v>666</v>
      </c>
      <c r="F46" s="211"/>
      <c r="H46" s="174"/>
      <c r="I46" s="174"/>
      <c r="J46" s="239"/>
      <c r="K46" s="174"/>
      <c r="L46" s="8" t="s">
        <v>666</v>
      </c>
      <c r="M46" s="174"/>
    </row>
    <row r="47" spans="1:13" ht="12.75" customHeight="1" thickBot="1" x14ac:dyDescent="0.3">
      <c r="A47" s="30">
        <v>28</v>
      </c>
      <c r="B47" s="28" t="s">
        <v>488</v>
      </c>
      <c r="C47" s="29" t="s">
        <v>489</v>
      </c>
      <c r="D47" s="28" t="s">
        <v>31</v>
      </c>
      <c r="E47" s="28"/>
      <c r="F47" s="28"/>
      <c r="H47" s="7">
        <v>28</v>
      </c>
      <c r="I47" s="8" t="s">
        <v>488</v>
      </c>
      <c r="J47" s="9" t="s">
        <v>489</v>
      </c>
      <c r="K47" s="8" t="s">
        <v>31</v>
      </c>
      <c r="L47" s="8"/>
      <c r="M47" s="8"/>
    </row>
    <row r="48" spans="1:13" ht="20.25" customHeight="1" x14ac:dyDescent="0.25">
      <c r="A48" s="210">
        <v>29</v>
      </c>
      <c r="B48" s="210" t="s">
        <v>494</v>
      </c>
      <c r="C48" s="212" t="s">
        <v>495</v>
      </c>
      <c r="D48" s="210" t="s">
        <v>18</v>
      </c>
      <c r="E48" s="99" t="s">
        <v>526</v>
      </c>
      <c r="F48" s="210"/>
      <c r="H48" s="173">
        <v>29</v>
      </c>
      <c r="I48" s="173" t="s">
        <v>494</v>
      </c>
      <c r="J48" s="238" t="s">
        <v>495</v>
      </c>
      <c r="K48" s="173" t="s">
        <v>18</v>
      </c>
      <c r="L48" s="108" t="s">
        <v>526</v>
      </c>
      <c r="M48" s="173"/>
    </row>
    <row r="49" spans="1:13" ht="12.75" customHeight="1" thickBot="1" x14ac:dyDescent="0.3">
      <c r="A49" s="211"/>
      <c r="B49" s="211"/>
      <c r="C49" s="213"/>
      <c r="D49" s="211"/>
      <c r="E49" s="28" t="s">
        <v>667</v>
      </c>
      <c r="F49" s="211"/>
      <c r="H49" s="174"/>
      <c r="I49" s="174"/>
      <c r="J49" s="239"/>
      <c r="K49" s="174"/>
      <c r="L49" s="8" t="s">
        <v>667</v>
      </c>
      <c r="M49" s="174"/>
    </row>
    <row r="50" spans="1:13" ht="12.75" customHeight="1" thickBot="1" x14ac:dyDescent="0.3">
      <c r="A50" s="30">
        <v>30</v>
      </c>
      <c r="B50" s="28" t="s">
        <v>496</v>
      </c>
      <c r="C50" s="29" t="s">
        <v>497</v>
      </c>
      <c r="D50" s="28" t="s">
        <v>31</v>
      </c>
      <c r="E50" s="28"/>
      <c r="F50" s="28"/>
      <c r="H50" s="7">
        <v>30</v>
      </c>
      <c r="I50" s="8" t="s">
        <v>496</v>
      </c>
      <c r="J50" s="9" t="s">
        <v>497</v>
      </c>
      <c r="K50" s="8" t="s">
        <v>31</v>
      </c>
      <c r="L50" s="8"/>
      <c r="M50" s="8"/>
    </row>
    <row r="51" spans="1:13" ht="16.5" customHeight="1" thickBot="1" x14ac:dyDescent="0.3">
      <c r="A51" s="160" t="s">
        <v>27</v>
      </c>
      <c r="B51" s="161"/>
      <c r="C51" s="162"/>
      <c r="D51" s="88">
        <v>0</v>
      </c>
      <c r="E51" s="28"/>
      <c r="F51" s="28"/>
      <c r="H51" s="138" t="s">
        <v>27</v>
      </c>
      <c r="I51" s="139"/>
      <c r="J51" s="140"/>
      <c r="K51" s="6">
        <v>0</v>
      </c>
      <c r="L51" s="8"/>
      <c r="M51" s="8"/>
    </row>
    <row r="52" spans="1:13" ht="12.75" customHeight="1" thickBot="1" x14ac:dyDescent="0.3">
      <c r="A52" s="34"/>
      <c r="B52" s="86"/>
      <c r="C52" s="87" t="s">
        <v>117</v>
      </c>
      <c r="D52" s="33">
        <v>24</v>
      </c>
      <c r="E52" s="33"/>
      <c r="F52" s="33"/>
      <c r="H52" s="3"/>
      <c r="I52" s="4"/>
      <c r="J52" s="5" t="s">
        <v>117</v>
      </c>
      <c r="K52" s="2">
        <v>24</v>
      </c>
      <c r="L52" s="2"/>
      <c r="M52" s="2"/>
    </row>
    <row r="53" spans="1:13" ht="16.5" customHeight="1" thickBot="1" x14ac:dyDescent="0.3">
      <c r="A53" s="160" t="s">
        <v>9</v>
      </c>
      <c r="B53" s="161"/>
      <c r="C53" s="162"/>
      <c r="D53" s="88">
        <v>22</v>
      </c>
      <c r="E53" s="33"/>
      <c r="F53" s="33"/>
      <c r="H53" s="138" t="s">
        <v>9</v>
      </c>
      <c r="I53" s="139"/>
      <c r="J53" s="140"/>
      <c r="K53" s="6">
        <v>22</v>
      </c>
      <c r="L53" s="2"/>
      <c r="M53" s="2"/>
    </row>
    <row r="54" spans="1:13" ht="12.75" customHeight="1" thickBot="1" x14ac:dyDescent="0.3">
      <c r="A54" s="30">
        <v>31</v>
      </c>
      <c r="B54" s="28" t="s">
        <v>292</v>
      </c>
      <c r="C54" s="29" t="s">
        <v>293</v>
      </c>
      <c r="D54" s="28" t="s">
        <v>15</v>
      </c>
      <c r="E54" s="28" t="s">
        <v>294</v>
      </c>
      <c r="F54" s="28"/>
      <c r="H54" s="7">
        <v>31</v>
      </c>
      <c r="I54" s="8" t="s">
        <v>292</v>
      </c>
      <c r="J54" s="9" t="s">
        <v>293</v>
      </c>
      <c r="K54" s="8" t="s">
        <v>15</v>
      </c>
      <c r="L54" s="8" t="s">
        <v>294</v>
      </c>
      <c r="M54" s="8"/>
    </row>
    <row r="55" spans="1:13" ht="12.75" customHeight="1" thickBot="1" x14ac:dyDescent="0.3">
      <c r="A55" s="30">
        <v>32</v>
      </c>
      <c r="B55" s="28" t="s">
        <v>295</v>
      </c>
      <c r="C55" s="29" t="s">
        <v>296</v>
      </c>
      <c r="D55" s="28" t="s">
        <v>15</v>
      </c>
      <c r="E55" s="28" t="s">
        <v>297</v>
      </c>
      <c r="F55" s="28"/>
      <c r="H55" s="7">
        <v>32</v>
      </c>
      <c r="I55" s="8" t="s">
        <v>295</v>
      </c>
      <c r="J55" s="9" t="s">
        <v>296</v>
      </c>
      <c r="K55" s="8" t="s">
        <v>15</v>
      </c>
      <c r="L55" s="8" t="s">
        <v>297</v>
      </c>
      <c r="M55" s="8"/>
    </row>
    <row r="56" spans="1:13" ht="12.75" customHeight="1" thickBot="1" x14ac:dyDescent="0.3">
      <c r="A56" s="30">
        <v>33</v>
      </c>
      <c r="B56" s="28" t="s">
        <v>298</v>
      </c>
      <c r="C56" s="29" t="s">
        <v>299</v>
      </c>
      <c r="D56" s="28" t="s">
        <v>300</v>
      </c>
      <c r="E56" s="28" t="s">
        <v>301</v>
      </c>
      <c r="F56" s="28"/>
      <c r="H56" s="7">
        <v>33</v>
      </c>
      <c r="I56" s="8" t="s">
        <v>298</v>
      </c>
      <c r="J56" s="9" t="s">
        <v>299</v>
      </c>
      <c r="K56" s="8" t="s">
        <v>300</v>
      </c>
      <c r="L56" s="8" t="s">
        <v>301</v>
      </c>
      <c r="M56" s="8"/>
    </row>
    <row r="57" spans="1:13" ht="12.75" customHeight="1" thickBot="1" x14ac:dyDescent="0.3">
      <c r="A57" s="30">
        <v>34</v>
      </c>
      <c r="B57" s="28" t="s">
        <v>232</v>
      </c>
      <c r="C57" s="29" t="s">
        <v>302</v>
      </c>
      <c r="D57" s="28" t="s">
        <v>269</v>
      </c>
      <c r="E57" s="28"/>
      <c r="F57" s="28"/>
      <c r="H57" s="7">
        <v>34</v>
      </c>
      <c r="I57" s="8" t="s">
        <v>232</v>
      </c>
      <c r="J57" s="9" t="s">
        <v>302</v>
      </c>
      <c r="K57" s="8" t="s">
        <v>269</v>
      </c>
      <c r="L57" s="8"/>
      <c r="M57" s="8"/>
    </row>
    <row r="58" spans="1:13" ht="12.75" customHeight="1" thickBot="1" x14ac:dyDescent="0.3">
      <c r="A58" s="30">
        <v>35</v>
      </c>
      <c r="B58" s="28" t="s">
        <v>303</v>
      </c>
      <c r="C58" s="29" t="s">
        <v>304</v>
      </c>
      <c r="D58" s="28" t="s">
        <v>235</v>
      </c>
      <c r="E58" s="28" t="s">
        <v>668</v>
      </c>
      <c r="F58" s="28"/>
      <c r="H58" s="7">
        <v>35</v>
      </c>
      <c r="I58" s="8" t="s">
        <v>303</v>
      </c>
      <c r="J58" s="9" t="s">
        <v>304</v>
      </c>
      <c r="K58" s="8" t="s">
        <v>235</v>
      </c>
      <c r="L58" s="8" t="s">
        <v>668</v>
      </c>
      <c r="M58" s="8"/>
    </row>
    <row r="59" spans="1:13" ht="12.75" customHeight="1" x14ac:dyDescent="0.25">
      <c r="A59" s="210">
        <v>36</v>
      </c>
      <c r="B59" s="210" t="s">
        <v>669</v>
      </c>
      <c r="C59" s="212" t="s">
        <v>670</v>
      </c>
      <c r="D59" s="210" t="s">
        <v>18</v>
      </c>
      <c r="E59" s="99" t="s">
        <v>529</v>
      </c>
      <c r="F59" s="210"/>
      <c r="H59" s="173">
        <v>36</v>
      </c>
      <c r="I59" s="173" t="s">
        <v>669</v>
      </c>
      <c r="J59" s="238" t="s">
        <v>670</v>
      </c>
      <c r="K59" s="173" t="s">
        <v>18</v>
      </c>
      <c r="L59" s="108" t="s">
        <v>529</v>
      </c>
      <c r="M59" s="173"/>
    </row>
    <row r="60" spans="1:13" ht="12.75" customHeight="1" x14ac:dyDescent="0.25">
      <c r="A60" s="242"/>
      <c r="B60" s="242"/>
      <c r="C60" s="243"/>
      <c r="D60" s="242"/>
      <c r="E60" s="99" t="s">
        <v>531</v>
      </c>
      <c r="F60" s="242"/>
      <c r="H60" s="240"/>
      <c r="I60" s="240"/>
      <c r="J60" s="241"/>
      <c r="K60" s="240"/>
      <c r="L60" s="108" t="s">
        <v>531</v>
      </c>
      <c r="M60" s="240"/>
    </row>
    <row r="61" spans="1:13" ht="12.75" customHeight="1" thickBot="1" x14ac:dyDescent="0.3">
      <c r="A61" s="211"/>
      <c r="B61" s="211"/>
      <c r="C61" s="213"/>
      <c r="D61" s="211"/>
      <c r="E61" s="28" t="s">
        <v>671</v>
      </c>
      <c r="F61" s="211"/>
      <c r="H61" s="174"/>
      <c r="I61" s="174"/>
      <c r="J61" s="239"/>
      <c r="K61" s="174"/>
      <c r="L61" s="8" t="s">
        <v>671</v>
      </c>
      <c r="M61" s="174"/>
    </row>
    <row r="62" spans="1:13" ht="12.75" customHeight="1" thickBot="1" x14ac:dyDescent="0.3">
      <c r="A62" s="30">
        <v>37</v>
      </c>
      <c r="B62" s="28" t="s">
        <v>672</v>
      </c>
      <c r="C62" s="29" t="s">
        <v>673</v>
      </c>
      <c r="D62" s="28" t="s">
        <v>31</v>
      </c>
      <c r="E62" s="28"/>
      <c r="F62" s="28"/>
      <c r="H62" s="7">
        <v>37</v>
      </c>
      <c r="I62" s="8" t="s">
        <v>672</v>
      </c>
      <c r="J62" s="9" t="s">
        <v>673</v>
      </c>
      <c r="K62" s="8" t="s">
        <v>31</v>
      </c>
      <c r="L62" s="8"/>
      <c r="M62" s="8"/>
    </row>
    <row r="63" spans="1:13" ht="49.5" customHeight="1" thickBot="1" x14ac:dyDescent="0.3">
      <c r="A63" s="160" t="s">
        <v>528</v>
      </c>
      <c r="B63" s="161"/>
      <c r="C63" s="162"/>
      <c r="D63" s="88">
        <v>2</v>
      </c>
      <c r="E63" s="33"/>
      <c r="F63" s="33"/>
      <c r="H63" s="138" t="s">
        <v>528</v>
      </c>
      <c r="I63" s="139"/>
      <c r="J63" s="140"/>
      <c r="K63" s="20">
        <v>2</v>
      </c>
      <c r="L63" s="2"/>
      <c r="M63" s="2"/>
    </row>
    <row r="64" spans="1:13" ht="12.75" customHeight="1" thickBot="1" x14ac:dyDescent="0.3">
      <c r="A64" s="30">
        <v>38</v>
      </c>
      <c r="B64" s="28" t="s">
        <v>556</v>
      </c>
      <c r="C64" s="29" t="s">
        <v>557</v>
      </c>
      <c r="D64" s="28" t="s">
        <v>31</v>
      </c>
      <c r="E64" s="28" t="s">
        <v>674</v>
      </c>
      <c r="F64" s="28"/>
      <c r="H64" s="7">
        <v>38</v>
      </c>
      <c r="I64" s="8" t="s">
        <v>556</v>
      </c>
      <c r="J64" s="9" t="s">
        <v>557</v>
      </c>
      <c r="K64" s="8" t="s">
        <v>31</v>
      </c>
      <c r="L64" s="8" t="s">
        <v>674</v>
      </c>
      <c r="M64" s="8"/>
    </row>
    <row r="65" spans="1:13" ht="12.75" customHeight="1" thickBot="1" x14ac:dyDescent="0.3">
      <c r="A65" s="30">
        <v>39</v>
      </c>
      <c r="B65" s="28" t="s">
        <v>515</v>
      </c>
      <c r="C65" s="29" t="s">
        <v>535</v>
      </c>
      <c r="D65" s="28" t="s">
        <v>31</v>
      </c>
      <c r="E65" s="28" t="s">
        <v>674</v>
      </c>
      <c r="F65" s="28"/>
      <c r="H65" s="7">
        <v>39</v>
      </c>
      <c r="I65" s="8" t="s">
        <v>515</v>
      </c>
      <c r="J65" s="9" t="s">
        <v>535</v>
      </c>
      <c r="K65" s="8" t="s">
        <v>31</v>
      </c>
      <c r="L65" s="8" t="s">
        <v>674</v>
      </c>
      <c r="M65" s="8"/>
    </row>
    <row r="66" spans="1:13" ht="12.75" customHeight="1" thickBot="1" x14ac:dyDescent="0.3">
      <c r="A66" s="34"/>
      <c r="B66" s="86"/>
      <c r="C66" s="87" t="s">
        <v>318</v>
      </c>
      <c r="D66" s="33">
        <v>24</v>
      </c>
      <c r="E66" s="33"/>
      <c r="F66" s="33"/>
      <c r="H66" s="3"/>
      <c r="I66" s="4"/>
      <c r="J66" s="5" t="s">
        <v>318</v>
      </c>
      <c r="K66" s="2">
        <v>24</v>
      </c>
      <c r="L66" s="2"/>
      <c r="M66" s="2"/>
    </row>
    <row r="67" spans="1:13" ht="16.5" customHeight="1" thickBot="1" x14ac:dyDescent="0.3">
      <c r="A67" s="160" t="s">
        <v>9</v>
      </c>
      <c r="B67" s="161"/>
      <c r="C67" s="162"/>
      <c r="D67" s="88">
        <v>22</v>
      </c>
      <c r="E67" s="33"/>
      <c r="F67" s="33"/>
      <c r="H67" s="138" t="s">
        <v>9</v>
      </c>
      <c r="I67" s="139"/>
      <c r="J67" s="140"/>
      <c r="K67" s="6">
        <v>22</v>
      </c>
      <c r="L67" s="2"/>
      <c r="M67" s="2"/>
    </row>
    <row r="68" spans="1:13" ht="12.75" customHeight="1" thickBot="1" x14ac:dyDescent="0.3">
      <c r="A68" s="30">
        <v>40</v>
      </c>
      <c r="B68" s="28" t="s">
        <v>319</v>
      </c>
      <c r="C68" s="29" t="s">
        <v>320</v>
      </c>
      <c r="D68" s="28" t="s">
        <v>15</v>
      </c>
      <c r="E68" s="28" t="s">
        <v>321</v>
      </c>
      <c r="F68" s="28"/>
      <c r="H68" s="7">
        <v>40</v>
      </c>
      <c r="I68" s="8" t="s">
        <v>319</v>
      </c>
      <c r="J68" s="9" t="s">
        <v>320</v>
      </c>
      <c r="K68" s="8" t="s">
        <v>15</v>
      </c>
      <c r="L68" s="8" t="s">
        <v>321</v>
      </c>
      <c r="M68" s="8"/>
    </row>
    <row r="69" spans="1:13" ht="12.75" customHeight="1" thickBot="1" x14ac:dyDescent="0.3">
      <c r="A69" s="30">
        <v>41</v>
      </c>
      <c r="B69" s="28" t="s">
        <v>322</v>
      </c>
      <c r="C69" s="29" t="s">
        <v>323</v>
      </c>
      <c r="D69" s="28" t="s">
        <v>300</v>
      </c>
      <c r="E69" s="28" t="s">
        <v>324</v>
      </c>
      <c r="F69" s="28"/>
      <c r="H69" s="7">
        <v>41</v>
      </c>
      <c r="I69" s="8" t="s">
        <v>322</v>
      </c>
      <c r="J69" s="9" t="s">
        <v>323</v>
      </c>
      <c r="K69" s="8" t="s">
        <v>300</v>
      </c>
      <c r="L69" s="8" t="s">
        <v>324</v>
      </c>
      <c r="M69" s="8"/>
    </row>
    <row r="70" spans="1:13" ht="53.25" customHeight="1" x14ac:dyDescent="0.25">
      <c r="A70" s="210">
        <v>42</v>
      </c>
      <c r="B70" s="210" t="s">
        <v>490</v>
      </c>
      <c r="C70" s="212" t="s">
        <v>491</v>
      </c>
      <c r="D70" s="210" t="s">
        <v>18</v>
      </c>
      <c r="E70" s="99" t="s">
        <v>675</v>
      </c>
      <c r="F70" s="210"/>
      <c r="H70" s="173">
        <v>42</v>
      </c>
      <c r="I70" s="173" t="s">
        <v>490</v>
      </c>
      <c r="J70" s="238" t="s">
        <v>491</v>
      </c>
      <c r="K70" s="173" t="s">
        <v>18</v>
      </c>
      <c r="L70" s="108" t="s">
        <v>675</v>
      </c>
      <c r="M70" s="173"/>
    </row>
    <row r="71" spans="1:13" ht="12.75" customHeight="1" thickBot="1" x14ac:dyDescent="0.3">
      <c r="A71" s="211"/>
      <c r="B71" s="211"/>
      <c r="C71" s="213"/>
      <c r="D71" s="211"/>
      <c r="E71" s="28" t="s">
        <v>676</v>
      </c>
      <c r="F71" s="211"/>
      <c r="H71" s="174"/>
      <c r="I71" s="174"/>
      <c r="J71" s="239"/>
      <c r="K71" s="174"/>
      <c r="L71" s="8" t="s">
        <v>676</v>
      </c>
      <c r="M71" s="174"/>
    </row>
    <row r="72" spans="1:13" ht="12.75" customHeight="1" thickBot="1" x14ac:dyDescent="0.3">
      <c r="A72" s="30">
        <v>43</v>
      </c>
      <c r="B72" s="28" t="s">
        <v>492</v>
      </c>
      <c r="C72" s="29" t="s">
        <v>493</v>
      </c>
      <c r="D72" s="28" t="s">
        <v>31</v>
      </c>
      <c r="E72" s="28"/>
      <c r="F72" s="28"/>
      <c r="H72" s="7">
        <v>43</v>
      </c>
      <c r="I72" s="8" t="s">
        <v>492</v>
      </c>
      <c r="J72" s="9" t="s">
        <v>493</v>
      </c>
      <c r="K72" s="8" t="s">
        <v>31</v>
      </c>
      <c r="L72" s="8"/>
      <c r="M72" s="8"/>
    </row>
    <row r="73" spans="1:13" ht="12.75" customHeight="1" thickBot="1" x14ac:dyDescent="0.3">
      <c r="A73" s="30">
        <v>44</v>
      </c>
      <c r="B73" s="28" t="s">
        <v>498</v>
      </c>
      <c r="C73" s="29" t="s">
        <v>499</v>
      </c>
      <c r="D73" s="28" t="s">
        <v>31</v>
      </c>
      <c r="E73" s="28" t="s">
        <v>675</v>
      </c>
      <c r="F73" s="28"/>
      <c r="H73" s="7">
        <v>44</v>
      </c>
      <c r="I73" s="8" t="s">
        <v>498</v>
      </c>
      <c r="J73" s="9" t="s">
        <v>499</v>
      </c>
      <c r="K73" s="8" t="s">
        <v>31</v>
      </c>
      <c r="L73" s="8" t="s">
        <v>675</v>
      </c>
      <c r="M73" s="8"/>
    </row>
    <row r="74" spans="1:13" ht="12.75" customHeight="1" thickBot="1" x14ac:dyDescent="0.3">
      <c r="A74" s="30">
        <v>45</v>
      </c>
      <c r="B74" s="28" t="s">
        <v>504</v>
      </c>
      <c r="C74" s="29" t="s">
        <v>505</v>
      </c>
      <c r="D74" s="28" t="s">
        <v>84</v>
      </c>
      <c r="E74" s="28" t="s">
        <v>675</v>
      </c>
      <c r="F74" s="28"/>
      <c r="H74" s="7">
        <v>45</v>
      </c>
      <c r="I74" s="8" t="s">
        <v>504</v>
      </c>
      <c r="J74" s="9" t="s">
        <v>505</v>
      </c>
      <c r="K74" s="8" t="s">
        <v>84</v>
      </c>
      <c r="L74" s="8" t="s">
        <v>675</v>
      </c>
      <c r="M74" s="8"/>
    </row>
    <row r="75" spans="1:13" ht="12.75" customHeight="1" thickBot="1" x14ac:dyDescent="0.3">
      <c r="A75" s="30">
        <v>46</v>
      </c>
      <c r="B75" s="28" t="s">
        <v>506</v>
      </c>
      <c r="C75" s="29" t="s">
        <v>126</v>
      </c>
      <c r="D75" s="28" t="s">
        <v>127</v>
      </c>
      <c r="E75" s="28"/>
      <c r="F75" s="28"/>
      <c r="H75" s="7">
        <v>46</v>
      </c>
      <c r="I75" s="8" t="s">
        <v>506</v>
      </c>
      <c r="J75" s="9" t="s">
        <v>126</v>
      </c>
      <c r="K75" s="8" t="s">
        <v>127</v>
      </c>
      <c r="L75" s="8"/>
      <c r="M75" s="8"/>
    </row>
    <row r="76" spans="1:13" ht="12.75" customHeight="1" thickBot="1" x14ac:dyDescent="0.3">
      <c r="A76" s="30">
        <v>47</v>
      </c>
      <c r="B76" s="28" t="s">
        <v>507</v>
      </c>
      <c r="C76" s="29" t="s">
        <v>129</v>
      </c>
      <c r="D76" s="28" t="s">
        <v>127</v>
      </c>
      <c r="E76" s="28" t="s">
        <v>677</v>
      </c>
      <c r="F76" s="28"/>
      <c r="H76" s="7">
        <v>47</v>
      </c>
      <c r="I76" s="8" t="s">
        <v>507</v>
      </c>
      <c r="J76" s="9" t="s">
        <v>129</v>
      </c>
      <c r="K76" s="8" t="s">
        <v>127</v>
      </c>
      <c r="L76" s="8" t="s">
        <v>677</v>
      </c>
      <c r="M76" s="8"/>
    </row>
    <row r="77" spans="1:13" ht="49.5" customHeight="1" thickBot="1" x14ac:dyDescent="0.3">
      <c r="A77" s="160" t="s">
        <v>528</v>
      </c>
      <c r="B77" s="161"/>
      <c r="C77" s="162"/>
      <c r="D77" s="88">
        <v>2</v>
      </c>
      <c r="E77" s="33"/>
      <c r="F77" s="33"/>
      <c r="H77" s="138" t="s">
        <v>528</v>
      </c>
      <c r="I77" s="139"/>
      <c r="J77" s="140"/>
      <c r="K77" s="20">
        <v>2</v>
      </c>
      <c r="L77" s="2"/>
      <c r="M77" s="2"/>
    </row>
    <row r="78" spans="1:13" ht="36.75" customHeight="1" x14ac:dyDescent="0.25">
      <c r="A78" s="210">
        <v>48</v>
      </c>
      <c r="B78" s="210" t="s">
        <v>511</v>
      </c>
      <c r="C78" s="212" t="s">
        <v>512</v>
      </c>
      <c r="D78" s="210" t="s">
        <v>31</v>
      </c>
      <c r="E78" s="99" t="s">
        <v>678</v>
      </c>
      <c r="F78" s="210"/>
      <c r="H78" s="173">
        <v>48</v>
      </c>
      <c r="I78" s="173" t="s">
        <v>511</v>
      </c>
      <c r="J78" s="238" t="s">
        <v>512</v>
      </c>
      <c r="K78" s="173" t="s">
        <v>31</v>
      </c>
      <c r="L78" s="108" t="s">
        <v>678</v>
      </c>
      <c r="M78" s="173"/>
    </row>
    <row r="79" spans="1:13" ht="12.75" customHeight="1" thickBot="1" x14ac:dyDescent="0.3">
      <c r="A79" s="211"/>
      <c r="B79" s="211"/>
      <c r="C79" s="213"/>
      <c r="D79" s="211"/>
      <c r="E79" s="28" t="s">
        <v>679</v>
      </c>
      <c r="F79" s="211"/>
      <c r="H79" s="174"/>
      <c r="I79" s="174"/>
      <c r="J79" s="239"/>
      <c r="K79" s="174"/>
      <c r="L79" s="8" t="s">
        <v>679</v>
      </c>
      <c r="M79" s="174"/>
    </row>
    <row r="80" spans="1:13" ht="36.75" customHeight="1" x14ac:dyDescent="0.25">
      <c r="A80" s="210">
        <v>49</v>
      </c>
      <c r="B80" s="210" t="s">
        <v>513</v>
      </c>
      <c r="C80" s="212" t="s">
        <v>514</v>
      </c>
      <c r="D80" s="210" t="s">
        <v>31</v>
      </c>
      <c r="E80" s="99" t="s">
        <v>678</v>
      </c>
      <c r="F80" s="210"/>
      <c r="H80" s="173">
        <v>49</v>
      </c>
      <c r="I80" s="173" t="s">
        <v>513</v>
      </c>
      <c r="J80" s="238" t="s">
        <v>514</v>
      </c>
      <c r="K80" s="173" t="s">
        <v>31</v>
      </c>
      <c r="L80" s="108" t="s">
        <v>678</v>
      </c>
      <c r="M80" s="173"/>
    </row>
    <row r="81" spans="1:13" ht="12.75" customHeight="1" thickBot="1" x14ac:dyDescent="0.3">
      <c r="A81" s="211"/>
      <c r="B81" s="211"/>
      <c r="C81" s="213"/>
      <c r="D81" s="211"/>
      <c r="E81" s="28" t="s">
        <v>679</v>
      </c>
      <c r="F81" s="211"/>
      <c r="H81" s="174"/>
      <c r="I81" s="174"/>
      <c r="J81" s="239"/>
      <c r="K81" s="174"/>
      <c r="L81" s="8" t="s">
        <v>679</v>
      </c>
      <c r="M81" s="174"/>
    </row>
    <row r="82" spans="1:13" ht="16.5" customHeight="1" thickBot="1" x14ac:dyDescent="0.3">
      <c r="A82" s="163" t="s">
        <v>131</v>
      </c>
      <c r="B82" s="165"/>
      <c r="C82" s="164"/>
      <c r="D82" s="33">
        <v>139</v>
      </c>
      <c r="E82" s="33"/>
      <c r="F82" s="33"/>
      <c r="H82" s="143" t="s">
        <v>131</v>
      </c>
      <c r="I82" s="144"/>
      <c r="J82" s="145"/>
      <c r="K82" s="2">
        <v>139</v>
      </c>
      <c r="L82" s="2"/>
      <c r="M82" s="2"/>
    </row>
  </sheetData>
  <mergeCells count="126">
    <mergeCell ref="A1:A3"/>
    <mergeCell ref="C1:C3"/>
    <mergeCell ref="D1:D3"/>
    <mergeCell ref="F1:F3"/>
    <mergeCell ref="A5:C5"/>
    <mergeCell ref="A9:A10"/>
    <mergeCell ref="B9:B10"/>
    <mergeCell ref="C9:C10"/>
    <mergeCell ref="D9:D10"/>
    <mergeCell ref="F9:F10"/>
    <mergeCell ref="F17:F18"/>
    <mergeCell ref="A23:A25"/>
    <mergeCell ref="B23:B25"/>
    <mergeCell ref="C23:C25"/>
    <mergeCell ref="D23:D25"/>
    <mergeCell ref="F23:F25"/>
    <mergeCell ref="A14:C14"/>
    <mergeCell ref="A16:C16"/>
    <mergeCell ref="A17:A18"/>
    <mergeCell ref="B17:B18"/>
    <mergeCell ref="C17:C18"/>
    <mergeCell ref="D17:D18"/>
    <mergeCell ref="D45:D46"/>
    <mergeCell ref="F45:F46"/>
    <mergeCell ref="A48:A49"/>
    <mergeCell ref="B48:B49"/>
    <mergeCell ref="C48:C49"/>
    <mergeCell ref="D48:D49"/>
    <mergeCell ref="F48:F49"/>
    <mergeCell ref="A27:C27"/>
    <mergeCell ref="A28:C28"/>
    <mergeCell ref="A29:C29"/>
    <mergeCell ref="A37:C37"/>
    <mergeCell ref="A39:C39"/>
    <mergeCell ref="A45:A46"/>
    <mergeCell ref="B45:B46"/>
    <mergeCell ref="C45:C46"/>
    <mergeCell ref="F59:F61"/>
    <mergeCell ref="A63:C63"/>
    <mergeCell ref="A67:C67"/>
    <mergeCell ref="A70:A71"/>
    <mergeCell ref="B70:B71"/>
    <mergeCell ref="C70:C71"/>
    <mergeCell ref="D70:D71"/>
    <mergeCell ref="F70:F71"/>
    <mergeCell ref="A51:C51"/>
    <mergeCell ref="A53:C53"/>
    <mergeCell ref="A59:A61"/>
    <mergeCell ref="B59:B61"/>
    <mergeCell ref="C59:C61"/>
    <mergeCell ref="D59:D61"/>
    <mergeCell ref="A80:A81"/>
    <mergeCell ref="B80:B81"/>
    <mergeCell ref="C80:C81"/>
    <mergeCell ref="D80:D81"/>
    <mergeCell ref="F80:F81"/>
    <mergeCell ref="A82:C82"/>
    <mergeCell ref="A77:C77"/>
    <mergeCell ref="A78:A79"/>
    <mergeCell ref="B78:B79"/>
    <mergeCell ref="C78:C79"/>
    <mergeCell ref="D78:D79"/>
    <mergeCell ref="F78:F79"/>
    <mergeCell ref="H1:H3"/>
    <mergeCell ref="J1:J3"/>
    <mergeCell ref="K1:K3"/>
    <mergeCell ref="M1:M3"/>
    <mergeCell ref="H5:J5"/>
    <mergeCell ref="H9:H10"/>
    <mergeCell ref="I9:I10"/>
    <mergeCell ref="J9:J10"/>
    <mergeCell ref="K9:K10"/>
    <mergeCell ref="M9:M10"/>
    <mergeCell ref="M17:M18"/>
    <mergeCell ref="H23:H25"/>
    <mergeCell ref="I23:I25"/>
    <mergeCell ref="J23:J25"/>
    <mergeCell ref="K23:K25"/>
    <mergeCell ref="M23:M25"/>
    <mergeCell ref="H14:J14"/>
    <mergeCell ref="H16:J16"/>
    <mergeCell ref="H17:H18"/>
    <mergeCell ref="I17:I18"/>
    <mergeCell ref="J17:J18"/>
    <mergeCell ref="K17:K18"/>
    <mergeCell ref="K45:K46"/>
    <mergeCell ref="M45:M46"/>
    <mergeCell ref="H48:H49"/>
    <mergeCell ref="I48:I49"/>
    <mergeCell ref="J48:J49"/>
    <mergeCell ref="K48:K49"/>
    <mergeCell ref="M48:M49"/>
    <mergeCell ref="H27:J27"/>
    <mergeCell ref="H28:J28"/>
    <mergeCell ref="H29:J29"/>
    <mergeCell ref="H37:J37"/>
    <mergeCell ref="H39:J39"/>
    <mergeCell ref="H45:H46"/>
    <mergeCell ref="I45:I46"/>
    <mergeCell ref="J45:J46"/>
    <mergeCell ref="M59:M61"/>
    <mergeCell ref="H63:J63"/>
    <mergeCell ref="H67:J67"/>
    <mergeCell ref="H70:H71"/>
    <mergeCell ref="I70:I71"/>
    <mergeCell ref="J70:J71"/>
    <mergeCell ref="K70:K71"/>
    <mergeCell ref="M70:M71"/>
    <mergeCell ref="H51:J51"/>
    <mergeCell ref="H53:J53"/>
    <mergeCell ref="H59:H61"/>
    <mergeCell ref="I59:I61"/>
    <mergeCell ref="J59:J61"/>
    <mergeCell ref="K59:K61"/>
    <mergeCell ref="H80:H81"/>
    <mergeCell ref="I80:I81"/>
    <mergeCell ref="J80:J81"/>
    <mergeCell ref="K80:K81"/>
    <mergeCell ref="M80:M81"/>
    <mergeCell ref="H82:J82"/>
    <mergeCell ref="H77:J77"/>
    <mergeCell ref="H78:H79"/>
    <mergeCell ref="I78:I79"/>
    <mergeCell ref="J78:J79"/>
    <mergeCell ref="K78:K79"/>
    <mergeCell ref="M78:M7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64" workbookViewId="0">
      <selection activeCell="O7" sqref="O7"/>
    </sheetView>
  </sheetViews>
  <sheetFormatPr defaultRowHeight="15.75" x14ac:dyDescent="0.25"/>
  <cols>
    <col min="1" max="1" width="4.625" customWidth="1"/>
    <col min="3" max="3" width="27" customWidth="1"/>
    <col min="5" max="5" width="16" customWidth="1"/>
    <col min="6" max="7" width="0" hidden="1" customWidth="1"/>
    <col min="8" max="8" width="6.625" customWidth="1"/>
    <col min="9" max="9" width="9.25" customWidth="1"/>
    <col min="10" max="10" width="26" customWidth="1"/>
    <col min="12" max="12" width="15.5" customWidth="1"/>
  </cols>
  <sheetData>
    <row r="1" spans="1:13" ht="37.5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84" t="s">
        <v>517</v>
      </c>
      <c r="F1" s="166" t="s">
        <v>7</v>
      </c>
      <c r="H1" s="202" t="s">
        <v>0</v>
      </c>
      <c r="I1" s="102" t="s">
        <v>1</v>
      </c>
      <c r="J1" s="202" t="s">
        <v>3</v>
      </c>
      <c r="K1" s="202" t="s">
        <v>134</v>
      </c>
      <c r="L1" s="102" t="s">
        <v>517</v>
      </c>
      <c r="M1" s="202" t="s">
        <v>7</v>
      </c>
    </row>
    <row r="2" spans="1:13" ht="37.5" customHeight="1" x14ac:dyDescent="0.25">
      <c r="A2" s="167"/>
      <c r="B2" s="85" t="s">
        <v>2</v>
      </c>
      <c r="C2" s="167"/>
      <c r="D2" s="167"/>
      <c r="E2" s="85" t="s">
        <v>518</v>
      </c>
      <c r="F2" s="167"/>
      <c r="H2" s="203"/>
      <c r="I2" s="103" t="s">
        <v>2</v>
      </c>
      <c r="J2" s="203"/>
      <c r="K2" s="203"/>
      <c r="L2" s="103" t="s">
        <v>518</v>
      </c>
      <c r="M2" s="203"/>
    </row>
    <row r="3" spans="1:13" ht="37.5" customHeight="1" thickBot="1" x14ac:dyDescent="0.3">
      <c r="A3" s="168"/>
      <c r="B3" s="32"/>
      <c r="C3" s="168"/>
      <c r="D3" s="168"/>
      <c r="E3" s="33" t="s">
        <v>519</v>
      </c>
      <c r="F3" s="168"/>
      <c r="H3" s="204"/>
      <c r="I3" s="32"/>
      <c r="J3" s="204"/>
      <c r="K3" s="204"/>
      <c r="L3" s="104" t="s">
        <v>519</v>
      </c>
      <c r="M3" s="204"/>
    </row>
    <row r="4" spans="1:13" ht="37.5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78"/>
      <c r="I4" s="105"/>
      <c r="J4" s="74" t="s">
        <v>8</v>
      </c>
      <c r="K4" s="59">
        <v>18</v>
      </c>
      <c r="L4" s="59"/>
      <c r="M4" s="59"/>
    </row>
    <row r="5" spans="1:13" ht="25.5" customHeight="1" thickBot="1" x14ac:dyDescent="0.3">
      <c r="A5" s="160" t="s">
        <v>9</v>
      </c>
      <c r="B5" s="161"/>
      <c r="C5" s="162"/>
      <c r="D5" s="33"/>
      <c r="E5" s="33"/>
      <c r="F5" s="33"/>
      <c r="H5" s="183" t="s">
        <v>9</v>
      </c>
      <c r="I5" s="184"/>
      <c r="J5" s="185"/>
      <c r="K5" s="59"/>
      <c r="L5" s="59"/>
      <c r="M5" s="59"/>
    </row>
    <row r="6" spans="1:13" ht="25.5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82">
        <v>1</v>
      </c>
      <c r="I6" s="72" t="s">
        <v>221</v>
      </c>
      <c r="J6" s="83" t="s">
        <v>222</v>
      </c>
      <c r="K6" s="72" t="s">
        <v>15</v>
      </c>
      <c r="L6" s="72"/>
      <c r="M6" s="72"/>
    </row>
    <row r="7" spans="1:13" ht="25.5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82">
        <v>2</v>
      </c>
      <c r="I7" s="72" t="s">
        <v>223</v>
      </c>
      <c r="J7" s="83" t="s">
        <v>224</v>
      </c>
      <c r="K7" s="72" t="s">
        <v>15</v>
      </c>
      <c r="L7" s="72"/>
      <c r="M7" s="72"/>
    </row>
    <row r="8" spans="1:13" ht="25.5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82">
        <v>3</v>
      </c>
      <c r="I8" s="8" t="s">
        <v>225</v>
      </c>
      <c r="J8" s="9" t="s">
        <v>14</v>
      </c>
      <c r="K8" s="8" t="s">
        <v>15</v>
      </c>
      <c r="L8" s="72"/>
      <c r="M8" s="72"/>
    </row>
    <row r="9" spans="1:13" ht="25.5" customHeight="1" thickBot="1" x14ac:dyDescent="0.3">
      <c r="A9" s="30">
        <v>4</v>
      </c>
      <c r="B9" s="28" t="s">
        <v>234</v>
      </c>
      <c r="C9" s="29" t="s">
        <v>33</v>
      </c>
      <c r="D9" s="28" t="s">
        <v>235</v>
      </c>
      <c r="E9" s="28"/>
      <c r="F9" s="28"/>
      <c r="H9" s="82">
        <v>4</v>
      </c>
      <c r="I9" s="8" t="s">
        <v>234</v>
      </c>
      <c r="J9" s="9" t="s">
        <v>33</v>
      </c>
      <c r="K9" s="8" t="s">
        <v>235</v>
      </c>
      <c r="L9" s="72"/>
      <c r="M9" s="72"/>
    </row>
    <row r="10" spans="1:13" ht="25.5" customHeight="1" thickBot="1" x14ac:dyDescent="0.3">
      <c r="A10" s="30">
        <v>5</v>
      </c>
      <c r="B10" s="28" t="s">
        <v>236</v>
      </c>
      <c r="C10" s="29" t="s">
        <v>94</v>
      </c>
      <c r="D10" s="28" t="s">
        <v>237</v>
      </c>
      <c r="E10" s="28"/>
      <c r="F10" s="28"/>
      <c r="H10" s="82">
        <v>5</v>
      </c>
      <c r="I10" s="8" t="s">
        <v>236</v>
      </c>
      <c r="J10" s="9" t="s">
        <v>94</v>
      </c>
      <c r="K10" s="8" t="s">
        <v>237</v>
      </c>
      <c r="L10" s="72"/>
      <c r="M10" s="72"/>
    </row>
    <row r="11" spans="1:13" ht="25.5" customHeight="1" thickBot="1" x14ac:dyDescent="0.3">
      <c r="A11" s="30">
        <v>6</v>
      </c>
      <c r="B11" s="28" t="s">
        <v>238</v>
      </c>
      <c r="C11" s="29" t="s">
        <v>30</v>
      </c>
      <c r="D11" s="28" t="s">
        <v>239</v>
      </c>
      <c r="E11" s="28"/>
      <c r="F11" s="28"/>
      <c r="H11" s="82">
        <v>6</v>
      </c>
      <c r="I11" s="8" t="s">
        <v>238</v>
      </c>
      <c r="J11" s="9" t="s">
        <v>30</v>
      </c>
      <c r="K11" s="8" t="s">
        <v>239</v>
      </c>
      <c r="L11" s="72"/>
      <c r="M11" s="72"/>
    </row>
    <row r="12" spans="1:13" ht="25.5" customHeight="1" thickBot="1" x14ac:dyDescent="0.3">
      <c r="A12" s="30">
        <v>7</v>
      </c>
      <c r="B12" s="28" t="s">
        <v>574</v>
      </c>
      <c r="C12" s="29" t="s">
        <v>620</v>
      </c>
      <c r="D12" s="28" t="s">
        <v>31</v>
      </c>
      <c r="E12" s="28"/>
      <c r="F12" s="28"/>
      <c r="H12" s="82">
        <v>7</v>
      </c>
      <c r="I12" s="8" t="s">
        <v>574</v>
      </c>
      <c r="J12" s="9" t="s">
        <v>620</v>
      </c>
      <c r="K12" s="8" t="s">
        <v>31</v>
      </c>
      <c r="L12" s="72"/>
      <c r="M12" s="72"/>
    </row>
    <row r="13" spans="1:13" ht="25.5" customHeight="1" thickBot="1" x14ac:dyDescent="0.3">
      <c r="A13" s="160" t="s">
        <v>256</v>
      </c>
      <c r="B13" s="161"/>
      <c r="C13" s="162"/>
      <c r="D13" s="88">
        <v>0</v>
      </c>
      <c r="E13" s="33"/>
      <c r="F13" s="33"/>
      <c r="H13" s="138" t="s">
        <v>256</v>
      </c>
      <c r="I13" s="139"/>
      <c r="J13" s="140"/>
      <c r="K13" s="2">
        <v>0</v>
      </c>
      <c r="L13" s="59"/>
      <c r="M13" s="59"/>
    </row>
    <row r="14" spans="1:13" ht="25.5" customHeight="1" thickBot="1" x14ac:dyDescent="0.3">
      <c r="A14" s="34"/>
      <c r="B14" s="86"/>
      <c r="C14" s="87" t="s">
        <v>28</v>
      </c>
      <c r="D14" s="33">
        <v>27</v>
      </c>
      <c r="E14" s="33"/>
      <c r="F14" s="33"/>
      <c r="H14" s="78"/>
      <c r="I14" s="105"/>
      <c r="J14" s="74" t="s">
        <v>28</v>
      </c>
      <c r="K14" s="59">
        <v>27</v>
      </c>
      <c r="L14" s="59"/>
      <c r="M14" s="59"/>
    </row>
    <row r="15" spans="1:13" ht="25.5" customHeight="1" thickBot="1" x14ac:dyDescent="0.3">
      <c r="A15" s="160" t="s">
        <v>9</v>
      </c>
      <c r="B15" s="161"/>
      <c r="C15" s="162"/>
      <c r="D15" s="88">
        <v>27</v>
      </c>
      <c r="E15" s="33"/>
      <c r="F15" s="33"/>
      <c r="H15" s="183" t="s">
        <v>9</v>
      </c>
      <c r="I15" s="184"/>
      <c r="J15" s="185"/>
      <c r="K15" s="59">
        <v>27</v>
      </c>
      <c r="L15" s="59"/>
      <c r="M15" s="59"/>
    </row>
    <row r="16" spans="1:13" ht="25.5" customHeight="1" thickBot="1" x14ac:dyDescent="0.3">
      <c r="A16" s="30">
        <v>8</v>
      </c>
      <c r="B16" s="28" t="s">
        <v>389</v>
      </c>
      <c r="C16" s="29" t="s">
        <v>241</v>
      </c>
      <c r="D16" s="28" t="s">
        <v>242</v>
      </c>
      <c r="E16" s="28"/>
      <c r="F16" s="28"/>
      <c r="H16" s="7">
        <v>8</v>
      </c>
      <c r="I16" s="8" t="s">
        <v>389</v>
      </c>
      <c r="J16" s="9" t="s">
        <v>241</v>
      </c>
      <c r="K16" s="8" t="s">
        <v>242</v>
      </c>
      <c r="L16" s="8"/>
      <c r="M16" s="8"/>
    </row>
    <row r="17" spans="1:13" ht="25.5" customHeight="1" thickBot="1" x14ac:dyDescent="0.3">
      <c r="A17" s="30">
        <v>9</v>
      </c>
      <c r="B17" s="28" t="s">
        <v>287</v>
      </c>
      <c r="C17" s="29" t="s">
        <v>65</v>
      </c>
      <c r="D17" s="28" t="s">
        <v>269</v>
      </c>
      <c r="E17" s="28"/>
      <c r="F17" s="28"/>
      <c r="H17" s="7">
        <v>9</v>
      </c>
      <c r="I17" s="8" t="s">
        <v>287</v>
      </c>
      <c r="J17" s="9" t="s">
        <v>65</v>
      </c>
      <c r="K17" s="8" t="s">
        <v>269</v>
      </c>
      <c r="L17" s="8"/>
      <c r="M17" s="8"/>
    </row>
    <row r="18" spans="1:13" ht="25.5" customHeight="1" thickBot="1" x14ac:dyDescent="0.3">
      <c r="A18" s="30">
        <v>10</v>
      </c>
      <c r="B18" s="28" t="s">
        <v>243</v>
      </c>
      <c r="C18" s="29" t="s">
        <v>244</v>
      </c>
      <c r="D18" s="28" t="s">
        <v>15</v>
      </c>
      <c r="E18" s="28" t="s">
        <v>560</v>
      </c>
      <c r="F18" s="28"/>
      <c r="H18" s="7">
        <v>10</v>
      </c>
      <c r="I18" s="8" t="s">
        <v>243</v>
      </c>
      <c r="J18" s="9" t="s">
        <v>244</v>
      </c>
      <c r="K18" s="8" t="s">
        <v>15</v>
      </c>
      <c r="L18" s="8" t="s">
        <v>560</v>
      </c>
      <c r="M18" s="8"/>
    </row>
    <row r="19" spans="1:13" ht="25.5" customHeight="1" thickBot="1" x14ac:dyDescent="0.3">
      <c r="A19" s="30">
        <v>11</v>
      </c>
      <c r="B19" s="28" t="s">
        <v>246</v>
      </c>
      <c r="C19" s="29" t="s">
        <v>247</v>
      </c>
      <c r="D19" s="28" t="s">
        <v>15</v>
      </c>
      <c r="E19" s="28"/>
      <c r="F19" s="28"/>
      <c r="H19" s="7">
        <v>11</v>
      </c>
      <c r="I19" s="8" t="s">
        <v>246</v>
      </c>
      <c r="J19" s="9" t="s">
        <v>247</v>
      </c>
      <c r="K19" s="8" t="s">
        <v>15</v>
      </c>
      <c r="L19" s="8"/>
      <c r="M19" s="8"/>
    </row>
    <row r="20" spans="1:13" ht="25.5" customHeight="1" thickBot="1" x14ac:dyDescent="0.3">
      <c r="A20" s="30">
        <v>12</v>
      </c>
      <c r="B20" s="28" t="s">
        <v>248</v>
      </c>
      <c r="C20" s="29" t="s">
        <v>249</v>
      </c>
      <c r="D20" s="28" t="s">
        <v>15</v>
      </c>
      <c r="E20" s="28" t="s">
        <v>561</v>
      </c>
      <c r="F20" s="28"/>
      <c r="H20" s="7">
        <v>12</v>
      </c>
      <c r="I20" s="8" t="s">
        <v>248</v>
      </c>
      <c r="J20" s="9" t="s">
        <v>249</v>
      </c>
      <c r="K20" s="8" t="s">
        <v>15</v>
      </c>
      <c r="L20" s="8" t="s">
        <v>561</v>
      </c>
      <c r="M20" s="8"/>
    </row>
    <row r="21" spans="1:13" ht="25.5" customHeight="1" thickBot="1" x14ac:dyDescent="0.3">
      <c r="A21" s="30">
        <v>13</v>
      </c>
      <c r="B21" s="28" t="s">
        <v>472</v>
      </c>
      <c r="C21" s="29" t="s">
        <v>562</v>
      </c>
      <c r="D21" s="28" t="s">
        <v>38</v>
      </c>
      <c r="E21" s="28" t="s">
        <v>520</v>
      </c>
      <c r="F21" s="28"/>
      <c r="H21" s="7">
        <v>13</v>
      </c>
      <c r="I21" s="8" t="s">
        <v>472</v>
      </c>
      <c r="J21" s="9" t="s">
        <v>562</v>
      </c>
      <c r="K21" s="8" t="s">
        <v>38</v>
      </c>
      <c r="L21" s="8" t="s">
        <v>520</v>
      </c>
      <c r="M21" s="8"/>
    </row>
    <row r="22" spans="1:13" ht="25.5" customHeight="1" thickBot="1" x14ac:dyDescent="0.3">
      <c r="A22" s="30">
        <v>14</v>
      </c>
      <c r="B22" s="28" t="s">
        <v>474</v>
      </c>
      <c r="C22" s="29" t="s">
        <v>475</v>
      </c>
      <c r="D22" s="28" t="s">
        <v>445</v>
      </c>
      <c r="E22" s="28" t="s">
        <v>521</v>
      </c>
      <c r="F22" s="28"/>
      <c r="H22" s="7">
        <v>14</v>
      </c>
      <c r="I22" s="8" t="s">
        <v>474</v>
      </c>
      <c r="J22" s="83" t="s">
        <v>617</v>
      </c>
      <c r="K22" s="8" t="s">
        <v>445</v>
      </c>
      <c r="L22" s="8" t="s">
        <v>521</v>
      </c>
      <c r="M22" s="8"/>
    </row>
    <row r="23" spans="1:13" ht="25.5" customHeight="1" thickBot="1" x14ac:dyDescent="0.3">
      <c r="A23" s="30">
        <v>15</v>
      </c>
      <c r="B23" s="28" t="s">
        <v>476</v>
      </c>
      <c r="C23" s="29" t="s">
        <v>477</v>
      </c>
      <c r="D23" s="28" t="s">
        <v>38</v>
      </c>
      <c r="E23" s="28" t="s">
        <v>520</v>
      </c>
      <c r="F23" s="28"/>
      <c r="H23" s="7">
        <v>15</v>
      </c>
      <c r="I23" s="8" t="s">
        <v>476</v>
      </c>
      <c r="J23" s="83" t="s">
        <v>477</v>
      </c>
      <c r="K23" s="72" t="s">
        <v>38</v>
      </c>
      <c r="L23" s="8" t="s">
        <v>520</v>
      </c>
      <c r="M23" s="8"/>
    </row>
    <row r="24" spans="1:13" ht="25.5" customHeight="1" thickBot="1" x14ac:dyDescent="0.3">
      <c r="A24" s="160" t="s">
        <v>256</v>
      </c>
      <c r="B24" s="161"/>
      <c r="C24" s="162"/>
      <c r="D24" s="88">
        <v>0</v>
      </c>
      <c r="E24" s="28"/>
      <c r="F24" s="28"/>
      <c r="H24" s="138" t="s">
        <v>256</v>
      </c>
      <c r="I24" s="139"/>
      <c r="J24" s="140"/>
      <c r="K24" s="2">
        <v>0</v>
      </c>
      <c r="L24" s="72"/>
      <c r="M24" s="72"/>
    </row>
    <row r="25" spans="1:13" ht="25.5" customHeight="1" thickBot="1" x14ac:dyDescent="0.3">
      <c r="A25" s="163" t="s">
        <v>60</v>
      </c>
      <c r="B25" s="165"/>
      <c r="C25" s="164"/>
      <c r="D25" s="33">
        <v>28</v>
      </c>
      <c r="E25" s="28"/>
      <c r="F25" s="28"/>
      <c r="H25" s="244" t="s">
        <v>60</v>
      </c>
      <c r="I25" s="246"/>
      <c r="J25" s="245"/>
      <c r="K25" s="59">
        <v>28</v>
      </c>
      <c r="L25" s="72"/>
      <c r="M25" s="72"/>
    </row>
    <row r="26" spans="1:13" ht="25.5" customHeight="1" thickBot="1" x14ac:dyDescent="0.3">
      <c r="A26" s="160" t="s">
        <v>9</v>
      </c>
      <c r="B26" s="161"/>
      <c r="C26" s="162"/>
      <c r="D26" s="88">
        <v>28</v>
      </c>
      <c r="E26" s="28"/>
      <c r="F26" s="28"/>
      <c r="H26" s="183" t="s">
        <v>9</v>
      </c>
      <c r="I26" s="184"/>
      <c r="J26" s="185"/>
      <c r="K26" s="72">
        <v>28</v>
      </c>
      <c r="L26" s="72"/>
      <c r="M26" s="72"/>
    </row>
    <row r="27" spans="1:13" ht="25.5" customHeight="1" thickBot="1" x14ac:dyDescent="0.3">
      <c r="A27" s="30">
        <v>16</v>
      </c>
      <c r="B27" s="28" t="s">
        <v>257</v>
      </c>
      <c r="C27" s="29" t="s">
        <v>258</v>
      </c>
      <c r="D27" s="28" t="s">
        <v>15</v>
      </c>
      <c r="E27" s="28"/>
      <c r="F27" s="28"/>
      <c r="H27" s="7">
        <v>16</v>
      </c>
      <c r="I27" s="8" t="s">
        <v>257</v>
      </c>
      <c r="J27" s="9" t="s">
        <v>258</v>
      </c>
      <c r="K27" s="8" t="s">
        <v>15</v>
      </c>
      <c r="L27" s="8"/>
      <c r="M27" s="8"/>
    </row>
    <row r="28" spans="1:13" ht="25.5" customHeight="1" thickBot="1" x14ac:dyDescent="0.3">
      <c r="A28" s="30">
        <v>17</v>
      </c>
      <c r="B28" s="28" t="s">
        <v>259</v>
      </c>
      <c r="C28" s="29" t="s">
        <v>260</v>
      </c>
      <c r="D28" s="28" t="s">
        <v>15</v>
      </c>
      <c r="E28" s="28" t="s">
        <v>563</v>
      </c>
      <c r="F28" s="28"/>
      <c r="H28" s="7">
        <v>17</v>
      </c>
      <c r="I28" s="8" t="s">
        <v>259</v>
      </c>
      <c r="J28" s="9" t="s">
        <v>260</v>
      </c>
      <c r="K28" s="8" t="s">
        <v>15</v>
      </c>
      <c r="L28" s="8" t="s">
        <v>563</v>
      </c>
      <c r="M28" s="8"/>
    </row>
    <row r="29" spans="1:13" ht="25.5" customHeight="1" thickBot="1" x14ac:dyDescent="0.3">
      <c r="A29" s="30">
        <v>18</v>
      </c>
      <c r="B29" s="28" t="s">
        <v>262</v>
      </c>
      <c r="C29" s="29" t="s">
        <v>263</v>
      </c>
      <c r="D29" s="28" t="s">
        <v>15</v>
      </c>
      <c r="E29" s="28" t="s">
        <v>564</v>
      </c>
      <c r="F29" s="28"/>
      <c r="H29" s="7">
        <v>18</v>
      </c>
      <c r="I29" s="8" t="s">
        <v>262</v>
      </c>
      <c r="J29" s="9" t="s">
        <v>263</v>
      </c>
      <c r="K29" s="8" t="s">
        <v>15</v>
      </c>
      <c r="L29" s="8" t="s">
        <v>564</v>
      </c>
      <c r="M29" s="8"/>
    </row>
    <row r="30" spans="1:13" ht="25.5" customHeight="1" thickBot="1" x14ac:dyDescent="0.3">
      <c r="A30" s="30">
        <v>19</v>
      </c>
      <c r="B30" s="28" t="s">
        <v>265</v>
      </c>
      <c r="C30" s="29" t="s">
        <v>266</v>
      </c>
      <c r="D30" s="28" t="s">
        <v>15</v>
      </c>
      <c r="E30" s="28" t="s">
        <v>565</v>
      </c>
      <c r="F30" s="28"/>
      <c r="H30" s="7">
        <v>19</v>
      </c>
      <c r="I30" s="8" t="s">
        <v>265</v>
      </c>
      <c r="J30" s="9" t="s">
        <v>266</v>
      </c>
      <c r="K30" s="8" t="s">
        <v>15</v>
      </c>
      <c r="L30" s="8" t="s">
        <v>565</v>
      </c>
      <c r="M30" s="8"/>
    </row>
    <row r="31" spans="1:13" ht="25.5" customHeight="1" thickBot="1" x14ac:dyDescent="0.3">
      <c r="A31" s="30">
        <v>20</v>
      </c>
      <c r="B31" s="28" t="s">
        <v>621</v>
      </c>
      <c r="C31" s="29" t="s">
        <v>622</v>
      </c>
      <c r="D31" s="28" t="s">
        <v>31</v>
      </c>
      <c r="E31" s="28" t="s">
        <v>525</v>
      </c>
      <c r="F31" s="28"/>
      <c r="H31" s="7">
        <v>20</v>
      </c>
      <c r="I31" s="8" t="s">
        <v>621</v>
      </c>
      <c r="J31" s="9" t="s">
        <v>622</v>
      </c>
      <c r="K31" s="8" t="s">
        <v>31</v>
      </c>
      <c r="L31" s="8" t="s">
        <v>525</v>
      </c>
      <c r="M31" s="8"/>
    </row>
    <row r="32" spans="1:13" ht="25.5" customHeight="1" thickBot="1" x14ac:dyDescent="0.3">
      <c r="A32" s="30">
        <v>21</v>
      </c>
      <c r="B32" s="28" t="s">
        <v>569</v>
      </c>
      <c r="C32" s="29" t="s">
        <v>623</v>
      </c>
      <c r="D32" s="28" t="s">
        <v>18</v>
      </c>
      <c r="E32" s="28" t="s">
        <v>568</v>
      </c>
      <c r="F32" s="28"/>
      <c r="H32" s="7">
        <v>21</v>
      </c>
      <c r="I32" s="8" t="s">
        <v>569</v>
      </c>
      <c r="J32" s="9" t="s">
        <v>623</v>
      </c>
      <c r="K32" s="8" t="s">
        <v>18</v>
      </c>
      <c r="L32" s="8" t="s">
        <v>568</v>
      </c>
      <c r="M32" s="8"/>
    </row>
    <row r="33" spans="1:13" ht="25.5" customHeight="1" thickBot="1" x14ac:dyDescent="0.3">
      <c r="A33" s="30">
        <v>22</v>
      </c>
      <c r="B33" s="28" t="s">
        <v>571</v>
      </c>
      <c r="C33" s="29" t="s">
        <v>680</v>
      </c>
      <c r="D33" s="28" t="s">
        <v>31</v>
      </c>
      <c r="E33" s="28" t="s">
        <v>573</v>
      </c>
      <c r="F33" s="28"/>
      <c r="H33" s="7">
        <v>22</v>
      </c>
      <c r="I33" s="8" t="s">
        <v>571</v>
      </c>
      <c r="J33" s="83" t="s">
        <v>696</v>
      </c>
      <c r="K33" s="8" t="s">
        <v>31</v>
      </c>
      <c r="L33" s="8" t="s">
        <v>573</v>
      </c>
      <c r="M33" s="8"/>
    </row>
    <row r="34" spans="1:13" ht="25.5" customHeight="1" thickBot="1" x14ac:dyDescent="0.3">
      <c r="A34" s="30">
        <v>23</v>
      </c>
      <c r="B34" s="28" t="s">
        <v>625</v>
      </c>
      <c r="C34" s="29" t="s">
        <v>626</v>
      </c>
      <c r="D34" s="28" t="s">
        <v>38</v>
      </c>
      <c r="E34" s="28" t="s">
        <v>522</v>
      </c>
      <c r="F34" s="28"/>
      <c r="H34" s="7">
        <v>23</v>
      </c>
      <c r="I34" s="8" t="s">
        <v>625</v>
      </c>
      <c r="J34" s="9" t="s">
        <v>626</v>
      </c>
      <c r="K34" s="72" t="s">
        <v>38</v>
      </c>
      <c r="L34" s="72" t="s">
        <v>522</v>
      </c>
      <c r="M34" s="8"/>
    </row>
    <row r="35" spans="1:13" ht="25.5" customHeight="1" thickBot="1" x14ac:dyDescent="0.3">
      <c r="A35" s="30">
        <v>24</v>
      </c>
      <c r="B35" s="28" t="s">
        <v>627</v>
      </c>
      <c r="C35" s="29" t="s">
        <v>628</v>
      </c>
      <c r="D35" s="28" t="s">
        <v>445</v>
      </c>
      <c r="E35" s="28" t="s">
        <v>629</v>
      </c>
      <c r="F35" s="28"/>
      <c r="H35" s="7">
        <v>24</v>
      </c>
      <c r="I35" s="8" t="s">
        <v>627</v>
      </c>
      <c r="J35" s="83" t="s">
        <v>651</v>
      </c>
      <c r="K35" s="72" t="s">
        <v>445</v>
      </c>
      <c r="L35" s="8" t="s">
        <v>652</v>
      </c>
      <c r="M35" s="8"/>
    </row>
    <row r="36" spans="1:13" ht="25.5" customHeight="1" thickBot="1" x14ac:dyDescent="0.3">
      <c r="A36" s="160" t="s">
        <v>256</v>
      </c>
      <c r="B36" s="161"/>
      <c r="C36" s="162"/>
      <c r="D36" s="88">
        <v>0</v>
      </c>
      <c r="E36" s="28"/>
      <c r="F36" s="28"/>
      <c r="H36" s="138" t="s">
        <v>256</v>
      </c>
      <c r="I36" s="139"/>
      <c r="J36" s="140"/>
      <c r="K36" s="2">
        <v>0</v>
      </c>
      <c r="L36" s="72"/>
      <c r="M36" s="72"/>
    </row>
    <row r="37" spans="1:13" ht="25.5" customHeight="1" thickBot="1" x14ac:dyDescent="0.3">
      <c r="A37" s="163" t="s">
        <v>89</v>
      </c>
      <c r="B37" s="165"/>
      <c r="C37" s="164"/>
      <c r="D37" s="33">
        <v>23</v>
      </c>
      <c r="E37" s="28"/>
      <c r="F37" s="28"/>
      <c r="H37" s="244" t="s">
        <v>89</v>
      </c>
      <c r="I37" s="246"/>
      <c r="J37" s="245"/>
      <c r="K37" s="59">
        <v>23</v>
      </c>
      <c r="L37" s="72"/>
      <c r="M37" s="72"/>
    </row>
    <row r="38" spans="1:13" ht="25.5" customHeight="1" thickBot="1" x14ac:dyDescent="0.3">
      <c r="A38" s="160" t="s">
        <v>9</v>
      </c>
      <c r="B38" s="161"/>
      <c r="C38" s="162"/>
      <c r="D38" s="88">
        <v>23</v>
      </c>
      <c r="E38" s="28"/>
      <c r="F38" s="28"/>
      <c r="H38" s="183" t="s">
        <v>9</v>
      </c>
      <c r="I38" s="184"/>
      <c r="J38" s="185"/>
      <c r="K38" s="72">
        <v>23</v>
      </c>
      <c r="L38" s="72"/>
      <c r="M38" s="72"/>
    </row>
    <row r="39" spans="1:13" ht="25.5" customHeight="1" thickBot="1" x14ac:dyDescent="0.3">
      <c r="A39" s="30">
        <v>25</v>
      </c>
      <c r="B39" s="28" t="s">
        <v>275</v>
      </c>
      <c r="C39" s="29" t="s">
        <v>276</v>
      </c>
      <c r="D39" s="28" t="s">
        <v>15</v>
      </c>
      <c r="E39" s="28" t="s">
        <v>580</v>
      </c>
      <c r="F39" s="28"/>
      <c r="H39" s="7">
        <v>25</v>
      </c>
      <c r="I39" s="8" t="s">
        <v>275</v>
      </c>
      <c r="J39" s="9" t="s">
        <v>276</v>
      </c>
      <c r="K39" s="8" t="s">
        <v>15</v>
      </c>
      <c r="L39" s="8" t="s">
        <v>580</v>
      </c>
      <c r="M39" s="8"/>
    </row>
    <row r="40" spans="1:13" ht="25.5" customHeight="1" thickBot="1" x14ac:dyDescent="0.3">
      <c r="A40" s="30">
        <v>26</v>
      </c>
      <c r="B40" s="28" t="s">
        <v>278</v>
      </c>
      <c r="C40" s="29" t="s">
        <v>279</v>
      </c>
      <c r="D40" s="28" t="s">
        <v>15</v>
      </c>
      <c r="E40" s="28" t="s">
        <v>581</v>
      </c>
      <c r="F40" s="28"/>
      <c r="H40" s="7">
        <v>26</v>
      </c>
      <c r="I40" s="8" t="s">
        <v>278</v>
      </c>
      <c r="J40" s="9" t="s">
        <v>279</v>
      </c>
      <c r="K40" s="8" t="s">
        <v>15</v>
      </c>
      <c r="L40" s="8" t="s">
        <v>581</v>
      </c>
      <c r="M40" s="8"/>
    </row>
    <row r="41" spans="1:13" ht="25.5" customHeight="1" thickBot="1" x14ac:dyDescent="0.3">
      <c r="A41" s="30">
        <v>27</v>
      </c>
      <c r="B41" s="28" t="s">
        <v>281</v>
      </c>
      <c r="C41" s="29" t="s">
        <v>282</v>
      </c>
      <c r="D41" s="28" t="s">
        <v>15</v>
      </c>
      <c r="E41" s="28" t="s">
        <v>582</v>
      </c>
      <c r="F41" s="28"/>
      <c r="H41" s="7">
        <v>27</v>
      </c>
      <c r="I41" s="8" t="s">
        <v>281</v>
      </c>
      <c r="J41" s="9" t="s">
        <v>282</v>
      </c>
      <c r="K41" s="8" t="s">
        <v>15</v>
      </c>
      <c r="L41" s="8" t="s">
        <v>582</v>
      </c>
      <c r="M41" s="8"/>
    </row>
    <row r="42" spans="1:13" ht="25.5" customHeight="1" thickBot="1" x14ac:dyDescent="0.3">
      <c r="A42" s="30">
        <v>28</v>
      </c>
      <c r="B42" s="28" t="s">
        <v>284</v>
      </c>
      <c r="C42" s="29" t="s">
        <v>285</v>
      </c>
      <c r="D42" s="28" t="s">
        <v>15</v>
      </c>
      <c r="E42" s="28" t="s">
        <v>583</v>
      </c>
      <c r="F42" s="28"/>
      <c r="H42" s="7">
        <v>28</v>
      </c>
      <c r="I42" s="8" t="s">
        <v>284</v>
      </c>
      <c r="J42" s="9" t="s">
        <v>285</v>
      </c>
      <c r="K42" s="8" t="s">
        <v>15</v>
      </c>
      <c r="L42" s="8" t="s">
        <v>583</v>
      </c>
      <c r="M42" s="8"/>
    </row>
    <row r="43" spans="1:13" ht="25.5" customHeight="1" x14ac:dyDescent="0.25">
      <c r="A43" s="210">
        <v>29</v>
      </c>
      <c r="B43" s="210" t="s">
        <v>588</v>
      </c>
      <c r="C43" s="212" t="s">
        <v>589</v>
      </c>
      <c r="D43" s="210" t="s">
        <v>38</v>
      </c>
      <c r="E43" s="99" t="s">
        <v>525</v>
      </c>
      <c r="F43" s="210"/>
      <c r="H43" s="173">
        <v>29</v>
      </c>
      <c r="I43" s="173" t="s">
        <v>588</v>
      </c>
      <c r="J43" s="238" t="s">
        <v>589</v>
      </c>
      <c r="K43" s="186" t="s">
        <v>38</v>
      </c>
      <c r="L43" s="107" t="s">
        <v>525</v>
      </c>
      <c r="M43" s="173"/>
    </row>
    <row r="44" spans="1:13" ht="25.5" customHeight="1" thickBot="1" x14ac:dyDescent="0.3">
      <c r="A44" s="211"/>
      <c r="B44" s="211"/>
      <c r="C44" s="213"/>
      <c r="D44" s="211"/>
      <c r="E44" s="28" t="s">
        <v>629</v>
      </c>
      <c r="F44" s="211"/>
      <c r="H44" s="174"/>
      <c r="I44" s="174"/>
      <c r="J44" s="239"/>
      <c r="K44" s="187"/>
      <c r="L44" s="72" t="s">
        <v>629</v>
      </c>
      <c r="M44" s="174"/>
    </row>
    <row r="45" spans="1:13" ht="25.5" customHeight="1" thickBot="1" x14ac:dyDescent="0.3">
      <c r="A45" s="30">
        <v>30</v>
      </c>
      <c r="B45" s="28" t="s">
        <v>590</v>
      </c>
      <c r="C45" s="29" t="s">
        <v>591</v>
      </c>
      <c r="D45" s="28" t="s">
        <v>445</v>
      </c>
      <c r="E45" s="28" t="s">
        <v>592</v>
      </c>
      <c r="F45" s="28"/>
      <c r="H45" s="7">
        <v>30</v>
      </c>
      <c r="I45" s="8" t="s">
        <v>590</v>
      </c>
      <c r="J45" s="83" t="s">
        <v>653</v>
      </c>
      <c r="K45" s="72" t="s">
        <v>445</v>
      </c>
      <c r="L45" s="8" t="s">
        <v>592</v>
      </c>
      <c r="M45" s="8"/>
    </row>
    <row r="46" spans="1:13" ht="25.5" customHeight="1" x14ac:dyDescent="0.25">
      <c r="A46" s="210">
        <v>31</v>
      </c>
      <c r="B46" s="210" t="s">
        <v>504</v>
      </c>
      <c r="C46" s="212" t="s">
        <v>630</v>
      </c>
      <c r="D46" s="210" t="s">
        <v>84</v>
      </c>
      <c r="E46" s="99" t="s">
        <v>592</v>
      </c>
      <c r="F46" s="210"/>
      <c r="H46" s="173">
        <v>31</v>
      </c>
      <c r="I46" s="173" t="s">
        <v>504</v>
      </c>
      <c r="J46" s="238" t="s">
        <v>630</v>
      </c>
      <c r="K46" s="173" t="s">
        <v>84</v>
      </c>
      <c r="L46" s="107" t="s">
        <v>592</v>
      </c>
      <c r="M46" s="173"/>
    </row>
    <row r="47" spans="1:13" ht="25.5" customHeight="1" thickBot="1" x14ac:dyDescent="0.3">
      <c r="A47" s="211"/>
      <c r="B47" s="211"/>
      <c r="C47" s="213"/>
      <c r="D47" s="211"/>
      <c r="E47" s="28" t="s">
        <v>631</v>
      </c>
      <c r="F47" s="211"/>
      <c r="H47" s="174"/>
      <c r="I47" s="174"/>
      <c r="J47" s="239"/>
      <c r="K47" s="174"/>
      <c r="L47" s="72" t="s">
        <v>631</v>
      </c>
      <c r="M47" s="174"/>
    </row>
    <row r="48" spans="1:13" ht="25.5" customHeight="1" thickBot="1" x14ac:dyDescent="0.3">
      <c r="A48" s="160" t="s">
        <v>256</v>
      </c>
      <c r="B48" s="161"/>
      <c r="C48" s="162"/>
      <c r="D48" s="88">
        <v>0</v>
      </c>
      <c r="E48" s="28"/>
      <c r="F48" s="28"/>
      <c r="H48" s="138" t="s">
        <v>256</v>
      </c>
      <c r="I48" s="139"/>
      <c r="J48" s="140"/>
      <c r="K48" s="2">
        <v>0</v>
      </c>
      <c r="L48" s="72"/>
      <c r="M48" s="72"/>
    </row>
    <row r="49" spans="1:13" ht="25.5" customHeight="1" thickBot="1" x14ac:dyDescent="0.3">
      <c r="A49" s="163" t="s">
        <v>117</v>
      </c>
      <c r="B49" s="165"/>
      <c r="C49" s="164"/>
      <c r="D49" s="33">
        <v>24</v>
      </c>
      <c r="E49" s="28"/>
      <c r="F49" s="28"/>
      <c r="H49" s="244" t="s">
        <v>117</v>
      </c>
      <c r="I49" s="246"/>
      <c r="J49" s="245"/>
      <c r="K49" s="59">
        <v>24</v>
      </c>
      <c r="L49" s="72"/>
      <c r="M49" s="72"/>
    </row>
    <row r="50" spans="1:13" ht="25.5" customHeight="1" thickBot="1" x14ac:dyDescent="0.3">
      <c r="A50" s="160" t="s">
        <v>9</v>
      </c>
      <c r="B50" s="161"/>
      <c r="C50" s="162"/>
      <c r="D50" s="88">
        <v>24</v>
      </c>
      <c r="E50" s="28"/>
      <c r="F50" s="28"/>
      <c r="H50" s="183" t="s">
        <v>9</v>
      </c>
      <c r="I50" s="184"/>
      <c r="J50" s="185"/>
      <c r="K50" s="59">
        <v>24</v>
      </c>
      <c r="L50" s="72"/>
      <c r="M50" s="72"/>
    </row>
    <row r="51" spans="1:13" ht="25.5" customHeight="1" thickBot="1" x14ac:dyDescent="0.3">
      <c r="A51" s="30">
        <v>32</v>
      </c>
      <c r="B51" s="28" t="s">
        <v>292</v>
      </c>
      <c r="C51" s="29" t="s">
        <v>293</v>
      </c>
      <c r="D51" s="28" t="s">
        <v>15</v>
      </c>
      <c r="E51" s="28" t="s">
        <v>596</v>
      </c>
      <c r="F51" s="28"/>
      <c r="H51" s="7">
        <v>32</v>
      </c>
      <c r="I51" s="8" t="s">
        <v>292</v>
      </c>
      <c r="J51" s="9" t="s">
        <v>293</v>
      </c>
      <c r="K51" s="8" t="s">
        <v>15</v>
      </c>
      <c r="L51" s="8" t="s">
        <v>596</v>
      </c>
      <c r="M51" s="8"/>
    </row>
    <row r="52" spans="1:13" ht="25.5" customHeight="1" thickBot="1" x14ac:dyDescent="0.3">
      <c r="A52" s="30">
        <v>33</v>
      </c>
      <c r="B52" s="28" t="s">
        <v>295</v>
      </c>
      <c r="C52" s="29" t="s">
        <v>296</v>
      </c>
      <c r="D52" s="28" t="s">
        <v>15</v>
      </c>
      <c r="E52" s="28" t="s">
        <v>597</v>
      </c>
      <c r="F52" s="28"/>
      <c r="H52" s="7">
        <v>33</v>
      </c>
      <c r="I52" s="8" t="s">
        <v>295</v>
      </c>
      <c r="J52" s="9" t="s">
        <v>296</v>
      </c>
      <c r="K52" s="8" t="s">
        <v>15</v>
      </c>
      <c r="L52" s="8" t="s">
        <v>597</v>
      </c>
      <c r="M52" s="8"/>
    </row>
    <row r="53" spans="1:13" ht="25.5" customHeight="1" thickBot="1" x14ac:dyDescent="0.3">
      <c r="A53" s="30">
        <v>34</v>
      </c>
      <c r="B53" s="28" t="s">
        <v>298</v>
      </c>
      <c r="C53" s="29" t="s">
        <v>299</v>
      </c>
      <c r="D53" s="28" t="s">
        <v>300</v>
      </c>
      <c r="E53" s="28" t="s">
        <v>598</v>
      </c>
      <c r="F53" s="28"/>
      <c r="H53" s="7">
        <v>34</v>
      </c>
      <c r="I53" s="8" t="s">
        <v>298</v>
      </c>
      <c r="J53" s="9" t="s">
        <v>299</v>
      </c>
      <c r="K53" s="8" t="s">
        <v>300</v>
      </c>
      <c r="L53" s="8" t="s">
        <v>598</v>
      </c>
      <c r="M53" s="8"/>
    </row>
    <row r="54" spans="1:13" ht="25.5" customHeight="1" thickBot="1" x14ac:dyDescent="0.3">
      <c r="A54" s="30">
        <v>35</v>
      </c>
      <c r="B54" s="28" t="s">
        <v>232</v>
      </c>
      <c r="C54" s="29" t="s">
        <v>302</v>
      </c>
      <c r="D54" s="28" t="s">
        <v>269</v>
      </c>
      <c r="E54" s="28"/>
      <c r="F54" s="28"/>
      <c r="H54" s="7">
        <v>35</v>
      </c>
      <c r="I54" s="8" t="s">
        <v>232</v>
      </c>
      <c r="J54" s="9" t="s">
        <v>302</v>
      </c>
      <c r="K54" s="8" t="s">
        <v>269</v>
      </c>
      <c r="L54" s="8"/>
      <c r="M54" s="8"/>
    </row>
    <row r="55" spans="1:13" ht="25.5" customHeight="1" thickBot="1" x14ac:dyDescent="0.3">
      <c r="A55" s="30">
        <v>36</v>
      </c>
      <c r="B55" s="28" t="s">
        <v>303</v>
      </c>
      <c r="C55" s="29" t="s">
        <v>304</v>
      </c>
      <c r="D55" s="28" t="s">
        <v>235</v>
      </c>
      <c r="E55" s="28"/>
      <c r="F55" s="28"/>
      <c r="H55" s="7">
        <v>36</v>
      </c>
      <c r="I55" s="8" t="s">
        <v>303</v>
      </c>
      <c r="J55" s="9" t="s">
        <v>304</v>
      </c>
      <c r="K55" s="8" t="s">
        <v>235</v>
      </c>
      <c r="L55" s="8"/>
      <c r="M55" s="8"/>
    </row>
    <row r="56" spans="1:13" ht="25.5" customHeight="1" x14ac:dyDescent="0.25">
      <c r="A56" s="210">
        <v>37</v>
      </c>
      <c r="B56" s="210" t="s">
        <v>681</v>
      </c>
      <c r="C56" s="212" t="s">
        <v>639</v>
      </c>
      <c r="D56" s="210" t="s">
        <v>38</v>
      </c>
      <c r="E56" s="99" t="s">
        <v>682</v>
      </c>
      <c r="F56" s="210"/>
      <c r="H56" s="173">
        <v>37</v>
      </c>
      <c r="I56" s="186" t="s">
        <v>681</v>
      </c>
      <c r="J56" s="175" t="s">
        <v>639</v>
      </c>
      <c r="K56" s="186" t="s">
        <v>38</v>
      </c>
      <c r="L56" s="107" t="s">
        <v>657</v>
      </c>
      <c r="M56" s="173"/>
    </row>
    <row r="57" spans="1:13" ht="25.5" customHeight="1" thickBot="1" x14ac:dyDescent="0.3">
      <c r="A57" s="211"/>
      <c r="B57" s="211"/>
      <c r="C57" s="213"/>
      <c r="D57" s="211"/>
      <c r="E57" s="28" t="s">
        <v>637</v>
      </c>
      <c r="F57" s="211"/>
      <c r="H57" s="174"/>
      <c r="I57" s="187"/>
      <c r="J57" s="176"/>
      <c r="K57" s="187"/>
      <c r="L57" s="72" t="s">
        <v>658</v>
      </c>
      <c r="M57" s="174"/>
    </row>
    <row r="58" spans="1:13" ht="25.5" customHeight="1" thickBot="1" x14ac:dyDescent="0.3">
      <c r="A58" s="30">
        <v>38</v>
      </c>
      <c r="B58" s="28" t="s">
        <v>683</v>
      </c>
      <c r="C58" s="29" t="s">
        <v>684</v>
      </c>
      <c r="D58" s="28" t="s">
        <v>445</v>
      </c>
      <c r="E58" s="28" t="s">
        <v>646</v>
      </c>
      <c r="F58" s="28"/>
      <c r="H58" s="7">
        <v>38</v>
      </c>
      <c r="I58" s="72" t="s">
        <v>683</v>
      </c>
      <c r="J58" s="83" t="s">
        <v>684</v>
      </c>
      <c r="K58" s="72" t="s">
        <v>445</v>
      </c>
      <c r="L58" s="8" t="s">
        <v>659</v>
      </c>
      <c r="M58" s="8"/>
    </row>
    <row r="59" spans="1:13" ht="25.5" customHeight="1" thickBot="1" x14ac:dyDescent="0.3">
      <c r="A59" s="160" t="s">
        <v>256</v>
      </c>
      <c r="B59" s="161"/>
      <c r="C59" s="162"/>
      <c r="D59" s="88">
        <v>0</v>
      </c>
      <c r="E59" s="28"/>
      <c r="F59" s="28"/>
      <c r="H59" s="138" t="s">
        <v>256</v>
      </c>
      <c r="I59" s="139"/>
      <c r="J59" s="140"/>
      <c r="K59" s="2">
        <v>0</v>
      </c>
      <c r="L59" s="72"/>
      <c r="M59" s="72"/>
    </row>
    <row r="60" spans="1:13" ht="25.5" customHeight="1" thickBot="1" x14ac:dyDescent="0.3">
      <c r="A60" s="163" t="s">
        <v>318</v>
      </c>
      <c r="B60" s="165"/>
      <c r="C60" s="164"/>
      <c r="D60" s="33">
        <v>19</v>
      </c>
      <c r="E60" s="28"/>
      <c r="F60" s="28"/>
      <c r="H60" s="244" t="s">
        <v>318</v>
      </c>
      <c r="I60" s="246"/>
      <c r="J60" s="245"/>
      <c r="K60" s="59">
        <v>19</v>
      </c>
      <c r="L60" s="72"/>
      <c r="M60" s="72"/>
    </row>
    <row r="61" spans="1:13" ht="25.5" customHeight="1" thickBot="1" x14ac:dyDescent="0.3">
      <c r="A61" s="160" t="s">
        <v>9</v>
      </c>
      <c r="B61" s="161"/>
      <c r="C61" s="162"/>
      <c r="D61" s="88">
        <v>15</v>
      </c>
      <c r="E61" s="28"/>
      <c r="F61" s="28"/>
      <c r="H61" s="183" t="s">
        <v>9</v>
      </c>
      <c r="I61" s="184"/>
      <c r="J61" s="185"/>
      <c r="K61" s="59">
        <v>15</v>
      </c>
      <c r="L61" s="72"/>
      <c r="M61" s="72"/>
    </row>
    <row r="62" spans="1:13" ht="25.5" customHeight="1" thickBot="1" x14ac:dyDescent="0.3">
      <c r="A62" s="30">
        <v>39</v>
      </c>
      <c r="B62" s="28" t="s">
        <v>319</v>
      </c>
      <c r="C62" s="29" t="s">
        <v>320</v>
      </c>
      <c r="D62" s="28" t="s">
        <v>15</v>
      </c>
      <c r="E62" s="28" t="s">
        <v>611</v>
      </c>
      <c r="F62" s="28"/>
      <c r="H62" s="82">
        <v>39</v>
      </c>
      <c r="I62" s="72" t="s">
        <v>319</v>
      </c>
      <c r="J62" s="83" t="s">
        <v>320</v>
      </c>
      <c r="K62" s="72" t="s">
        <v>15</v>
      </c>
      <c r="L62" s="72" t="s">
        <v>611</v>
      </c>
      <c r="M62" s="72"/>
    </row>
    <row r="63" spans="1:13" ht="25.5" customHeight="1" thickBot="1" x14ac:dyDescent="0.3">
      <c r="A63" s="30">
        <v>40</v>
      </c>
      <c r="B63" s="28" t="s">
        <v>322</v>
      </c>
      <c r="C63" s="29" t="s">
        <v>323</v>
      </c>
      <c r="D63" s="28" t="s">
        <v>300</v>
      </c>
      <c r="E63" s="28" t="s">
        <v>612</v>
      </c>
      <c r="F63" s="28"/>
      <c r="H63" s="82">
        <v>40</v>
      </c>
      <c r="I63" s="72" t="s">
        <v>322</v>
      </c>
      <c r="J63" s="83" t="s">
        <v>323</v>
      </c>
      <c r="K63" s="72" t="s">
        <v>300</v>
      </c>
      <c r="L63" s="72" t="s">
        <v>612</v>
      </c>
      <c r="M63" s="72"/>
    </row>
    <row r="64" spans="1:13" ht="25.5" customHeight="1" thickBot="1" x14ac:dyDescent="0.3">
      <c r="A64" s="30">
        <v>41</v>
      </c>
      <c r="B64" s="28" t="s">
        <v>506</v>
      </c>
      <c r="C64" s="29" t="s">
        <v>126</v>
      </c>
      <c r="D64" s="28" t="s">
        <v>127</v>
      </c>
      <c r="E64" s="28" t="s">
        <v>685</v>
      </c>
      <c r="F64" s="28"/>
      <c r="H64" s="82">
        <v>41</v>
      </c>
      <c r="I64" s="72" t="s">
        <v>506</v>
      </c>
      <c r="J64" s="83" t="s">
        <v>697</v>
      </c>
      <c r="K64" s="72" t="s">
        <v>127</v>
      </c>
      <c r="L64" s="72" t="s">
        <v>685</v>
      </c>
      <c r="M64" s="72"/>
    </row>
    <row r="65" spans="1:13" ht="25.5" customHeight="1" thickBot="1" x14ac:dyDescent="0.3">
      <c r="A65" s="30">
        <v>42</v>
      </c>
      <c r="B65" s="28" t="s">
        <v>507</v>
      </c>
      <c r="C65" s="29" t="s">
        <v>129</v>
      </c>
      <c r="D65" s="28" t="s">
        <v>127</v>
      </c>
      <c r="E65" s="28"/>
      <c r="F65" s="28"/>
      <c r="H65" s="82">
        <v>42</v>
      </c>
      <c r="I65" s="8" t="s">
        <v>507</v>
      </c>
      <c r="J65" s="9" t="s">
        <v>129</v>
      </c>
      <c r="K65" s="8" t="s">
        <v>127</v>
      </c>
      <c r="L65" s="72"/>
      <c r="M65" s="72"/>
    </row>
    <row r="66" spans="1:13" ht="25.5" customHeight="1" thickBot="1" x14ac:dyDescent="0.3">
      <c r="A66" s="160" t="s">
        <v>528</v>
      </c>
      <c r="B66" s="161"/>
      <c r="C66" s="162"/>
      <c r="D66" s="88">
        <v>2</v>
      </c>
      <c r="E66" s="28"/>
      <c r="F66" s="28"/>
      <c r="H66" s="138" t="s">
        <v>528</v>
      </c>
      <c r="I66" s="139"/>
      <c r="J66" s="140"/>
      <c r="K66" s="59">
        <v>2</v>
      </c>
      <c r="L66" s="72"/>
      <c r="M66" s="72"/>
    </row>
    <row r="67" spans="1:13" ht="25.5" customHeight="1" x14ac:dyDescent="0.25">
      <c r="A67" s="210">
        <v>43</v>
      </c>
      <c r="B67" s="210" t="s">
        <v>686</v>
      </c>
      <c r="C67" s="212" t="s">
        <v>687</v>
      </c>
      <c r="D67" s="210" t="s">
        <v>18</v>
      </c>
      <c r="E67" s="99" t="s">
        <v>682</v>
      </c>
      <c r="F67" s="210"/>
      <c r="H67" s="186">
        <v>43</v>
      </c>
      <c r="I67" s="186" t="s">
        <v>698</v>
      </c>
      <c r="J67" s="175" t="s">
        <v>687</v>
      </c>
      <c r="K67" s="186" t="s">
        <v>18</v>
      </c>
      <c r="L67" s="107" t="s">
        <v>657</v>
      </c>
      <c r="M67" s="186"/>
    </row>
    <row r="68" spans="1:13" ht="25.5" customHeight="1" thickBot="1" x14ac:dyDescent="0.3">
      <c r="A68" s="211"/>
      <c r="B68" s="211"/>
      <c r="C68" s="213"/>
      <c r="D68" s="211"/>
      <c r="E68" s="28" t="s">
        <v>637</v>
      </c>
      <c r="F68" s="211"/>
      <c r="H68" s="187"/>
      <c r="I68" s="187"/>
      <c r="J68" s="176"/>
      <c r="K68" s="187"/>
      <c r="L68" s="72" t="s">
        <v>658</v>
      </c>
      <c r="M68" s="187"/>
    </row>
    <row r="69" spans="1:13" ht="25.5" customHeight="1" x14ac:dyDescent="0.25">
      <c r="A69" s="210">
        <v>44</v>
      </c>
      <c r="B69" s="210" t="s">
        <v>688</v>
      </c>
      <c r="C69" s="212" t="s">
        <v>689</v>
      </c>
      <c r="D69" s="210" t="s">
        <v>18</v>
      </c>
      <c r="E69" s="99" t="s">
        <v>592</v>
      </c>
      <c r="F69" s="210"/>
      <c r="H69" s="186">
        <v>44</v>
      </c>
      <c r="I69" s="186" t="s">
        <v>699</v>
      </c>
      <c r="J69" s="175" t="s">
        <v>689</v>
      </c>
      <c r="K69" s="186" t="s">
        <v>18</v>
      </c>
      <c r="L69" s="107" t="s">
        <v>700</v>
      </c>
      <c r="M69" s="186"/>
    </row>
    <row r="70" spans="1:13" ht="25.5" customHeight="1" thickBot="1" x14ac:dyDescent="0.3">
      <c r="A70" s="211"/>
      <c r="B70" s="211"/>
      <c r="C70" s="213"/>
      <c r="D70" s="211"/>
      <c r="E70" s="28" t="s">
        <v>636</v>
      </c>
      <c r="F70" s="211"/>
      <c r="H70" s="187"/>
      <c r="I70" s="187"/>
      <c r="J70" s="176"/>
      <c r="K70" s="187"/>
      <c r="L70" s="72" t="s">
        <v>636</v>
      </c>
      <c r="M70" s="187"/>
    </row>
    <row r="71" spans="1:13" ht="36.75" customHeight="1" thickBot="1" x14ac:dyDescent="0.3">
      <c r="A71" s="160" t="s">
        <v>528</v>
      </c>
      <c r="B71" s="161"/>
      <c r="C71" s="162"/>
      <c r="D71" s="88">
        <v>2</v>
      </c>
      <c r="E71" s="28"/>
      <c r="F71" s="28"/>
      <c r="H71" s="138" t="s">
        <v>528</v>
      </c>
      <c r="I71" s="139"/>
      <c r="J71" s="140"/>
      <c r="K71" s="59">
        <v>2</v>
      </c>
      <c r="L71" s="72"/>
      <c r="M71" s="72"/>
    </row>
    <row r="72" spans="1:13" ht="25.5" customHeight="1" thickBot="1" x14ac:dyDescent="0.3">
      <c r="A72" s="30">
        <v>45</v>
      </c>
      <c r="B72" s="28" t="s">
        <v>690</v>
      </c>
      <c r="C72" s="29" t="s">
        <v>691</v>
      </c>
      <c r="D72" s="28" t="s">
        <v>31</v>
      </c>
      <c r="E72" s="28" t="s">
        <v>692</v>
      </c>
      <c r="F72" s="28"/>
      <c r="H72" s="82">
        <v>45</v>
      </c>
      <c r="I72" s="72" t="s">
        <v>701</v>
      </c>
      <c r="J72" s="83" t="s">
        <v>691</v>
      </c>
      <c r="K72" s="72" t="s">
        <v>31</v>
      </c>
      <c r="L72" s="72" t="s">
        <v>702</v>
      </c>
      <c r="M72" s="72"/>
    </row>
    <row r="73" spans="1:13" ht="25.5" customHeight="1" thickBot="1" x14ac:dyDescent="0.3">
      <c r="A73" s="30">
        <v>46</v>
      </c>
      <c r="B73" s="28" t="s">
        <v>693</v>
      </c>
      <c r="C73" s="29" t="s">
        <v>694</v>
      </c>
      <c r="D73" s="28" t="s">
        <v>31</v>
      </c>
      <c r="E73" s="28" t="s">
        <v>695</v>
      </c>
      <c r="F73" s="28"/>
      <c r="H73" s="82">
        <v>46</v>
      </c>
      <c r="I73" s="72" t="s">
        <v>703</v>
      </c>
      <c r="J73" s="83" t="s">
        <v>694</v>
      </c>
      <c r="K73" s="72" t="s">
        <v>31</v>
      </c>
      <c r="L73" s="72" t="s">
        <v>704</v>
      </c>
      <c r="M73" s="72"/>
    </row>
    <row r="74" spans="1:13" ht="25.5" customHeight="1" thickBot="1" x14ac:dyDescent="0.3">
      <c r="A74" s="89"/>
      <c r="B74" s="163" t="s">
        <v>131</v>
      </c>
      <c r="C74" s="164"/>
      <c r="D74" s="33">
        <v>139</v>
      </c>
      <c r="E74" s="33"/>
      <c r="F74" s="33"/>
      <c r="H74" s="73"/>
      <c r="I74" s="244" t="s">
        <v>131</v>
      </c>
      <c r="J74" s="245"/>
      <c r="K74" s="59">
        <v>139</v>
      </c>
      <c r="L74" s="59"/>
      <c r="M74" s="59"/>
    </row>
  </sheetData>
  <mergeCells count="94">
    <mergeCell ref="A37:C37"/>
    <mergeCell ref="A1:A3"/>
    <mergeCell ref="C1:C3"/>
    <mergeCell ref="D1:D3"/>
    <mergeCell ref="F1:F3"/>
    <mergeCell ref="A5:C5"/>
    <mergeCell ref="A13:C13"/>
    <mergeCell ref="A15:C15"/>
    <mergeCell ref="A24:C24"/>
    <mergeCell ref="A25:C25"/>
    <mergeCell ref="A26:C26"/>
    <mergeCell ref="A36:C36"/>
    <mergeCell ref="F46:F47"/>
    <mergeCell ref="A48:C48"/>
    <mergeCell ref="A38:C38"/>
    <mergeCell ref="A43:A44"/>
    <mergeCell ref="B43:B44"/>
    <mergeCell ref="C43:C44"/>
    <mergeCell ref="D43:D44"/>
    <mergeCell ref="F43:F44"/>
    <mergeCell ref="D56:D57"/>
    <mergeCell ref="A46:A47"/>
    <mergeCell ref="B46:B47"/>
    <mergeCell ref="C46:C47"/>
    <mergeCell ref="D46:D47"/>
    <mergeCell ref="A49:C49"/>
    <mergeCell ref="A50:C50"/>
    <mergeCell ref="A56:A57"/>
    <mergeCell ref="B56:B57"/>
    <mergeCell ref="C56:C57"/>
    <mergeCell ref="A67:A68"/>
    <mergeCell ref="B67:B68"/>
    <mergeCell ref="C67:C68"/>
    <mergeCell ref="D67:D68"/>
    <mergeCell ref="F67:F68"/>
    <mergeCell ref="A69:A70"/>
    <mergeCell ref="B69:B70"/>
    <mergeCell ref="C69:C70"/>
    <mergeCell ref="D69:D70"/>
    <mergeCell ref="F69:F70"/>
    <mergeCell ref="B74:C74"/>
    <mergeCell ref="H1:H3"/>
    <mergeCell ref="J1:J3"/>
    <mergeCell ref="K1:K3"/>
    <mergeCell ref="M1:M3"/>
    <mergeCell ref="H5:J5"/>
    <mergeCell ref="H13:J13"/>
    <mergeCell ref="H15:J15"/>
    <mergeCell ref="H24:J24"/>
    <mergeCell ref="H25:J25"/>
    <mergeCell ref="A71:C71"/>
    <mergeCell ref="F56:F57"/>
    <mergeCell ref="A59:C59"/>
    <mergeCell ref="A60:C60"/>
    <mergeCell ref="A61:C61"/>
    <mergeCell ref="A66:C66"/>
    <mergeCell ref="H26:J26"/>
    <mergeCell ref="H36:J36"/>
    <mergeCell ref="H37:J37"/>
    <mergeCell ref="H38:J38"/>
    <mergeCell ref="H43:H44"/>
    <mergeCell ref="I43:I44"/>
    <mergeCell ref="J43:J44"/>
    <mergeCell ref="K43:K44"/>
    <mergeCell ref="M43:M44"/>
    <mergeCell ref="H46:H47"/>
    <mergeCell ref="I46:I47"/>
    <mergeCell ref="J46:J47"/>
    <mergeCell ref="K46:K47"/>
    <mergeCell ref="M46:M47"/>
    <mergeCell ref="H66:J66"/>
    <mergeCell ref="H48:J48"/>
    <mergeCell ref="H49:J49"/>
    <mergeCell ref="H50:J50"/>
    <mergeCell ref="H56:H57"/>
    <mergeCell ref="I56:I57"/>
    <mergeCell ref="J56:J57"/>
    <mergeCell ref="K56:K57"/>
    <mergeCell ref="M56:M57"/>
    <mergeCell ref="H59:J59"/>
    <mergeCell ref="H60:J60"/>
    <mergeCell ref="H61:J61"/>
    <mergeCell ref="K67:K68"/>
    <mergeCell ref="M67:M68"/>
    <mergeCell ref="H69:H70"/>
    <mergeCell ref="I69:I70"/>
    <mergeCell ref="J69:J70"/>
    <mergeCell ref="K69:K70"/>
    <mergeCell ref="M69:M70"/>
    <mergeCell ref="H71:J71"/>
    <mergeCell ref="I74:J74"/>
    <mergeCell ref="H67:H68"/>
    <mergeCell ref="I67:I68"/>
    <mergeCell ref="J67:J6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workbookViewId="0">
      <selection activeCell="N1" sqref="N1"/>
    </sheetView>
  </sheetViews>
  <sheetFormatPr defaultRowHeight="15.75" x14ac:dyDescent="0.25"/>
  <cols>
    <col min="1" max="1" width="4" customWidth="1"/>
    <col min="3" max="3" width="18.75" customWidth="1"/>
    <col min="4" max="4" width="12.25" customWidth="1"/>
    <col min="5" max="5" width="13.625" customWidth="1"/>
    <col min="8" max="8" width="5.5" customWidth="1"/>
    <col min="9" max="9" width="11.125" customWidth="1"/>
    <col min="10" max="10" width="18.875" customWidth="1"/>
    <col min="11" max="11" width="13.125" customWidth="1"/>
    <col min="12" max="12" width="14.5" customWidth="1"/>
  </cols>
  <sheetData>
    <row r="1" spans="1:13" ht="81.75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166" t="s">
        <v>6</v>
      </c>
      <c r="F1" s="166" t="s">
        <v>7</v>
      </c>
      <c r="H1" s="256" t="s">
        <v>0</v>
      </c>
      <c r="I1" s="111" t="s">
        <v>1</v>
      </c>
      <c r="J1" s="256" t="s">
        <v>3</v>
      </c>
      <c r="K1" s="256" t="s">
        <v>134</v>
      </c>
      <c r="L1" s="256" t="s">
        <v>6</v>
      </c>
      <c r="M1" s="256" t="s">
        <v>7</v>
      </c>
    </row>
    <row r="2" spans="1:13" ht="17.25" thickBot="1" x14ac:dyDescent="0.3">
      <c r="A2" s="168"/>
      <c r="B2" s="33" t="s">
        <v>2</v>
      </c>
      <c r="C2" s="168"/>
      <c r="D2" s="168"/>
      <c r="E2" s="168"/>
      <c r="F2" s="168"/>
      <c r="H2" s="258"/>
      <c r="I2" s="59" t="s">
        <v>2</v>
      </c>
      <c r="J2" s="258"/>
      <c r="K2" s="258"/>
      <c r="L2" s="258"/>
      <c r="M2" s="258"/>
    </row>
    <row r="3" spans="1:13" ht="33.75" customHeight="1" thickBot="1" x14ac:dyDescent="0.3">
      <c r="A3" s="34"/>
      <c r="B3" s="86"/>
      <c r="C3" s="87" t="s">
        <v>8</v>
      </c>
      <c r="D3" s="33">
        <v>18</v>
      </c>
      <c r="E3" s="33"/>
      <c r="F3" s="33"/>
      <c r="H3" s="78"/>
      <c r="I3" s="105"/>
      <c r="J3" s="74" t="s">
        <v>8</v>
      </c>
      <c r="K3" s="59">
        <v>18</v>
      </c>
      <c r="L3" s="59"/>
      <c r="M3" s="59"/>
    </row>
    <row r="4" spans="1:13" ht="17.25" thickBot="1" x14ac:dyDescent="0.3">
      <c r="A4" s="160" t="s">
        <v>9</v>
      </c>
      <c r="B4" s="161"/>
      <c r="C4" s="162"/>
      <c r="D4" s="88">
        <v>18</v>
      </c>
      <c r="E4" s="33"/>
      <c r="F4" s="33"/>
      <c r="H4" s="183" t="s">
        <v>9</v>
      </c>
      <c r="I4" s="184"/>
      <c r="J4" s="185"/>
      <c r="K4" s="112">
        <v>18</v>
      </c>
      <c r="L4" s="59"/>
      <c r="M4" s="59"/>
    </row>
    <row r="5" spans="1:13" ht="33.75" customHeight="1" thickBot="1" x14ac:dyDescent="0.3">
      <c r="A5" s="30">
        <v>1</v>
      </c>
      <c r="B5" s="28" t="s">
        <v>221</v>
      </c>
      <c r="C5" s="29" t="s">
        <v>222</v>
      </c>
      <c r="D5" s="28" t="s">
        <v>15</v>
      </c>
      <c r="E5" s="28"/>
      <c r="F5" s="28"/>
      <c r="H5" s="82">
        <v>1</v>
      </c>
      <c r="I5" s="72" t="s">
        <v>221</v>
      </c>
      <c r="J5" s="83" t="s">
        <v>222</v>
      </c>
      <c r="K5" s="72" t="s">
        <v>15</v>
      </c>
      <c r="L5" s="72"/>
      <c r="M5" s="72"/>
    </row>
    <row r="6" spans="1:13" ht="17.25" thickBot="1" x14ac:dyDescent="0.3">
      <c r="A6" s="30">
        <v>2</v>
      </c>
      <c r="B6" s="28" t="s">
        <v>223</v>
      </c>
      <c r="C6" s="29" t="s">
        <v>224</v>
      </c>
      <c r="D6" s="28" t="s">
        <v>15</v>
      </c>
      <c r="E6" s="28"/>
      <c r="F6" s="28"/>
      <c r="H6" s="82">
        <v>2</v>
      </c>
      <c r="I6" s="72" t="s">
        <v>223</v>
      </c>
      <c r="J6" s="83" t="s">
        <v>224</v>
      </c>
      <c r="K6" s="72" t="s">
        <v>15</v>
      </c>
      <c r="L6" s="72"/>
      <c r="M6" s="72"/>
    </row>
    <row r="7" spans="1:13" ht="33.75" customHeight="1" thickBot="1" x14ac:dyDescent="0.3">
      <c r="A7" s="30">
        <v>3</v>
      </c>
      <c r="B7" s="28" t="s">
        <v>225</v>
      </c>
      <c r="C7" s="29" t="s">
        <v>14</v>
      </c>
      <c r="D7" s="28" t="s">
        <v>15</v>
      </c>
      <c r="E7" s="28"/>
      <c r="F7" s="28"/>
      <c r="H7" s="82">
        <v>3</v>
      </c>
      <c r="I7" s="72" t="s">
        <v>225</v>
      </c>
      <c r="J7" s="83" t="s">
        <v>14</v>
      </c>
      <c r="K7" s="72" t="s">
        <v>15</v>
      </c>
      <c r="L7" s="72"/>
      <c r="M7" s="72"/>
    </row>
    <row r="8" spans="1:13" ht="50.25" customHeight="1" thickBot="1" x14ac:dyDescent="0.3">
      <c r="A8" s="30">
        <v>4</v>
      </c>
      <c r="B8" s="28" t="s">
        <v>234</v>
      </c>
      <c r="C8" s="29" t="s">
        <v>33</v>
      </c>
      <c r="D8" s="28" t="s">
        <v>235</v>
      </c>
      <c r="E8" s="28"/>
      <c r="F8" s="28"/>
      <c r="H8" s="82">
        <v>4</v>
      </c>
      <c r="I8" s="72" t="s">
        <v>234</v>
      </c>
      <c r="J8" s="83" t="s">
        <v>33</v>
      </c>
      <c r="K8" s="72" t="s">
        <v>235</v>
      </c>
      <c r="L8" s="72"/>
      <c r="M8" s="72"/>
    </row>
    <row r="9" spans="1:13" ht="17.25" thickBot="1" x14ac:dyDescent="0.3">
      <c r="A9" s="30">
        <v>5</v>
      </c>
      <c r="B9" s="28" t="s">
        <v>236</v>
      </c>
      <c r="C9" s="29" t="s">
        <v>94</v>
      </c>
      <c r="D9" s="28" t="s">
        <v>237</v>
      </c>
      <c r="E9" s="28"/>
      <c r="F9" s="28"/>
      <c r="H9" s="82">
        <v>5</v>
      </c>
      <c r="I9" s="72" t="s">
        <v>236</v>
      </c>
      <c r="J9" s="83" t="s">
        <v>94</v>
      </c>
      <c r="K9" s="72" t="s">
        <v>237</v>
      </c>
      <c r="L9" s="72"/>
      <c r="M9" s="72"/>
    </row>
    <row r="10" spans="1:13" ht="50.25" customHeight="1" thickBot="1" x14ac:dyDescent="0.3">
      <c r="A10" s="30">
        <v>6</v>
      </c>
      <c r="B10" s="28" t="s">
        <v>238</v>
      </c>
      <c r="C10" s="29" t="s">
        <v>30</v>
      </c>
      <c r="D10" s="28" t="s">
        <v>239</v>
      </c>
      <c r="E10" s="28"/>
      <c r="F10" s="28"/>
      <c r="H10" s="82">
        <v>6</v>
      </c>
      <c r="I10" s="72" t="s">
        <v>238</v>
      </c>
      <c r="J10" s="83" t="s">
        <v>30</v>
      </c>
      <c r="K10" s="72" t="s">
        <v>239</v>
      </c>
      <c r="L10" s="72"/>
      <c r="M10" s="72"/>
    </row>
    <row r="11" spans="1:13" ht="33.75" customHeight="1" thickBot="1" x14ac:dyDescent="0.3">
      <c r="A11" s="30">
        <v>7</v>
      </c>
      <c r="B11" s="28" t="s">
        <v>558</v>
      </c>
      <c r="C11" s="29" t="s">
        <v>559</v>
      </c>
      <c r="D11" s="28" t="s">
        <v>31</v>
      </c>
      <c r="E11" s="28"/>
      <c r="F11" s="28"/>
      <c r="H11" s="82">
        <v>7</v>
      </c>
      <c r="I11" s="72" t="s">
        <v>558</v>
      </c>
      <c r="J11" s="83" t="s">
        <v>559</v>
      </c>
      <c r="K11" s="72" t="s">
        <v>31</v>
      </c>
      <c r="L11" s="72"/>
      <c r="M11" s="72"/>
    </row>
    <row r="12" spans="1:13" ht="17.25" thickBot="1" x14ac:dyDescent="0.3">
      <c r="A12" s="160" t="s">
        <v>27</v>
      </c>
      <c r="B12" s="161"/>
      <c r="C12" s="162"/>
      <c r="D12" s="88">
        <v>0</v>
      </c>
      <c r="E12" s="28"/>
      <c r="F12" s="28"/>
      <c r="H12" s="183" t="s">
        <v>27</v>
      </c>
      <c r="I12" s="184"/>
      <c r="J12" s="185"/>
      <c r="K12" s="112">
        <v>0</v>
      </c>
      <c r="L12" s="72"/>
      <c r="M12" s="72"/>
    </row>
    <row r="13" spans="1:13" ht="33.75" customHeight="1" thickBot="1" x14ac:dyDescent="0.3">
      <c r="A13" s="34"/>
      <c r="B13" s="86"/>
      <c r="C13" s="87" t="s">
        <v>28</v>
      </c>
      <c r="D13" s="33">
        <v>24</v>
      </c>
      <c r="E13" s="33"/>
      <c r="F13" s="33"/>
      <c r="H13" s="78"/>
      <c r="I13" s="105"/>
      <c r="J13" s="74" t="s">
        <v>28</v>
      </c>
      <c r="K13" s="59">
        <v>24</v>
      </c>
      <c r="L13" s="59"/>
      <c r="M13" s="59"/>
    </row>
    <row r="14" spans="1:13" ht="17.25" thickBot="1" x14ac:dyDescent="0.3">
      <c r="A14" s="160" t="s">
        <v>9</v>
      </c>
      <c r="B14" s="161"/>
      <c r="C14" s="162"/>
      <c r="D14" s="88">
        <v>24</v>
      </c>
      <c r="E14" s="33"/>
      <c r="F14" s="33"/>
      <c r="H14" s="183" t="s">
        <v>9</v>
      </c>
      <c r="I14" s="184"/>
      <c r="J14" s="185"/>
      <c r="K14" s="112">
        <v>24</v>
      </c>
      <c r="L14" s="59"/>
      <c r="M14" s="59"/>
    </row>
    <row r="15" spans="1:13" ht="99.75" customHeight="1" thickBot="1" x14ac:dyDescent="0.3">
      <c r="A15" s="30">
        <v>8</v>
      </c>
      <c r="B15" s="28" t="s">
        <v>389</v>
      </c>
      <c r="C15" s="29" t="s">
        <v>241</v>
      </c>
      <c r="D15" s="28" t="s">
        <v>242</v>
      </c>
      <c r="E15" s="28"/>
      <c r="F15" s="28"/>
      <c r="H15" s="82">
        <v>8</v>
      </c>
      <c r="I15" s="72" t="s">
        <v>389</v>
      </c>
      <c r="J15" s="83" t="s">
        <v>241</v>
      </c>
      <c r="K15" s="72" t="s">
        <v>242</v>
      </c>
      <c r="L15" s="72"/>
      <c r="M15" s="72"/>
    </row>
    <row r="16" spans="1:13" ht="33.75" customHeight="1" thickBot="1" x14ac:dyDescent="0.3">
      <c r="A16" s="30">
        <v>9</v>
      </c>
      <c r="B16" s="28" t="s">
        <v>243</v>
      </c>
      <c r="C16" s="29" t="s">
        <v>244</v>
      </c>
      <c r="D16" s="28" t="s">
        <v>15</v>
      </c>
      <c r="E16" s="28" t="s">
        <v>560</v>
      </c>
      <c r="F16" s="28"/>
      <c r="H16" s="82">
        <v>9</v>
      </c>
      <c r="I16" s="72" t="s">
        <v>243</v>
      </c>
      <c r="J16" s="83" t="s">
        <v>244</v>
      </c>
      <c r="K16" s="72" t="s">
        <v>15</v>
      </c>
      <c r="L16" s="72" t="s">
        <v>560</v>
      </c>
      <c r="M16" s="72"/>
    </row>
    <row r="17" spans="1:13" ht="17.25" thickBot="1" x14ac:dyDescent="0.3">
      <c r="A17" s="30">
        <v>10</v>
      </c>
      <c r="B17" s="28" t="s">
        <v>246</v>
      </c>
      <c r="C17" s="29" t="s">
        <v>247</v>
      </c>
      <c r="D17" s="28" t="s">
        <v>15</v>
      </c>
      <c r="E17" s="28"/>
      <c r="F17" s="28"/>
      <c r="H17" s="82">
        <v>10</v>
      </c>
      <c r="I17" s="72" t="s">
        <v>246</v>
      </c>
      <c r="J17" s="83" t="s">
        <v>247</v>
      </c>
      <c r="K17" s="72" t="s">
        <v>15</v>
      </c>
      <c r="L17" s="72"/>
      <c r="M17" s="72"/>
    </row>
    <row r="18" spans="1:13" ht="33.75" customHeight="1" thickBot="1" x14ac:dyDescent="0.3">
      <c r="A18" s="30">
        <v>11</v>
      </c>
      <c r="B18" s="28" t="s">
        <v>248</v>
      </c>
      <c r="C18" s="29" t="s">
        <v>249</v>
      </c>
      <c r="D18" s="28" t="s">
        <v>15</v>
      </c>
      <c r="E18" s="28" t="s">
        <v>561</v>
      </c>
      <c r="F18" s="28"/>
      <c r="H18" s="82">
        <v>11</v>
      </c>
      <c r="I18" s="72" t="s">
        <v>248</v>
      </c>
      <c r="J18" s="83" t="s">
        <v>249</v>
      </c>
      <c r="K18" s="72" t="s">
        <v>15</v>
      </c>
      <c r="L18" s="72" t="s">
        <v>561</v>
      </c>
      <c r="M18" s="72"/>
    </row>
    <row r="19" spans="1:13" ht="17.25" thickBot="1" x14ac:dyDescent="0.3">
      <c r="A19" s="30">
        <v>12</v>
      </c>
      <c r="B19" s="28" t="s">
        <v>287</v>
      </c>
      <c r="C19" s="29" t="s">
        <v>65</v>
      </c>
      <c r="D19" s="28" t="s">
        <v>269</v>
      </c>
      <c r="E19" s="28"/>
      <c r="F19" s="28"/>
      <c r="H19" s="82">
        <v>12</v>
      </c>
      <c r="I19" s="72" t="s">
        <v>287</v>
      </c>
      <c r="J19" s="83" t="s">
        <v>65</v>
      </c>
      <c r="K19" s="72" t="s">
        <v>269</v>
      </c>
      <c r="L19" s="72"/>
      <c r="M19" s="72"/>
    </row>
    <row r="20" spans="1:13" ht="50.25" customHeight="1" thickBot="1" x14ac:dyDescent="0.3">
      <c r="A20" s="30">
        <v>13</v>
      </c>
      <c r="B20" s="28" t="s">
        <v>566</v>
      </c>
      <c r="C20" s="29" t="s">
        <v>567</v>
      </c>
      <c r="D20" s="28" t="s">
        <v>18</v>
      </c>
      <c r="E20" s="28"/>
      <c r="F20" s="28"/>
      <c r="H20" s="82">
        <v>13</v>
      </c>
      <c r="I20" s="72" t="s">
        <v>566</v>
      </c>
      <c r="J20" s="83" t="s">
        <v>567</v>
      </c>
      <c r="K20" s="72" t="s">
        <v>18</v>
      </c>
      <c r="L20" s="72"/>
      <c r="M20" s="72"/>
    </row>
    <row r="21" spans="1:13" ht="83.25" customHeight="1" thickBot="1" x14ac:dyDescent="0.3">
      <c r="A21" s="30">
        <v>14</v>
      </c>
      <c r="B21" s="28" t="s">
        <v>705</v>
      </c>
      <c r="C21" s="29" t="s">
        <v>706</v>
      </c>
      <c r="D21" s="28" t="s">
        <v>707</v>
      </c>
      <c r="E21" s="28" t="s">
        <v>708</v>
      </c>
      <c r="F21" s="28"/>
      <c r="H21" s="82">
        <v>14</v>
      </c>
      <c r="I21" s="72" t="s">
        <v>705</v>
      </c>
      <c r="J21" s="83" t="s">
        <v>706</v>
      </c>
      <c r="K21" s="72" t="s">
        <v>707</v>
      </c>
      <c r="L21" s="72" t="s">
        <v>708</v>
      </c>
      <c r="M21" s="72"/>
    </row>
    <row r="22" spans="1:13" ht="17.25" thickBot="1" x14ac:dyDescent="0.3">
      <c r="A22" s="160" t="s">
        <v>27</v>
      </c>
      <c r="B22" s="161"/>
      <c r="C22" s="162"/>
      <c r="D22" s="88">
        <v>0</v>
      </c>
      <c r="E22" s="28"/>
      <c r="F22" s="28"/>
      <c r="H22" s="183" t="s">
        <v>27</v>
      </c>
      <c r="I22" s="184"/>
      <c r="J22" s="185"/>
      <c r="K22" s="112">
        <v>0</v>
      </c>
      <c r="L22" s="72"/>
      <c r="M22" s="72"/>
    </row>
    <row r="23" spans="1:13" ht="33.75" customHeight="1" thickBot="1" x14ac:dyDescent="0.3">
      <c r="A23" s="34"/>
      <c r="B23" s="86"/>
      <c r="C23" s="87" t="s">
        <v>60</v>
      </c>
      <c r="D23" s="33">
        <v>25</v>
      </c>
      <c r="E23" s="33"/>
      <c r="F23" s="33"/>
      <c r="H23" s="78"/>
      <c r="I23" s="105"/>
      <c r="J23" s="74" t="s">
        <v>60</v>
      </c>
      <c r="K23" s="59">
        <v>25</v>
      </c>
      <c r="L23" s="59"/>
      <c r="M23" s="59"/>
    </row>
    <row r="24" spans="1:13" ht="17.25" thickBot="1" x14ac:dyDescent="0.3">
      <c r="A24" s="160" t="s">
        <v>9</v>
      </c>
      <c r="B24" s="161"/>
      <c r="C24" s="162"/>
      <c r="D24" s="88">
        <v>25</v>
      </c>
      <c r="E24" s="33"/>
      <c r="F24" s="33"/>
      <c r="H24" s="183" t="s">
        <v>9</v>
      </c>
      <c r="I24" s="184"/>
      <c r="J24" s="185"/>
      <c r="K24" s="112">
        <v>25</v>
      </c>
      <c r="L24" s="59"/>
      <c r="M24" s="59"/>
    </row>
    <row r="25" spans="1:13" ht="33.75" customHeight="1" thickBot="1" x14ac:dyDescent="0.3">
      <c r="A25" s="30">
        <v>15</v>
      </c>
      <c r="B25" s="28" t="s">
        <v>257</v>
      </c>
      <c r="C25" s="29" t="s">
        <v>258</v>
      </c>
      <c r="D25" s="28" t="s">
        <v>15</v>
      </c>
      <c r="E25" s="28"/>
      <c r="F25" s="28"/>
      <c r="H25" s="82">
        <v>15</v>
      </c>
      <c r="I25" s="72" t="s">
        <v>257</v>
      </c>
      <c r="J25" s="83" t="s">
        <v>258</v>
      </c>
      <c r="K25" s="72" t="s">
        <v>15</v>
      </c>
      <c r="L25" s="72"/>
      <c r="M25" s="72"/>
    </row>
    <row r="26" spans="1:13" ht="33.75" customHeight="1" thickBot="1" x14ac:dyDescent="0.3">
      <c r="A26" s="30">
        <v>16</v>
      </c>
      <c r="B26" s="28" t="s">
        <v>259</v>
      </c>
      <c r="C26" s="29" t="s">
        <v>260</v>
      </c>
      <c r="D26" s="28" t="s">
        <v>15</v>
      </c>
      <c r="E26" s="28" t="s">
        <v>563</v>
      </c>
      <c r="F26" s="28"/>
      <c r="H26" s="82">
        <v>16</v>
      </c>
      <c r="I26" s="72" t="s">
        <v>259</v>
      </c>
      <c r="J26" s="83" t="s">
        <v>260</v>
      </c>
      <c r="K26" s="72" t="s">
        <v>15</v>
      </c>
      <c r="L26" s="72" t="s">
        <v>563</v>
      </c>
      <c r="M26" s="72"/>
    </row>
    <row r="27" spans="1:13" ht="33.75" customHeight="1" thickBot="1" x14ac:dyDescent="0.3">
      <c r="A27" s="30">
        <v>17</v>
      </c>
      <c r="B27" s="28" t="s">
        <v>262</v>
      </c>
      <c r="C27" s="29" t="s">
        <v>263</v>
      </c>
      <c r="D27" s="28" t="s">
        <v>15</v>
      </c>
      <c r="E27" s="28" t="s">
        <v>564</v>
      </c>
      <c r="F27" s="28"/>
      <c r="H27" s="82">
        <v>17</v>
      </c>
      <c r="I27" s="72" t="s">
        <v>262</v>
      </c>
      <c r="J27" s="83" t="s">
        <v>263</v>
      </c>
      <c r="K27" s="72" t="s">
        <v>15</v>
      </c>
      <c r="L27" s="72" t="s">
        <v>564</v>
      </c>
      <c r="M27" s="72"/>
    </row>
    <row r="28" spans="1:13" ht="33.75" customHeight="1" thickBot="1" x14ac:dyDescent="0.3">
      <c r="A28" s="30">
        <v>18</v>
      </c>
      <c r="B28" s="28" t="s">
        <v>265</v>
      </c>
      <c r="C28" s="29" t="s">
        <v>266</v>
      </c>
      <c r="D28" s="28" t="s">
        <v>15</v>
      </c>
      <c r="E28" s="28" t="s">
        <v>565</v>
      </c>
      <c r="F28" s="28"/>
      <c r="H28" s="82">
        <v>18</v>
      </c>
      <c r="I28" s="72" t="s">
        <v>265</v>
      </c>
      <c r="J28" s="83" t="s">
        <v>266</v>
      </c>
      <c r="K28" s="72" t="s">
        <v>15</v>
      </c>
      <c r="L28" s="72" t="s">
        <v>565</v>
      </c>
      <c r="M28" s="72"/>
    </row>
    <row r="29" spans="1:13" ht="50.25" customHeight="1" thickBot="1" x14ac:dyDescent="0.3">
      <c r="A29" s="30">
        <v>19</v>
      </c>
      <c r="B29" s="28" t="s">
        <v>709</v>
      </c>
      <c r="C29" s="29" t="s">
        <v>710</v>
      </c>
      <c r="D29" s="28" t="s">
        <v>18</v>
      </c>
      <c r="E29" s="28"/>
      <c r="F29" s="28"/>
      <c r="H29" s="82">
        <v>19</v>
      </c>
      <c r="I29" s="72" t="s">
        <v>709</v>
      </c>
      <c r="J29" s="83" t="s">
        <v>710</v>
      </c>
      <c r="K29" s="72" t="s">
        <v>18</v>
      </c>
      <c r="L29" s="72"/>
      <c r="M29" s="72"/>
    </row>
    <row r="30" spans="1:13" ht="33.75" customHeight="1" thickBot="1" x14ac:dyDescent="0.3">
      <c r="A30" s="30">
        <v>20</v>
      </c>
      <c r="B30" s="28" t="s">
        <v>711</v>
      </c>
      <c r="C30" s="29" t="s">
        <v>712</v>
      </c>
      <c r="D30" s="28" t="s">
        <v>18</v>
      </c>
      <c r="E30" s="28"/>
      <c r="F30" s="28"/>
      <c r="H30" s="82">
        <v>20</v>
      </c>
      <c r="I30" s="72" t="s">
        <v>711</v>
      </c>
      <c r="J30" s="83" t="s">
        <v>712</v>
      </c>
      <c r="K30" s="72" t="s">
        <v>18</v>
      </c>
      <c r="L30" s="72"/>
      <c r="M30" s="72"/>
    </row>
    <row r="31" spans="1:13" ht="83.25" customHeight="1" thickBot="1" x14ac:dyDescent="0.3">
      <c r="A31" s="30">
        <v>21</v>
      </c>
      <c r="B31" s="28" t="s">
        <v>613</v>
      </c>
      <c r="C31" s="29" t="s">
        <v>614</v>
      </c>
      <c r="D31" s="28" t="s">
        <v>445</v>
      </c>
      <c r="E31" s="28"/>
      <c r="F31" s="28"/>
      <c r="H31" s="82">
        <v>21</v>
      </c>
      <c r="I31" s="72" t="s">
        <v>613</v>
      </c>
      <c r="J31" s="83" t="s">
        <v>614</v>
      </c>
      <c r="K31" s="72" t="s">
        <v>445</v>
      </c>
      <c r="L31" s="72"/>
      <c r="M31" s="72"/>
    </row>
    <row r="32" spans="1:13" ht="83.25" customHeight="1" thickBot="1" x14ac:dyDescent="0.3">
      <c r="A32" s="30">
        <v>22</v>
      </c>
      <c r="B32" s="28" t="s">
        <v>713</v>
      </c>
      <c r="C32" s="29" t="s">
        <v>714</v>
      </c>
      <c r="D32" s="28" t="s">
        <v>31</v>
      </c>
      <c r="E32" s="28"/>
      <c r="F32" s="28"/>
      <c r="H32" s="82">
        <v>22</v>
      </c>
      <c r="I32" s="72" t="s">
        <v>713</v>
      </c>
      <c r="J32" s="83" t="s">
        <v>714</v>
      </c>
      <c r="K32" s="72" t="s">
        <v>31</v>
      </c>
      <c r="L32" s="72"/>
      <c r="M32" s="72"/>
    </row>
    <row r="33" spans="1:13" ht="17.25" thickBot="1" x14ac:dyDescent="0.3">
      <c r="A33" s="160" t="s">
        <v>27</v>
      </c>
      <c r="B33" s="161"/>
      <c r="C33" s="162"/>
      <c r="D33" s="88">
        <v>0</v>
      </c>
      <c r="E33" s="28"/>
      <c r="F33" s="28"/>
      <c r="H33" s="183" t="s">
        <v>27</v>
      </c>
      <c r="I33" s="184"/>
      <c r="J33" s="185"/>
      <c r="K33" s="112">
        <v>0</v>
      </c>
      <c r="L33" s="72"/>
      <c r="M33" s="72"/>
    </row>
    <row r="34" spans="1:13" ht="33.75" customHeight="1" thickBot="1" x14ac:dyDescent="0.3">
      <c r="A34" s="34"/>
      <c r="B34" s="86"/>
      <c r="C34" s="87" t="s">
        <v>89</v>
      </c>
      <c r="D34" s="33">
        <v>23</v>
      </c>
      <c r="E34" s="33"/>
      <c r="F34" s="33"/>
      <c r="H34" s="78"/>
      <c r="I34" s="105"/>
      <c r="J34" s="74" t="s">
        <v>89</v>
      </c>
      <c r="K34" s="59">
        <v>23</v>
      </c>
      <c r="L34" s="59"/>
      <c r="M34" s="59"/>
    </row>
    <row r="35" spans="1:13" ht="17.25" thickBot="1" x14ac:dyDescent="0.3">
      <c r="A35" s="160" t="s">
        <v>9</v>
      </c>
      <c r="B35" s="161"/>
      <c r="C35" s="162"/>
      <c r="D35" s="88">
        <v>23</v>
      </c>
      <c r="E35" s="33"/>
      <c r="F35" s="33"/>
      <c r="H35" s="183" t="s">
        <v>9</v>
      </c>
      <c r="I35" s="184"/>
      <c r="J35" s="185"/>
      <c r="K35" s="112">
        <v>23</v>
      </c>
      <c r="L35" s="59"/>
      <c r="M35" s="59"/>
    </row>
    <row r="36" spans="1:13" ht="33.75" customHeight="1" thickBot="1" x14ac:dyDescent="0.3">
      <c r="A36" s="30">
        <v>23</v>
      </c>
      <c r="B36" s="28" t="s">
        <v>275</v>
      </c>
      <c r="C36" s="29" t="s">
        <v>276</v>
      </c>
      <c r="D36" s="28" t="s">
        <v>15</v>
      </c>
      <c r="E36" s="28" t="s">
        <v>580</v>
      </c>
      <c r="F36" s="28"/>
      <c r="H36" s="82">
        <v>23</v>
      </c>
      <c r="I36" s="72" t="s">
        <v>275</v>
      </c>
      <c r="J36" s="83" t="s">
        <v>276</v>
      </c>
      <c r="K36" s="72" t="s">
        <v>15</v>
      </c>
      <c r="L36" s="72" t="s">
        <v>580</v>
      </c>
      <c r="M36" s="72"/>
    </row>
    <row r="37" spans="1:13" ht="33.75" customHeight="1" thickBot="1" x14ac:dyDescent="0.3">
      <c r="A37" s="30">
        <v>24</v>
      </c>
      <c r="B37" s="28" t="s">
        <v>278</v>
      </c>
      <c r="C37" s="29" t="s">
        <v>279</v>
      </c>
      <c r="D37" s="28" t="s">
        <v>15</v>
      </c>
      <c r="E37" s="28" t="s">
        <v>581</v>
      </c>
      <c r="F37" s="28"/>
      <c r="H37" s="82">
        <v>24</v>
      </c>
      <c r="I37" s="72" t="s">
        <v>278</v>
      </c>
      <c r="J37" s="83" t="s">
        <v>279</v>
      </c>
      <c r="K37" s="72" t="s">
        <v>15</v>
      </c>
      <c r="L37" s="72" t="s">
        <v>581</v>
      </c>
      <c r="M37" s="72"/>
    </row>
    <row r="38" spans="1:13" ht="33.75" customHeight="1" thickBot="1" x14ac:dyDescent="0.3">
      <c r="A38" s="30">
        <v>25</v>
      </c>
      <c r="B38" s="28" t="s">
        <v>281</v>
      </c>
      <c r="C38" s="29" t="s">
        <v>282</v>
      </c>
      <c r="D38" s="28" t="s">
        <v>15</v>
      </c>
      <c r="E38" s="28" t="s">
        <v>582</v>
      </c>
      <c r="F38" s="28"/>
      <c r="H38" s="82">
        <v>25</v>
      </c>
      <c r="I38" s="72" t="s">
        <v>281</v>
      </c>
      <c r="J38" s="83" t="s">
        <v>282</v>
      </c>
      <c r="K38" s="72" t="s">
        <v>15</v>
      </c>
      <c r="L38" s="72" t="s">
        <v>582</v>
      </c>
      <c r="M38" s="72"/>
    </row>
    <row r="39" spans="1:13" ht="33.75" customHeight="1" thickBot="1" x14ac:dyDescent="0.3">
      <c r="A39" s="30">
        <v>26</v>
      </c>
      <c r="B39" s="28" t="s">
        <v>284</v>
      </c>
      <c r="C39" s="29" t="s">
        <v>285</v>
      </c>
      <c r="D39" s="28" t="s">
        <v>15</v>
      </c>
      <c r="E39" s="28" t="s">
        <v>583</v>
      </c>
      <c r="F39" s="28"/>
      <c r="H39" s="82">
        <v>26</v>
      </c>
      <c r="I39" s="72" t="s">
        <v>284</v>
      </c>
      <c r="J39" s="83" t="s">
        <v>285</v>
      </c>
      <c r="K39" s="72" t="s">
        <v>15</v>
      </c>
      <c r="L39" s="72" t="s">
        <v>583</v>
      </c>
      <c r="M39" s="72"/>
    </row>
    <row r="40" spans="1:13" ht="33.75" customHeight="1" thickBot="1" x14ac:dyDescent="0.3">
      <c r="A40" s="30">
        <v>27</v>
      </c>
      <c r="B40" s="28" t="s">
        <v>715</v>
      </c>
      <c r="C40" s="29" t="s">
        <v>716</v>
      </c>
      <c r="D40" s="28" t="s">
        <v>18</v>
      </c>
      <c r="E40" s="28"/>
      <c r="F40" s="28"/>
      <c r="H40" s="82">
        <v>27</v>
      </c>
      <c r="I40" s="72" t="s">
        <v>715</v>
      </c>
      <c r="J40" s="83" t="s">
        <v>716</v>
      </c>
      <c r="K40" s="72" t="s">
        <v>18</v>
      </c>
      <c r="L40" s="72"/>
      <c r="M40" s="72"/>
    </row>
    <row r="41" spans="1:13" ht="33.75" customHeight="1" thickBot="1" x14ac:dyDescent="0.3">
      <c r="A41" s="30">
        <v>28</v>
      </c>
      <c r="B41" s="28" t="s">
        <v>717</v>
      </c>
      <c r="C41" s="29" t="s">
        <v>718</v>
      </c>
      <c r="D41" s="28" t="s">
        <v>18</v>
      </c>
      <c r="E41" s="28"/>
      <c r="F41" s="28"/>
      <c r="H41" s="82">
        <v>28</v>
      </c>
      <c r="I41" s="72" t="s">
        <v>717</v>
      </c>
      <c r="J41" s="83" t="s">
        <v>718</v>
      </c>
      <c r="K41" s="72" t="s">
        <v>18</v>
      </c>
      <c r="L41" s="72"/>
      <c r="M41" s="72"/>
    </row>
    <row r="42" spans="1:13" ht="50.25" customHeight="1" thickBot="1" x14ac:dyDescent="0.3">
      <c r="A42" s="30">
        <v>29</v>
      </c>
      <c r="B42" s="28" t="s">
        <v>719</v>
      </c>
      <c r="C42" s="29" t="s">
        <v>720</v>
      </c>
      <c r="D42" s="28" t="s">
        <v>445</v>
      </c>
      <c r="E42" s="28" t="s">
        <v>721</v>
      </c>
      <c r="F42" s="28"/>
      <c r="H42" s="82">
        <v>29</v>
      </c>
      <c r="I42" s="72" t="s">
        <v>719</v>
      </c>
      <c r="J42" s="83" t="s">
        <v>738</v>
      </c>
      <c r="K42" s="72" t="s">
        <v>445</v>
      </c>
      <c r="L42" s="72" t="s">
        <v>721</v>
      </c>
      <c r="M42" s="72"/>
    </row>
    <row r="43" spans="1:13" ht="17.25" thickBot="1" x14ac:dyDescent="0.3">
      <c r="A43" s="160" t="s">
        <v>27</v>
      </c>
      <c r="B43" s="161"/>
      <c r="C43" s="162"/>
      <c r="D43" s="88">
        <v>0</v>
      </c>
      <c r="E43" s="28"/>
      <c r="F43" s="28"/>
      <c r="H43" s="183" t="s">
        <v>27</v>
      </c>
      <c r="I43" s="184"/>
      <c r="J43" s="185"/>
      <c r="K43" s="112">
        <v>0</v>
      </c>
      <c r="L43" s="72"/>
      <c r="M43" s="72"/>
    </row>
    <row r="44" spans="1:13" ht="33.75" customHeight="1" thickBot="1" x14ac:dyDescent="0.3">
      <c r="A44" s="34"/>
      <c r="B44" s="86"/>
      <c r="C44" s="87" t="s">
        <v>117</v>
      </c>
      <c r="D44" s="33">
        <v>26</v>
      </c>
      <c r="E44" s="33"/>
      <c r="F44" s="33"/>
      <c r="H44" s="78"/>
      <c r="I44" s="105"/>
      <c r="J44" s="74" t="s">
        <v>117</v>
      </c>
      <c r="K44" s="59">
        <v>26</v>
      </c>
      <c r="L44" s="59"/>
      <c r="M44" s="59"/>
    </row>
    <row r="45" spans="1:13" ht="17.25" thickBot="1" x14ac:dyDescent="0.3">
      <c r="A45" s="160" t="s">
        <v>9</v>
      </c>
      <c r="B45" s="161"/>
      <c r="C45" s="162"/>
      <c r="D45" s="88">
        <v>26</v>
      </c>
      <c r="E45" s="33"/>
      <c r="F45" s="33"/>
      <c r="H45" s="183" t="s">
        <v>9</v>
      </c>
      <c r="I45" s="184"/>
      <c r="J45" s="185"/>
      <c r="K45" s="112">
        <v>26</v>
      </c>
      <c r="L45" s="59"/>
      <c r="M45" s="59"/>
    </row>
    <row r="46" spans="1:13" ht="33.75" customHeight="1" thickBot="1" x14ac:dyDescent="0.3">
      <c r="A46" s="30">
        <v>30</v>
      </c>
      <c r="B46" s="28" t="s">
        <v>292</v>
      </c>
      <c r="C46" s="29" t="s">
        <v>293</v>
      </c>
      <c r="D46" s="28" t="s">
        <v>15</v>
      </c>
      <c r="E46" s="28" t="s">
        <v>596</v>
      </c>
      <c r="F46" s="28"/>
      <c r="H46" s="82">
        <v>30</v>
      </c>
      <c r="I46" s="72" t="s">
        <v>292</v>
      </c>
      <c r="J46" s="83" t="s">
        <v>293</v>
      </c>
      <c r="K46" s="72" t="s">
        <v>15</v>
      </c>
      <c r="L46" s="72" t="s">
        <v>596</v>
      </c>
      <c r="M46" s="72"/>
    </row>
    <row r="47" spans="1:13" ht="33.75" customHeight="1" thickBot="1" x14ac:dyDescent="0.3">
      <c r="A47" s="30">
        <v>31</v>
      </c>
      <c r="B47" s="28" t="s">
        <v>295</v>
      </c>
      <c r="C47" s="29" t="s">
        <v>296</v>
      </c>
      <c r="D47" s="28" t="s">
        <v>15</v>
      </c>
      <c r="E47" s="28" t="s">
        <v>597</v>
      </c>
      <c r="F47" s="28"/>
      <c r="H47" s="82">
        <v>31</v>
      </c>
      <c r="I47" s="72" t="s">
        <v>295</v>
      </c>
      <c r="J47" s="83" t="s">
        <v>296</v>
      </c>
      <c r="K47" s="72" t="s">
        <v>15</v>
      </c>
      <c r="L47" s="72" t="s">
        <v>597</v>
      </c>
      <c r="M47" s="72"/>
    </row>
    <row r="48" spans="1:13" ht="33.75" customHeight="1" thickBot="1" x14ac:dyDescent="0.3">
      <c r="A48" s="30">
        <v>32</v>
      </c>
      <c r="B48" s="28" t="s">
        <v>298</v>
      </c>
      <c r="C48" s="29" t="s">
        <v>299</v>
      </c>
      <c r="D48" s="28" t="s">
        <v>300</v>
      </c>
      <c r="E48" s="28" t="s">
        <v>598</v>
      </c>
      <c r="F48" s="28"/>
      <c r="H48" s="82">
        <v>32</v>
      </c>
      <c r="I48" s="72" t="s">
        <v>298</v>
      </c>
      <c r="J48" s="83" t="s">
        <v>299</v>
      </c>
      <c r="K48" s="72" t="s">
        <v>300</v>
      </c>
      <c r="L48" s="72" t="s">
        <v>598</v>
      </c>
      <c r="M48" s="72"/>
    </row>
    <row r="49" spans="1:13" ht="33.75" customHeight="1" thickBot="1" x14ac:dyDescent="0.3">
      <c r="A49" s="30">
        <v>33</v>
      </c>
      <c r="B49" s="28" t="s">
        <v>232</v>
      </c>
      <c r="C49" s="29" t="s">
        <v>302</v>
      </c>
      <c r="D49" s="28" t="s">
        <v>269</v>
      </c>
      <c r="E49" s="28"/>
      <c r="F49" s="28"/>
      <c r="H49" s="82">
        <v>33</v>
      </c>
      <c r="I49" s="72" t="s">
        <v>232</v>
      </c>
      <c r="J49" s="83" t="s">
        <v>302</v>
      </c>
      <c r="K49" s="72" t="s">
        <v>269</v>
      </c>
      <c r="L49" s="72"/>
      <c r="M49" s="72"/>
    </row>
    <row r="50" spans="1:13" ht="33.75" customHeight="1" thickBot="1" x14ac:dyDescent="0.3">
      <c r="A50" s="30">
        <v>34</v>
      </c>
      <c r="B50" s="28" t="s">
        <v>303</v>
      </c>
      <c r="C50" s="29" t="s">
        <v>304</v>
      </c>
      <c r="D50" s="28" t="s">
        <v>235</v>
      </c>
      <c r="E50" s="28"/>
      <c r="F50" s="28"/>
      <c r="H50" s="82">
        <v>34</v>
      </c>
      <c r="I50" s="72" t="s">
        <v>303</v>
      </c>
      <c r="J50" s="83" t="s">
        <v>304</v>
      </c>
      <c r="K50" s="72" t="s">
        <v>235</v>
      </c>
      <c r="L50" s="72"/>
      <c r="M50" s="72"/>
    </row>
    <row r="51" spans="1:13" ht="66.75" customHeight="1" thickBot="1" x14ac:dyDescent="0.3">
      <c r="A51" s="30">
        <v>35</v>
      </c>
      <c r="B51" s="28" t="s">
        <v>584</v>
      </c>
      <c r="C51" s="29" t="s">
        <v>585</v>
      </c>
      <c r="D51" s="28" t="s">
        <v>445</v>
      </c>
      <c r="E51" s="28" t="s">
        <v>722</v>
      </c>
      <c r="F51" s="28"/>
      <c r="H51" s="82">
        <v>35</v>
      </c>
      <c r="I51" s="72" t="s">
        <v>584</v>
      </c>
      <c r="J51" s="83" t="s">
        <v>585</v>
      </c>
      <c r="K51" s="72" t="s">
        <v>445</v>
      </c>
      <c r="L51" s="72" t="s">
        <v>722</v>
      </c>
      <c r="M51" s="72"/>
    </row>
    <row r="52" spans="1:13" ht="48.75" customHeight="1" x14ac:dyDescent="0.25">
      <c r="A52" s="210">
        <v>36</v>
      </c>
      <c r="B52" s="210" t="s">
        <v>723</v>
      </c>
      <c r="C52" s="212" t="s">
        <v>724</v>
      </c>
      <c r="D52" s="210" t="s">
        <v>18</v>
      </c>
      <c r="E52" s="99" t="s">
        <v>725</v>
      </c>
      <c r="F52" s="210"/>
      <c r="H52" s="186">
        <v>36</v>
      </c>
      <c r="I52" s="186" t="s">
        <v>723</v>
      </c>
      <c r="J52" s="175" t="s">
        <v>724</v>
      </c>
      <c r="K52" s="186" t="s">
        <v>18</v>
      </c>
      <c r="L52" s="107" t="s">
        <v>725</v>
      </c>
      <c r="M52" s="186"/>
    </row>
    <row r="53" spans="1:13" ht="33.75" customHeight="1" thickBot="1" x14ac:dyDescent="0.3">
      <c r="A53" s="211"/>
      <c r="B53" s="211"/>
      <c r="C53" s="213"/>
      <c r="D53" s="211"/>
      <c r="E53" s="28" t="s">
        <v>726</v>
      </c>
      <c r="F53" s="211"/>
      <c r="H53" s="187"/>
      <c r="I53" s="187"/>
      <c r="J53" s="176"/>
      <c r="K53" s="187"/>
      <c r="L53" s="72" t="s">
        <v>726</v>
      </c>
      <c r="M53" s="187"/>
    </row>
    <row r="54" spans="1:13" ht="116.25" customHeight="1" thickBot="1" x14ac:dyDescent="0.3">
      <c r="A54" s="30">
        <v>37</v>
      </c>
      <c r="B54" s="28" t="s">
        <v>727</v>
      </c>
      <c r="C54" s="29" t="s">
        <v>728</v>
      </c>
      <c r="D54" s="28" t="s">
        <v>445</v>
      </c>
      <c r="E54" s="28" t="s">
        <v>729</v>
      </c>
      <c r="F54" s="28"/>
      <c r="H54" s="82">
        <v>37</v>
      </c>
      <c r="I54" s="72" t="s">
        <v>727</v>
      </c>
      <c r="J54" s="83" t="s">
        <v>728</v>
      </c>
      <c r="K54" s="72" t="s">
        <v>445</v>
      </c>
      <c r="L54" s="72" t="s">
        <v>729</v>
      </c>
      <c r="M54" s="72"/>
    </row>
    <row r="55" spans="1:13" ht="17.25" thickBot="1" x14ac:dyDescent="0.3">
      <c r="A55" s="160" t="s">
        <v>27</v>
      </c>
      <c r="B55" s="161"/>
      <c r="C55" s="162"/>
      <c r="D55" s="88">
        <v>0</v>
      </c>
      <c r="E55" s="28"/>
      <c r="F55" s="28"/>
      <c r="H55" s="183" t="s">
        <v>27</v>
      </c>
      <c r="I55" s="184"/>
      <c r="J55" s="185"/>
      <c r="K55" s="112">
        <v>0</v>
      </c>
      <c r="L55" s="72"/>
      <c r="M55" s="72"/>
    </row>
    <row r="56" spans="1:13" ht="33.75" customHeight="1" thickBot="1" x14ac:dyDescent="0.3">
      <c r="A56" s="34"/>
      <c r="B56" s="86"/>
      <c r="C56" s="87" t="s">
        <v>318</v>
      </c>
      <c r="D56" s="33">
        <v>23</v>
      </c>
      <c r="E56" s="33"/>
      <c r="F56" s="33"/>
      <c r="H56" s="78"/>
      <c r="I56" s="105"/>
      <c r="J56" s="74" t="s">
        <v>318</v>
      </c>
      <c r="K56" s="59">
        <v>23</v>
      </c>
      <c r="L56" s="59"/>
      <c r="M56" s="59"/>
    </row>
    <row r="57" spans="1:13" ht="17.25" thickBot="1" x14ac:dyDescent="0.3">
      <c r="A57" s="160" t="s">
        <v>9</v>
      </c>
      <c r="B57" s="161"/>
      <c r="C57" s="162"/>
      <c r="D57" s="88">
        <v>19</v>
      </c>
      <c r="E57" s="33"/>
      <c r="F57" s="33"/>
      <c r="H57" s="183" t="s">
        <v>9</v>
      </c>
      <c r="I57" s="184"/>
      <c r="J57" s="185"/>
      <c r="K57" s="112">
        <v>19</v>
      </c>
      <c r="L57" s="59"/>
      <c r="M57" s="59"/>
    </row>
    <row r="58" spans="1:13" ht="33.75" customHeight="1" thickBot="1" x14ac:dyDescent="0.3">
      <c r="A58" s="30">
        <v>38</v>
      </c>
      <c r="B58" s="28" t="s">
        <v>319</v>
      </c>
      <c r="C58" s="29" t="s">
        <v>320</v>
      </c>
      <c r="D58" s="28" t="s">
        <v>15</v>
      </c>
      <c r="E58" s="28" t="s">
        <v>611</v>
      </c>
      <c r="F58" s="28"/>
      <c r="H58" s="82">
        <v>38</v>
      </c>
      <c r="I58" s="72" t="s">
        <v>319</v>
      </c>
      <c r="J58" s="83" t="s">
        <v>320</v>
      </c>
      <c r="K58" s="72" t="s">
        <v>15</v>
      </c>
      <c r="L58" s="72" t="s">
        <v>611</v>
      </c>
      <c r="M58" s="72"/>
    </row>
    <row r="59" spans="1:13" ht="33.75" customHeight="1" thickBot="1" x14ac:dyDescent="0.3">
      <c r="A59" s="30">
        <v>39</v>
      </c>
      <c r="B59" s="28" t="s">
        <v>322</v>
      </c>
      <c r="C59" s="29" t="s">
        <v>323</v>
      </c>
      <c r="D59" s="28" t="s">
        <v>300</v>
      </c>
      <c r="E59" s="28" t="s">
        <v>612</v>
      </c>
      <c r="F59" s="28"/>
      <c r="H59" s="82">
        <v>39</v>
      </c>
      <c r="I59" s="72" t="s">
        <v>322</v>
      </c>
      <c r="J59" s="83" t="s">
        <v>323</v>
      </c>
      <c r="K59" s="72" t="s">
        <v>300</v>
      </c>
      <c r="L59" s="72" t="s">
        <v>612</v>
      </c>
      <c r="M59" s="72"/>
    </row>
    <row r="60" spans="1:13" ht="33.75" customHeight="1" thickBot="1" x14ac:dyDescent="0.3">
      <c r="A60" s="30">
        <v>40</v>
      </c>
      <c r="B60" s="28" t="s">
        <v>730</v>
      </c>
      <c r="C60" s="29" t="s">
        <v>731</v>
      </c>
      <c r="D60" s="28" t="s">
        <v>445</v>
      </c>
      <c r="E60" s="28" t="s">
        <v>732</v>
      </c>
      <c r="F60" s="28"/>
      <c r="H60" s="82">
        <v>40</v>
      </c>
      <c r="I60" s="72" t="s">
        <v>730</v>
      </c>
      <c r="J60" s="83" t="s">
        <v>731</v>
      </c>
      <c r="K60" s="72" t="s">
        <v>445</v>
      </c>
      <c r="L60" s="72" t="s">
        <v>732</v>
      </c>
      <c r="M60" s="72"/>
    </row>
    <row r="61" spans="1:13" ht="33.75" customHeight="1" thickBot="1" x14ac:dyDescent="0.3">
      <c r="A61" s="30">
        <v>41</v>
      </c>
      <c r="B61" s="28" t="s">
        <v>504</v>
      </c>
      <c r="C61" s="29" t="s">
        <v>630</v>
      </c>
      <c r="D61" s="28" t="s">
        <v>84</v>
      </c>
      <c r="E61" s="28"/>
      <c r="F61" s="28"/>
      <c r="H61" s="82">
        <v>41</v>
      </c>
      <c r="I61" s="72" t="s">
        <v>504</v>
      </c>
      <c r="J61" s="83" t="s">
        <v>630</v>
      </c>
      <c r="K61" s="72" t="s">
        <v>84</v>
      </c>
      <c r="L61" s="72"/>
      <c r="M61" s="72"/>
    </row>
    <row r="62" spans="1:13" ht="66.75" customHeight="1" thickBot="1" x14ac:dyDescent="0.3">
      <c r="A62" s="30">
        <v>42</v>
      </c>
      <c r="B62" s="28" t="s">
        <v>506</v>
      </c>
      <c r="C62" s="29" t="s">
        <v>126</v>
      </c>
      <c r="D62" s="28" t="s">
        <v>127</v>
      </c>
      <c r="E62" s="28"/>
      <c r="F62" s="28"/>
      <c r="H62" s="82">
        <v>42</v>
      </c>
      <c r="I62" s="72" t="s">
        <v>506</v>
      </c>
      <c r="J62" s="83" t="s">
        <v>126</v>
      </c>
      <c r="K62" s="72" t="s">
        <v>127</v>
      </c>
      <c r="L62" s="72"/>
      <c r="M62" s="72"/>
    </row>
    <row r="63" spans="1:13" ht="49.5" customHeight="1" thickBot="1" x14ac:dyDescent="0.3">
      <c r="A63" s="160" t="s">
        <v>733</v>
      </c>
      <c r="B63" s="161"/>
      <c r="C63" s="162"/>
      <c r="D63" s="88">
        <v>2</v>
      </c>
      <c r="E63" s="28"/>
      <c r="F63" s="28"/>
      <c r="H63" s="138" t="s">
        <v>733</v>
      </c>
      <c r="I63" s="139"/>
      <c r="J63" s="140"/>
      <c r="K63" s="6">
        <v>2</v>
      </c>
      <c r="L63" s="8"/>
      <c r="M63" s="72"/>
    </row>
    <row r="64" spans="1:13" ht="33" customHeight="1" x14ac:dyDescent="0.25">
      <c r="A64" s="210">
        <v>43</v>
      </c>
      <c r="B64" s="210" t="s">
        <v>599</v>
      </c>
      <c r="C64" s="212" t="s">
        <v>600</v>
      </c>
      <c r="D64" s="210" t="s">
        <v>18</v>
      </c>
      <c r="E64" s="99" t="s">
        <v>734</v>
      </c>
      <c r="F64" s="210"/>
      <c r="H64" s="186">
        <v>43</v>
      </c>
      <c r="I64" s="173" t="s">
        <v>599</v>
      </c>
      <c r="J64" s="238" t="s">
        <v>600</v>
      </c>
      <c r="K64" s="173" t="s">
        <v>18</v>
      </c>
      <c r="L64" s="108" t="s">
        <v>734</v>
      </c>
      <c r="M64" s="186"/>
    </row>
    <row r="65" spans="1:13" ht="33.75" customHeight="1" thickBot="1" x14ac:dyDescent="0.3">
      <c r="A65" s="211"/>
      <c r="B65" s="211"/>
      <c r="C65" s="213"/>
      <c r="D65" s="211"/>
      <c r="E65" s="28" t="s">
        <v>735</v>
      </c>
      <c r="F65" s="211"/>
      <c r="H65" s="187"/>
      <c r="I65" s="174"/>
      <c r="J65" s="239"/>
      <c r="K65" s="174"/>
      <c r="L65" s="8" t="s">
        <v>735</v>
      </c>
      <c r="M65" s="187"/>
    </row>
    <row r="66" spans="1:13" ht="66.75" customHeight="1" thickBot="1" x14ac:dyDescent="0.3">
      <c r="A66" s="30">
        <v>44</v>
      </c>
      <c r="B66" s="28" t="s">
        <v>602</v>
      </c>
      <c r="C66" s="29" t="s">
        <v>603</v>
      </c>
      <c r="D66" s="28" t="s">
        <v>18</v>
      </c>
      <c r="E66" s="28" t="s">
        <v>736</v>
      </c>
      <c r="F66" s="28"/>
      <c r="H66" s="82">
        <v>44</v>
      </c>
      <c r="I66" s="8" t="s">
        <v>602</v>
      </c>
      <c r="J66" s="9" t="s">
        <v>603</v>
      </c>
      <c r="K66" s="8" t="s">
        <v>18</v>
      </c>
      <c r="L66" s="8" t="s">
        <v>736</v>
      </c>
      <c r="M66" s="72"/>
    </row>
    <row r="67" spans="1:13" ht="49.5" customHeight="1" thickBot="1" x14ac:dyDescent="0.3">
      <c r="A67" s="160" t="s">
        <v>733</v>
      </c>
      <c r="B67" s="161"/>
      <c r="C67" s="162"/>
      <c r="D67" s="28">
        <v>2</v>
      </c>
      <c r="E67" s="28"/>
      <c r="F67" s="28"/>
      <c r="H67" s="138" t="s">
        <v>733</v>
      </c>
      <c r="I67" s="139"/>
      <c r="J67" s="140"/>
      <c r="K67" s="8">
        <v>2</v>
      </c>
      <c r="L67" s="8"/>
      <c r="M67" s="72"/>
    </row>
    <row r="68" spans="1:13" ht="83.25" customHeight="1" thickBot="1" x14ac:dyDescent="0.3">
      <c r="A68" s="30">
        <v>45</v>
      </c>
      <c r="B68" s="28" t="s">
        <v>605</v>
      </c>
      <c r="C68" s="29" t="s">
        <v>606</v>
      </c>
      <c r="D68" s="28" t="s">
        <v>31</v>
      </c>
      <c r="E68" s="28" t="s">
        <v>737</v>
      </c>
      <c r="F68" s="28"/>
      <c r="H68" s="82">
        <v>45</v>
      </c>
      <c r="I68" s="8" t="s">
        <v>605</v>
      </c>
      <c r="J68" s="9" t="s">
        <v>606</v>
      </c>
      <c r="K68" s="8" t="s">
        <v>31</v>
      </c>
      <c r="L68" s="8" t="s">
        <v>737</v>
      </c>
      <c r="M68" s="72"/>
    </row>
    <row r="69" spans="1:13" ht="99.75" customHeight="1" thickBot="1" x14ac:dyDescent="0.3">
      <c r="A69" s="30">
        <v>46</v>
      </c>
      <c r="B69" s="28" t="s">
        <v>608</v>
      </c>
      <c r="C69" s="29" t="s">
        <v>609</v>
      </c>
      <c r="D69" s="28" t="s">
        <v>31</v>
      </c>
      <c r="E69" s="28" t="s">
        <v>736</v>
      </c>
      <c r="F69" s="28"/>
      <c r="H69" s="82">
        <v>46</v>
      </c>
      <c r="I69" s="8" t="s">
        <v>608</v>
      </c>
      <c r="J69" s="9" t="s">
        <v>609</v>
      </c>
      <c r="K69" s="8" t="s">
        <v>31</v>
      </c>
      <c r="L69" s="8" t="s">
        <v>736</v>
      </c>
      <c r="M69" s="72"/>
    </row>
    <row r="70" spans="1:13" x14ac:dyDescent="0.25">
      <c r="A70" s="259" t="s">
        <v>131</v>
      </c>
      <c r="B70" s="260"/>
      <c r="C70" s="261"/>
      <c r="D70" s="166">
        <v>139</v>
      </c>
      <c r="E70" s="166"/>
      <c r="F70" s="166"/>
      <c r="H70" s="247" t="s">
        <v>131</v>
      </c>
      <c r="I70" s="248"/>
      <c r="J70" s="249"/>
      <c r="K70" s="256">
        <v>139</v>
      </c>
      <c r="L70" s="256"/>
      <c r="M70" s="256"/>
    </row>
    <row r="71" spans="1:13" ht="16.5" thickBot="1" x14ac:dyDescent="0.3">
      <c r="A71" s="262"/>
      <c r="B71" s="263"/>
      <c r="C71" s="264"/>
      <c r="D71" s="168"/>
      <c r="E71" s="168"/>
      <c r="F71" s="168"/>
      <c r="H71" s="250"/>
      <c r="I71" s="251"/>
      <c r="J71" s="252"/>
      <c r="K71" s="257"/>
      <c r="L71" s="257"/>
      <c r="M71" s="257"/>
    </row>
    <row r="72" spans="1:13" ht="16.5" thickBot="1" x14ac:dyDescent="0.3">
      <c r="H72" s="253"/>
      <c r="I72" s="254"/>
      <c r="J72" s="255"/>
      <c r="K72" s="258"/>
      <c r="L72" s="258"/>
      <c r="M72" s="258"/>
    </row>
  </sheetData>
  <mergeCells count="64">
    <mergeCell ref="F1:F2"/>
    <mergeCell ref="A4:C4"/>
    <mergeCell ref="A35:C35"/>
    <mergeCell ref="A1:A2"/>
    <mergeCell ref="C1:C2"/>
    <mergeCell ref="D1:D2"/>
    <mergeCell ref="E1:E2"/>
    <mergeCell ref="A12:C12"/>
    <mergeCell ref="A14:C14"/>
    <mergeCell ref="A22:C22"/>
    <mergeCell ref="A24:C24"/>
    <mergeCell ref="A33:C33"/>
    <mergeCell ref="C64:C65"/>
    <mergeCell ref="D64:D65"/>
    <mergeCell ref="F64:F65"/>
    <mergeCell ref="A43:C43"/>
    <mergeCell ref="A45:C45"/>
    <mergeCell ref="A52:A53"/>
    <mergeCell ref="B52:B53"/>
    <mergeCell ref="C52:C53"/>
    <mergeCell ref="D52:D53"/>
    <mergeCell ref="H12:J12"/>
    <mergeCell ref="A67:C67"/>
    <mergeCell ref="A70:C71"/>
    <mergeCell ref="D70:D71"/>
    <mergeCell ref="E70:E71"/>
    <mergeCell ref="F70:F71"/>
    <mergeCell ref="H14:J14"/>
    <mergeCell ref="H22:J22"/>
    <mergeCell ref="H24:J24"/>
    <mergeCell ref="H33:J33"/>
    <mergeCell ref="F52:F53"/>
    <mergeCell ref="A55:C55"/>
    <mergeCell ref="A57:C57"/>
    <mergeCell ref="A63:C63"/>
    <mergeCell ref="A64:A65"/>
    <mergeCell ref="B64:B65"/>
    <mergeCell ref="J1:J2"/>
    <mergeCell ref="K1:K2"/>
    <mergeCell ref="L1:L2"/>
    <mergeCell ref="M1:M2"/>
    <mergeCell ref="H4:J4"/>
    <mergeCell ref="H1:H2"/>
    <mergeCell ref="H35:J35"/>
    <mergeCell ref="H43:J43"/>
    <mergeCell ref="H45:J45"/>
    <mergeCell ref="H52:H53"/>
    <mergeCell ref="I52:I53"/>
    <mergeCell ref="J52:J53"/>
    <mergeCell ref="H64:H65"/>
    <mergeCell ref="I64:I65"/>
    <mergeCell ref="J64:J65"/>
    <mergeCell ref="K64:K65"/>
    <mergeCell ref="M64:M65"/>
    <mergeCell ref="K52:K53"/>
    <mergeCell ref="M52:M53"/>
    <mergeCell ref="H55:J55"/>
    <mergeCell ref="H57:J57"/>
    <mergeCell ref="H63:J63"/>
    <mergeCell ref="H67:J67"/>
    <mergeCell ref="H70:J72"/>
    <mergeCell ref="K70:K72"/>
    <mergeCell ref="L70:L72"/>
    <mergeCell ref="M70:M7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workbookViewId="0">
      <selection activeCell="N4" sqref="N4"/>
    </sheetView>
  </sheetViews>
  <sheetFormatPr defaultRowHeight="15.75" x14ac:dyDescent="0.25"/>
  <cols>
    <col min="1" max="1" width="6.125" customWidth="1"/>
    <col min="2" max="2" width="10.5" customWidth="1"/>
    <col min="3" max="3" width="33.125" customWidth="1"/>
    <col min="5" max="5" width="13.25" customWidth="1"/>
    <col min="8" max="8" width="5.75" customWidth="1"/>
    <col min="10" max="10" width="27.875" customWidth="1"/>
    <col min="12" max="12" width="14.375" customWidth="1"/>
  </cols>
  <sheetData>
    <row r="1" spans="1:13" ht="22.5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84" t="s">
        <v>517</v>
      </c>
      <c r="F1" s="166" t="s">
        <v>7</v>
      </c>
      <c r="H1" s="141" t="s">
        <v>0</v>
      </c>
      <c r="I1" s="1" t="s">
        <v>1</v>
      </c>
      <c r="J1" s="141" t="s">
        <v>3</v>
      </c>
      <c r="K1" s="141" t="s">
        <v>134</v>
      </c>
      <c r="L1" s="1" t="s">
        <v>517</v>
      </c>
      <c r="M1" s="141" t="s">
        <v>7</v>
      </c>
    </row>
    <row r="2" spans="1:13" ht="22.5" customHeight="1" x14ac:dyDescent="0.25">
      <c r="A2" s="167"/>
      <c r="B2" s="85" t="s">
        <v>2</v>
      </c>
      <c r="C2" s="167"/>
      <c r="D2" s="167"/>
      <c r="E2" s="85" t="s">
        <v>518</v>
      </c>
      <c r="F2" s="167"/>
      <c r="H2" s="146"/>
      <c r="I2" s="79" t="s">
        <v>2</v>
      </c>
      <c r="J2" s="146"/>
      <c r="K2" s="146"/>
      <c r="L2" s="79" t="s">
        <v>518</v>
      </c>
      <c r="M2" s="146"/>
    </row>
    <row r="3" spans="1:13" ht="22.5" customHeight="1" thickBot="1" x14ac:dyDescent="0.3">
      <c r="A3" s="168"/>
      <c r="B3" s="32"/>
      <c r="C3" s="168"/>
      <c r="D3" s="168"/>
      <c r="E3" s="33" t="s">
        <v>519</v>
      </c>
      <c r="F3" s="168"/>
      <c r="H3" s="142"/>
      <c r="I3" s="32"/>
      <c r="J3" s="142"/>
      <c r="K3" s="142"/>
      <c r="L3" s="2" t="s">
        <v>519</v>
      </c>
      <c r="M3" s="142"/>
    </row>
    <row r="4" spans="1:13" ht="22.5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3"/>
      <c r="I4" s="4"/>
      <c r="J4" s="5" t="s">
        <v>8</v>
      </c>
      <c r="K4" s="2">
        <v>18</v>
      </c>
      <c r="L4" s="2"/>
      <c r="M4" s="2"/>
    </row>
    <row r="5" spans="1:13" ht="22.5" customHeight="1" thickBot="1" x14ac:dyDescent="0.3">
      <c r="A5" s="160" t="s">
        <v>9</v>
      </c>
      <c r="B5" s="161"/>
      <c r="C5" s="162"/>
      <c r="D5" s="88">
        <v>18</v>
      </c>
      <c r="E5" s="33"/>
      <c r="F5" s="33"/>
      <c r="H5" s="138" t="s">
        <v>9</v>
      </c>
      <c r="I5" s="139"/>
      <c r="J5" s="140"/>
      <c r="K5" s="6">
        <v>18</v>
      </c>
      <c r="L5" s="2"/>
      <c r="M5" s="2"/>
    </row>
    <row r="6" spans="1:13" ht="22.5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7">
        <v>1</v>
      </c>
      <c r="I6" s="8" t="s">
        <v>221</v>
      </c>
      <c r="J6" s="9" t="s">
        <v>222</v>
      </c>
      <c r="K6" s="8" t="s">
        <v>15</v>
      </c>
      <c r="L6" s="8"/>
      <c r="M6" s="8"/>
    </row>
    <row r="7" spans="1:13" ht="22.5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7">
        <v>2</v>
      </c>
      <c r="I7" s="8" t="s">
        <v>223</v>
      </c>
      <c r="J7" s="9" t="s">
        <v>224</v>
      </c>
      <c r="K7" s="8" t="s">
        <v>15</v>
      </c>
      <c r="L7" s="8"/>
      <c r="M7" s="8"/>
    </row>
    <row r="8" spans="1:13" ht="22.5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7">
        <v>3</v>
      </c>
      <c r="I8" s="8" t="s">
        <v>225</v>
      </c>
      <c r="J8" s="9" t="s">
        <v>14</v>
      </c>
      <c r="K8" s="8" t="s">
        <v>15</v>
      </c>
      <c r="L8" s="8"/>
      <c r="M8" s="8"/>
    </row>
    <row r="9" spans="1:13" ht="22.5" customHeight="1" x14ac:dyDescent="0.25">
      <c r="A9" s="210">
        <v>4</v>
      </c>
      <c r="B9" s="210" t="s">
        <v>234</v>
      </c>
      <c r="C9" s="212" t="s">
        <v>33</v>
      </c>
      <c r="D9" s="210" t="s">
        <v>235</v>
      </c>
      <c r="E9" s="99" t="s">
        <v>660</v>
      </c>
      <c r="F9" s="210"/>
      <c r="H9" s="173">
        <v>4</v>
      </c>
      <c r="I9" s="173" t="s">
        <v>234</v>
      </c>
      <c r="J9" s="238" t="s">
        <v>33</v>
      </c>
      <c r="K9" s="173" t="s">
        <v>235</v>
      </c>
      <c r="L9" s="108" t="s">
        <v>660</v>
      </c>
      <c r="M9" s="173"/>
    </row>
    <row r="10" spans="1:13" ht="22.5" customHeight="1" thickBot="1" x14ac:dyDescent="0.3">
      <c r="A10" s="211"/>
      <c r="B10" s="211"/>
      <c r="C10" s="213"/>
      <c r="D10" s="211"/>
      <c r="E10" s="28" t="s">
        <v>739</v>
      </c>
      <c r="F10" s="211"/>
      <c r="H10" s="174"/>
      <c r="I10" s="174"/>
      <c r="J10" s="239"/>
      <c r="K10" s="174"/>
      <c r="L10" s="8" t="s">
        <v>739</v>
      </c>
      <c r="M10" s="174"/>
    </row>
    <row r="11" spans="1:13" ht="22.5" customHeight="1" thickBot="1" x14ac:dyDescent="0.3">
      <c r="A11" s="30">
        <v>5</v>
      </c>
      <c r="B11" s="28" t="s">
        <v>236</v>
      </c>
      <c r="C11" s="29" t="s">
        <v>94</v>
      </c>
      <c r="D11" s="28" t="s">
        <v>237</v>
      </c>
      <c r="E11" s="28"/>
      <c r="F11" s="28"/>
      <c r="H11" s="7">
        <v>5</v>
      </c>
      <c r="I11" s="8" t="s">
        <v>236</v>
      </c>
      <c r="J11" s="9" t="s">
        <v>94</v>
      </c>
      <c r="K11" s="8" t="s">
        <v>237</v>
      </c>
      <c r="L11" s="8"/>
      <c r="M11" s="8"/>
    </row>
    <row r="12" spans="1:13" ht="22.5" customHeight="1" thickBot="1" x14ac:dyDescent="0.3">
      <c r="A12" s="30">
        <v>6</v>
      </c>
      <c r="B12" s="28" t="s">
        <v>238</v>
      </c>
      <c r="C12" s="29" t="s">
        <v>30</v>
      </c>
      <c r="D12" s="28" t="s">
        <v>239</v>
      </c>
      <c r="E12" s="28"/>
      <c r="F12" s="28"/>
      <c r="H12" s="7">
        <v>6</v>
      </c>
      <c r="I12" s="8" t="s">
        <v>238</v>
      </c>
      <c r="J12" s="9" t="s">
        <v>30</v>
      </c>
      <c r="K12" s="8" t="s">
        <v>239</v>
      </c>
      <c r="L12" s="8"/>
      <c r="M12" s="8"/>
    </row>
    <row r="13" spans="1:13" ht="22.5" customHeight="1" thickBot="1" x14ac:dyDescent="0.3">
      <c r="A13" s="30">
        <v>7</v>
      </c>
      <c r="B13" s="53" t="s">
        <v>740</v>
      </c>
      <c r="C13" s="29" t="s">
        <v>741</v>
      </c>
      <c r="D13" s="28" t="s">
        <v>18</v>
      </c>
      <c r="E13" s="28" t="s">
        <v>661</v>
      </c>
      <c r="F13" s="28"/>
      <c r="H13" s="7">
        <v>7</v>
      </c>
      <c r="I13" s="17" t="s">
        <v>740</v>
      </c>
      <c r="J13" s="9" t="s">
        <v>741</v>
      </c>
      <c r="K13" s="8" t="s">
        <v>18</v>
      </c>
      <c r="L13" s="8" t="s">
        <v>661</v>
      </c>
      <c r="M13" s="8"/>
    </row>
    <row r="14" spans="1:13" ht="22.5" customHeight="1" thickBot="1" x14ac:dyDescent="0.3">
      <c r="A14" s="160" t="s">
        <v>27</v>
      </c>
      <c r="B14" s="161"/>
      <c r="C14" s="162"/>
      <c r="D14" s="88">
        <v>0</v>
      </c>
      <c r="E14" s="33"/>
      <c r="F14" s="33"/>
      <c r="H14" s="138" t="s">
        <v>27</v>
      </c>
      <c r="I14" s="139"/>
      <c r="J14" s="140"/>
      <c r="K14" s="6">
        <v>0</v>
      </c>
      <c r="L14" s="2"/>
      <c r="M14" s="2"/>
    </row>
    <row r="15" spans="1:13" ht="22.5" customHeight="1" thickBot="1" x14ac:dyDescent="0.3">
      <c r="A15" s="34"/>
      <c r="B15" s="86"/>
      <c r="C15" s="87" t="s">
        <v>28</v>
      </c>
      <c r="D15" s="33">
        <v>24</v>
      </c>
      <c r="E15" s="33"/>
      <c r="F15" s="33"/>
      <c r="H15" s="3"/>
      <c r="I15" s="4"/>
      <c r="J15" s="5" t="s">
        <v>28</v>
      </c>
      <c r="K15" s="2">
        <v>24</v>
      </c>
      <c r="L15" s="2"/>
      <c r="M15" s="2"/>
    </row>
    <row r="16" spans="1:13" ht="22.5" customHeight="1" thickBot="1" x14ac:dyDescent="0.3">
      <c r="A16" s="160" t="s">
        <v>9</v>
      </c>
      <c r="B16" s="161"/>
      <c r="C16" s="162"/>
      <c r="D16" s="88">
        <v>24</v>
      </c>
      <c r="E16" s="33"/>
      <c r="F16" s="33"/>
      <c r="H16" s="138" t="s">
        <v>9</v>
      </c>
      <c r="I16" s="139"/>
      <c r="J16" s="140"/>
      <c r="K16" s="6">
        <v>24</v>
      </c>
      <c r="L16" s="2"/>
      <c r="M16" s="2"/>
    </row>
    <row r="17" spans="1:13" ht="22.5" customHeight="1" thickBot="1" x14ac:dyDescent="0.3">
      <c r="A17" s="30">
        <v>8</v>
      </c>
      <c r="B17" s="28" t="s">
        <v>389</v>
      </c>
      <c r="C17" s="29" t="s">
        <v>241</v>
      </c>
      <c r="D17" s="28" t="s">
        <v>242</v>
      </c>
      <c r="E17" s="28" t="s">
        <v>662</v>
      </c>
      <c r="F17" s="28"/>
      <c r="H17" s="7">
        <v>8</v>
      </c>
      <c r="I17" s="8" t="s">
        <v>389</v>
      </c>
      <c r="J17" s="9" t="s">
        <v>241</v>
      </c>
      <c r="K17" s="8" t="s">
        <v>242</v>
      </c>
      <c r="L17" s="8" t="s">
        <v>662</v>
      </c>
      <c r="M17" s="8"/>
    </row>
    <row r="18" spans="1:13" ht="22.5" customHeight="1" thickBot="1" x14ac:dyDescent="0.3">
      <c r="A18" s="30">
        <v>9</v>
      </c>
      <c r="B18" s="28" t="s">
        <v>243</v>
      </c>
      <c r="C18" s="29" t="s">
        <v>244</v>
      </c>
      <c r="D18" s="28" t="s">
        <v>15</v>
      </c>
      <c r="E18" s="28" t="s">
        <v>245</v>
      </c>
      <c r="F18" s="28"/>
      <c r="H18" s="7">
        <v>9</v>
      </c>
      <c r="I18" s="8" t="s">
        <v>243</v>
      </c>
      <c r="J18" s="9" t="s">
        <v>244</v>
      </c>
      <c r="K18" s="8" t="s">
        <v>15</v>
      </c>
      <c r="L18" s="8" t="s">
        <v>245</v>
      </c>
      <c r="M18" s="8"/>
    </row>
    <row r="19" spans="1:13" ht="22.5" customHeight="1" thickBot="1" x14ac:dyDescent="0.3">
      <c r="A19" s="30">
        <v>10</v>
      </c>
      <c r="B19" s="28" t="s">
        <v>246</v>
      </c>
      <c r="C19" s="29" t="s">
        <v>247</v>
      </c>
      <c r="D19" s="28" t="s">
        <v>15</v>
      </c>
      <c r="E19" s="28"/>
      <c r="F19" s="28"/>
      <c r="H19" s="7">
        <v>10</v>
      </c>
      <c r="I19" s="8" t="s">
        <v>246</v>
      </c>
      <c r="J19" s="9" t="s">
        <v>247</v>
      </c>
      <c r="K19" s="8" t="s">
        <v>15</v>
      </c>
      <c r="L19" s="8"/>
      <c r="M19" s="8"/>
    </row>
    <row r="20" spans="1:13" ht="22.5" customHeight="1" thickBot="1" x14ac:dyDescent="0.3">
      <c r="A20" s="30">
        <v>11</v>
      </c>
      <c r="B20" s="28" t="s">
        <v>248</v>
      </c>
      <c r="C20" s="29" t="s">
        <v>249</v>
      </c>
      <c r="D20" s="28" t="s">
        <v>15</v>
      </c>
      <c r="E20" s="28" t="s">
        <v>250</v>
      </c>
      <c r="F20" s="28"/>
      <c r="H20" s="7">
        <v>11</v>
      </c>
      <c r="I20" s="8" t="s">
        <v>248</v>
      </c>
      <c r="J20" s="9" t="s">
        <v>249</v>
      </c>
      <c r="K20" s="8" t="s">
        <v>15</v>
      </c>
      <c r="L20" s="8" t="s">
        <v>250</v>
      </c>
      <c r="M20" s="8"/>
    </row>
    <row r="21" spans="1:13" ht="22.5" customHeight="1" thickBot="1" x14ac:dyDescent="0.3">
      <c r="A21" s="30">
        <v>12</v>
      </c>
      <c r="B21" s="28" t="s">
        <v>287</v>
      </c>
      <c r="C21" s="29" t="s">
        <v>65</v>
      </c>
      <c r="D21" s="28" t="s">
        <v>269</v>
      </c>
      <c r="E21" s="28"/>
      <c r="F21" s="28"/>
      <c r="H21" s="7">
        <v>12</v>
      </c>
      <c r="I21" s="8" t="s">
        <v>287</v>
      </c>
      <c r="J21" s="9" t="s">
        <v>65</v>
      </c>
      <c r="K21" s="8" t="s">
        <v>269</v>
      </c>
      <c r="L21" s="8"/>
      <c r="M21" s="8"/>
    </row>
    <row r="22" spans="1:13" ht="22.5" customHeight="1" thickBot="1" x14ac:dyDescent="0.3">
      <c r="A22" s="30">
        <v>13</v>
      </c>
      <c r="B22" s="53" t="s">
        <v>476</v>
      </c>
      <c r="C22" s="29" t="s">
        <v>477</v>
      </c>
      <c r="D22" s="28" t="s">
        <v>38</v>
      </c>
      <c r="E22" s="28" t="s">
        <v>520</v>
      </c>
      <c r="F22" s="28"/>
      <c r="H22" s="7">
        <v>13</v>
      </c>
      <c r="I22" s="17" t="s">
        <v>476</v>
      </c>
      <c r="J22" s="9" t="s">
        <v>477</v>
      </c>
      <c r="K22" s="8" t="s">
        <v>38</v>
      </c>
      <c r="L22" s="8" t="s">
        <v>520</v>
      </c>
      <c r="M22" s="8"/>
    </row>
    <row r="23" spans="1:13" ht="22.5" customHeight="1" thickBot="1" x14ac:dyDescent="0.3">
      <c r="A23" s="30">
        <v>14</v>
      </c>
      <c r="B23" s="53" t="s">
        <v>742</v>
      </c>
      <c r="C23" s="29" t="s">
        <v>743</v>
      </c>
      <c r="D23" s="28" t="s">
        <v>38</v>
      </c>
      <c r="E23" s="53" t="s">
        <v>744</v>
      </c>
      <c r="F23" s="28"/>
      <c r="H23" s="7">
        <v>14</v>
      </c>
      <c r="I23" s="17" t="s">
        <v>742</v>
      </c>
      <c r="J23" s="9" t="s">
        <v>743</v>
      </c>
      <c r="K23" s="8" t="s">
        <v>38</v>
      </c>
      <c r="L23" s="17" t="s">
        <v>744</v>
      </c>
      <c r="M23" s="8"/>
    </row>
    <row r="24" spans="1:13" ht="22.5" customHeight="1" thickBot="1" x14ac:dyDescent="0.3">
      <c r="A24" s="160" t="s">
        <v>27</v>
      </c>
      <c r="B24" s="161"/>
      <c r="C24" s="162"/>
      <c r="D24" s="88">
        <v>0</v>
      </c>
      <c r="E24" s="33"/>
      <c r="F24" s="33"/>
      <c r="H24" s="138" t="s">
        <v>27</v>
      </c>
      <c r="I24" s="139"/>
      <c r="J24" s="140"/>
      <c r="K24" s="6">
        <v>0</v>
      </c>
      <c r="L24" s="2"/>
      <c r="M24" s="2"/>
    </row>
    <row r="25" spans="1:13" ht="22.5" customHeight="1" thickBot="1" x14ac:dyDescent="0.3">
      <c r="A25" s="163" t="s">
        <v>60</v>
      </c>
      <c r="B25" s="165"/>
      <c r="C25" s="164"/>
      <c r="D25" s="33">
        <v>23</v>
      </c>
      <c r="E25" s="33"/>
      <c r="F25" s="33"/>
      <c r="H25" s="143" t="s">
        <v>60</v>
      </c>
      <c r="I25" s="144"/>
      <c r="J25" s="145"/>
      <c r="K25" s="2">
        <v>23</v>
      </c>
      <c r="L25" s="2"/>
      <c r="M25" s="2"/>
    </row>
    <row r="26" spans="1:13" ht="22.5" customHeight="1" thickBot="1" x14ac:dyDescent="0.3">
      <c r="A26" s="160" t="s">
        <v>9</v>
      </c>
      <c r="B26" s="161"/>
      <c r="C26" s="162"/>
      <c r="D26" s="88">
        <v>23</v>
      </c>
      <c r="E26" s="28"/>
      <c r="F26" s="28"/>
      <c r="H26" s="138" t="s">
        <v>9</v>
      </c>
      <c r="I26" s="139"/>
      <c r="J26" s="140"/>
      <c r="K26" s="6">
        <v>23</v>
      </c>
      <c r="L26" s="8"/>
      <c r="M26" s="8"/>
    </row>
    <row r="27" spans="1:13" ht="22.5" customHeight="1" thickBot="1" x14ac:dyDescent="0.3">
      <c r="A27" s="30">
        <v>15</v>
      </c>
      <c r="B27" s="28" t="s">
        <v>257</v>
      </c>
      <c r="C27" s="29" t="s">
        <v>258</v>
      </c>
      <c r="D27" s="28" t="s">
        <v>15</v>
      </c>
      <c r="E27" s="28"/>
      <c r="F27" s="28"/>
      <c r="H27" s="7">
        <v>15</v>
      </c>
      <c r="I27" s="8" t="s">
        <v>257</v>
      </c>
      <c r="J27" s="9" t="s">
        <v>258</v>
      </c>
      <c r="K27" s="8" t="s">
        <v>15</v>
      </c>
      <c r="L27" s="8"/>
      <c r="M27" s="8"/>
    </row>
    <row r="28" spans="1:13" ht="22.5" customHeight="1" thickBot="1" x14ac:dyDescent="0.3">
      <c r="A28" s="30">
        <v>16</v>
      </c>
      <c r="B28" s="28" t="s">
        <v>259</v>
      </c>
      <c r="C28" s="29" t="s">
        <v>260</v>
      </c>
      <c r="D28" s="28" t="s">
        <v>15</v>
      </c>
      <c r="E28" s="28" t="s">
        <v>261</v>
      </c>
      <c r="F28" s="28"/>
      <c r="H28" s="7">
        <v>16</v>
      </c>
      <c r="I28" s="8" t="s">
        <v>259</v>
      </c>
      <c r="J28" s="9" t="s">
        <v>260</v>
      </c>
      <c r="K28" s="8" t="s">
        <v>15</v>
      </c>
      <c r="L28" s="8" t="s">
        <v>261</v>
      </c>
      <c r="M28" s="8"/>
    </row>
    <row r="29" spans="1:13" ht="22.5" customHeight="1" thickBot="1" x14ac:dyDescent="0.3">
      <c r="A29" s="30">
        <v>17</v>
      </c>
      <c r="B29" s="28" t="s">
        <v>262</v>
      </c>
      <c r="C29" s="29" t="s">
        <v>263</v>
      </c>
      <c r="D29" s="28" t="s">
        <v>15</v>
      </c>
      <c r="E29" s="28" t="s">
        <v>264</v>
      </c>
      <c r="F29" s="28"/>
      <c r="H29" s="7">
        <v>17</v>
      </c>
      <c r="I29" s="8" t="s">
        <v>262</v>
      </c>
      <c r="J29" s="9" t="s">
        <v>263</v>
      </c>
      <c r="K29" s="8" t="s">
        <v>15</v>
      </c>
      <c r="L29" s="8" t="s">
        <v>264</v>
      </c>
      <c r="M29" s="8"/>
    </row>
    <row r="30" spans="1:13" ht="22.5" customHeight="1" thickBot="1" x14ac:dyDescent="0.3">
      <c r="A30" s="30">
        <v>18</v>
      </c>
      <c r="B30" s="28" t="s">
        <v>265</v>
      </c>
      <c r="C30" s="29" t="s">
        <v>266</v>
      </c>
      <c r="D30" s="28" t="s">
        <v>15</v>
      </c>
      <c r="E30" s="28" t="s">
        <v>347</v>
      </c>
      <c r="F30" s="28"/>
      <c r="H30" s="7">
        <v>18</v>
      </c>
      <c r="I30" s="8" t="s">
        <v>265</v>
      </c>
      <c r="J30" s="9" t="s">
        <v>266</v>
      </c>
      <c r="K30" s="8" t="s">
        <v>15</v>
      </c>
      <c r="L30" s="8" t="s">
        <v>347</v>
      </c>
      <c r="M30" s="8"/>
    </row>
    <row r="31" spans="1:13" ht="22.5" customHeight="1" x14ac:dyDescent="0.25">
      <c r="A31" s="210">
        <v>19</v>
      </c>
      <c r="B31" s="270" t="s">
        <v>472</v>
      </c>
      <c r="C31" s="212" t="s">
        <v>473</v>
      </c>
      <c r="D31" s="210" t="s">
        <v>18</v>
      </c>
      <c r="E31" s="113" t="s">
        <v>525</v>
      </c>
      <c r="F31" s="210"/>
      <c r="H31" s="173">
        <v>19</v>
      </c>
      <c r="I31" s="265" t="s">
        <v>472</v>
      </c>
      <c r="J31" s="238" t="s">
        <v>473</v>
      </c>
      <c r="K31" s="173" t="s">
        <v>18</v>
      </c>
      <c r="L31" s="114" t="s">
        <v>525</v>
      </c>
      <c r="M31" s="173"/>
    </row>
    <row r="32" spans="1:13" ht="22.5" customHeight="1" thickBot="1" x14ac:dyDescent="0.3">
      <c r="A32" s="211"/>
      <c r="B32" s="271"/>
      <c r="C32" s="213"/>
      <c r="D32" s="211"/>
      <c r="E32" s="53" t="s">
        <v>664</v>
      </c>
      <c r="F32" s="211"/>
      <c r="H32" s="174"/>
      <c r="I32" s="266"/>
      <c r="J32" s="239"/>
      <c r="K32" s="174"/>
      <c r="L32" s="17" t="s">
        <v>664</v>
      </c>
      <c r="M32" s="174"/>
    </row>
    <row r="33" spans="1:13" ht="22.5" customHeight="1" thickBot="1" x14ac:dyDescent="0.3">
      <c r="A33" s="30">
        <v>20</v>
      </c>
      <c r="B33" s="53" t="s">
        <v>474</v>
      </c>
      <c r="C33" s="29" t="s">
        <v>475</v>
      </c>
      <c r="D33" s="28" t="s">
        <v>31</v>
      </c>
      <c r="E33" s="28"/>
      <c r="F33" s="28"/>
      <c r="H33" s="7">
        <v>20</v>
      </c>
      <c r="I33" s="17" t="s">
        <v>474</v>
      </c>
      <c r="J33" s="9" t="s">
        <v>475</v>
      </c>
      <c r="K33" s="8" t="s">
        <v>31</v>
      </c>
      <c r="L33" s="8"/>
      <c r="M33" s="8"/>
    </row>
    <row r="34" spans="1:13" ht="22.5" customHeight="1" thickBot="1" x14ac:dyDescent="0.3">
      <c r="A34" s="30">
        <v>21</v>
      </c>
      <c r="B34" s="53" t="s">
        <v>745</v>
      </c>
      <c r="C34" s="29" t="s">
        <v>746</v>
      </c>
      <c r="D34" s="28" t="s">
        <v>445</v>
      </c>
      <c r="E34" s="53" t="s">
        <v>747</v>
      </c>
      <c r="F34" s="28"/>
      <c r="H34" s="7">
        <v>21</v>
      </c>
      <c r="I34" s="17" t="s">
        <v>745</v>
      </c>
      <c r="J34" s="9" t="s">
        <v>746</v>
      </c>
      <c r="K34" s="8" t="s">
        <v>445</v>
      </c>
      <c r="L34" s="17" t="s">
        <v>747</v>
      </c>
      <c r="M34" s="8"/>
    </row>
    <row r="35" spans="1:13" ht="22.5" customHeight="1" thickBot="1" x14ac:dyDescent="0.3">
      <c r="A35" s="160" t="s">
        <v>27</v>
      </c>
      <c r="B35" s="161"/>
      <c r="C35" s="162"/>
      <c r="D35" s="88">
        <v>0</v>
      </c>
      <c r="E35" s="33"/>
      <c r="F35" s="33"/>
      <c r="H35" s="138" t="s">
        <v>27</v>
      </c>
      <c r="I35" s="139"/>
      <c r="J35" s="140"/>
      <c r="K35" s="6">
        <v>0</v>
      </c>
      <c r="L35" s="2"/>
      <c r="M35" s="2"/>
    </row>
    <row r="36" spans="1:13" ht="22.5" customHeight="1" thickBot="1" x14ac:dyDescent="0.3">
      <c r="A36" s="34"/>
      <c r="B36" s="86"/>
      <c r="C36" s="87" t="s">
        <v>89</v>
      </c>
      <c r="D36" s="33">
        <v>25</v>
      </c>
      <c r="E36" s="33"/>
      <c r="F36" s="33"/>
      <c r="H36" s="3"/>
      <c r="I36" s="4"/>
      <c r="J36" s="5" t="s">
        <v>89</v>
      </c>
      <c r="K36" s="2">
        <v>25</v>
      </c>
      <c r="L36" s="2"/>
      <c r="M36" s="2"/>
    </row>
    <row r="37" spans="1:13" ht="22.5" customHeight="1" thickBot="1" x14ac:dyDescent="0.3">
      <c r="A37" s="160" t="s">
        <v>9</v>
      </c>
      <c r="B37" s="161"/>
      <c r="C37" s="162"/>
      <c r="D37" s="88">
        <v>25</v>
      </c>
      <c r="E37" s="33"/>
      <c r="F37" s="33"/>
      <c r="H37" s="138" t="s">
        <v>9</v>
      </c>
      <c r="I37" s="139"/>
      <c r="J37" s="140"/>
      <c r="K37" s="6">
        <v>25</v>
      </c>
      <c r="L37" s="2"/>
      <c r="M37" s="2"/>
    </row>
    <row r="38" spans="1:13" ht="22.5" customHeight="1" thickBot="1" x14ac:dyDescent="0.3">
      <c r="A38" s="30">
        <v>22</v>
      </c>
      <c r="B38" s="28" t="s">
        <v>275</v>
      </c>
      <c r="C38" s="29" t="s">
        <v>276</v>
      </c>
      <c r="D38" s="28" t="s">
        <v>15</v>
      </c>
      <c r="E38" s="28" t="s">
        <v>277</v>
      </c>
      <c r="F38" s="28"/>
      <c r="H38" s="7">
        <v>22</v>
      </c>
      <c r="I38" s="8" t="s">
        <v>275</v>
      </c>
      <c r="J38" s="9" t="s">
        <v>276</v>
      </c>
      <c r="K38" s="8" t="s">
        <v>15</v>
      </c>
      <c r="L38" s="8" t="s">
        <v>277</v>
      </c>
      <c r="M38" s="8"/>
    </row>
    <row r="39" spans="1:13" ht="22.5" customHeight="1" thickBot="1" x14ac:dyDescent="0.3">
      <c r="A39" s="30">
        <v>23</v>
      </c>
      <c r="B39" s="28" t="s">
        <v>278</v>
      </c>
      <c r="C39" s="29" t="s">
        <v>279</v>
      </c>
      <c r="D39" s="28" t="s">
        <v>15</v>
      </c>
      <c r="E39" s="28" t="s">
        <v>280</v>
      </c>
      <c r="F39" s="28"/>
      <c r="H39" s="7">
        <v>23</v>
      </c>
      <c r="I39" s="8" t="s">
        <v>278</v>
      </c>
      <c r="J39" s="9" t="s">
        <v>279</v>
      </c>
      <c r="K39" s="8" t="s">
        <v>15</v>
      </c>
      <c r="L39" s="8" t="s">
        <v>280</v>
      </c>
      <c r="M39" s="8"/>
    </row>
    <row r="40" spans="1:13" ht="22.5" customHeight="1" thickBot="1" x14ac:dyDescent="0.3">
      <c r="A40" s="30">
        <v>24</v>
      </c>
      <c r="B40" s="28" t="s">
        <v>281</v>
      </c>
      <c r="C40" s="29" t="s">
        <v>282</v>
      </c>
      <c r="D40" s="28" t="s">
        <v>15</v>
      </c>
      <c r="E40" s="28" t="s">
        <v>283</v>
      </c>
      <c r="F40" s="28"/>
      <c r="H40" s="7">
        <v>24</v>
      </c>
      <c r="I40" s="8" t="s">
        <v>281</v>
      </c>
      <c r="J40" s="9" t="s">
        <v>282</v>
      </c>
      <c r="K40" s="8" t="s">
        <v>15</v>
      </c>
      <c r="L40" s="8" t="s">
        <v>283</v>
      </c>
      <c r="M40" s="8"/>
    </row>
    <row r="41" spans="1:13" ht="22.5" customHeight="1" thickBot="1" x14ac:dyDescent="0.3">
      <c r="A41" s="30">
        <v>25</v>
      </c>
      <c r="B41" s="28" t="s">
        <v>284</v>
      </c>
      <c r="C41" s="29" t="s">
        <v>285</v>
      </c>
      <c r="D41" s="28" t="s">
        <v>15</v>
      </c>
      <c r="E41" s="28" t="s">
        <v>286</v>
      </c>
      <c r="F41" s="28"/>
      <c r="H41" s="7">
        <v>25</v>
      </c>
      <c r="I41" s="8" t="s">
        <v>284</v>
      </c>
      <c r="J41" s="9" t="s">
        <v>285</v>
      </c>
      <c r="K41" s="8" t="s">
        <v>15</v>
      </c>
      <c r="L41" s="8" t="s">
        <v>286</v>
      </c>
      <c r="M41" s="8"/>
    </row>
    <row r="42" spans="1:13" ht="22.5" customHeight="1" thickBot="1" x14ac:dyDescent="0.3">
      <c r="A42" s="30">
        <v>26</v>
      </c>
      <c r="B42" s="53" t="s">
        <v>478</v>
      </c>
      <c r="C42" s="29" t="s">
        <v>748</v>
      </c>
      <c r="D42" s="28" t="s">
        <v>31</v>
      </c>
      <c r="E42" s="53" t="s">
        <v>522</v>
      </c>
      <c r="F42" s="28"/>
      <c r="H42" s="7">
        <v>26</v>
      </c>
      <c r="I42" s="17" t="s">
        <v>478</v>
      </c>
      <c r="J42" s="9" t="s">
        <v>748</v>
      </c>
      <c r="K42" s="8" t="s">
        <v>31</v>
      </c>
      <c r="L42" s="17" t="s">
        <v>522</v>
      </c>
      <c r="M42" s="8"/>
    </row>
    <row r="43" spans="1:13" ht="22.5" customHeight="1" thickBot="1" x14ac:dyDescent="0.3">
      <c r="A43" s="30">
        <v>27</v>
      </c>
      <c r="B43" s="53" t="s">
        <v>569</v>
      </c>
      <c r="C43" s="29" t="s">
        <v>570</v>
      </c>
      <c r="D43" s="28" t="s">
        <v>18</v>
      </c>
      <c r="E43" s="53" t="s">
        <v>522</v>
      </c>
      <c r="F43" s="28"/>
      <c r="H43" s="7">
        <v>27</v>
      </c>
      <c r="I43" s="17" t="s">
        <v>569</v>
      </c>
      <c r="J43" s="9" t="s">
        <v>570</v>
      </c>
      <c r="K43" s="8" t="s">
        <v>18</v>
      </c>
      <c r="L43" s="17" t="s">
        <v>522</v>
      </c>
      <c r="M43" s="8"/>
    </row>
    <row r="44" spans="1:13" ht="22.5" customHeight="1" thickBot="1" x14ac:dyDescent="0.3">
      <c r="A44" s="30">
        <v>28</v>
      </c>
      <c r="B44" s="53" t="s">
        <v>749</v>
      </c>
      <c r="C44" s="29" t="s">
        <v>750</v>
      </c>
      <c r="D44" s="28" t="s">
        <v>38</v>
      </c>
      <c r="E44" s="53" t="s">
        <v>751</v>
      </c>
      <c r="F44" s="28"/>
      <c r="H44" s="7">
        <v>28</v>
      </c>
      <c r="I44" s="17" t="s">
        <v>749</v>
      </c>
      <c r="J44" s="9" t="s">
        <v>750</v>
      </c>
      <c r="K44" s="8" t="s">
        <v>38</v>
      </c>
      <c r="L44" s="17" t="s">
        <v>751</v>
      </c>
      <c r="M44" s="8"/>
    </row>
    <row r="45" spans="1:13" ht="22.5" customHeight="1" thickBot="1" x14ac:dyDescent="0.3">
      <c r="A45" s="30">
        <v>29</v>
      </c>
      <c r="B45" s="53" t="s">
        <v>752</v>
      </c>
      <c r="C45" s="29" t="s">
        <v>753</v>
      </c>
      <c r="D45" s="28" t="s">
        <v>31</v>
      </c>
      <c r="E45" s="53" t="s">
        <v>751</v>
      </c>
      <c r="F45" s="28"/>
      <c r="H45" s="7">
        <v>29</v>
      </c>
      <c r="I45" s="17" t="s">
        <v>752</v>
      </c>
      <c r="J45" s="9" t="s">
        <v>753</v>
      </c>
      <c r="K45" s="8" t="s">
        <v>31</v>
      </c>
      <c r="L45" s="17" t="s">
        <v>751</v>
      </c>
      <c r="M45" s="8"/>
    </row>
    <row r="46" spans="1:13" ht="22.5" customHeight="1" thickBot="1" x14ac:dyDescent="0.3">
      <c r="A46" s="160" t="s">
        <v>27</v>
      </c>
      <c r="B46" s="161"/>
      <c r="C46" s="162"/>
      <c r="D46" s="88">
        <v>0</v>
      </c>
      <c r="E46" s="33"/>
      <c r="F46" s="33"/>
      <c r="H46" s="138" t="s">
        <v>27</v>
      </c>
      <c r="I46" s="139"/>
      <c r="J46" s="140"/>
      <c r="K46" s="6">
        <v>0</v>
      </c>
      <c r="L46" s="2"/>
      <c r="M46" s="2"/>
    </row>
    <row r="47" spans="1:13" ht="22.5" customHeight="1" thickBot="1" x14ac:dyDescent="0.3">
      <c r="A47" s="34"/>
      <c r="B47" s="86"/>
      <c r="C47" s="87" t="s">
        <v>117</v>
      </c>
      <c r="D47" s="33">
        <v>25</v>
      </c>
      <c r="E47" s="33"/>
      <c r="F47" s="33"/>
      <c r="H47" s="3"/>
      <c r="I47" s="4"/>
      <c r="J47" s="5" t="s">
        <v>117</v>
      </c>
      <c r="K47" s="2">
        <v>25</v>
      </c>
      <c r="L47" s="2"/>
      <c r="M47" s="2"/>
    </row>
    <row r="48" spans="1:13" ht="22.5" customHeight="1" thickBot="1" x14ac:dyDescent="0.3">
      <c r="A48" s="160" t="s">
        <v>9</v>
      </c>
      <c r="B48" s="161"/>
      <c r="C48" s="162"/>
      <c r="D48" s="88">
        <v>23</v>
      </c>
      <c r="E48" s="33"/>
      <c r="F48" s="33"/>
      <c r="H48" s="138" t="s">
        <v>9</v>
      </c>
      <c r="I48" s="139"/>
      <c r="J48" s="140"/>
      <c r="K48" s="6">
        <v>23</v>
      </c>
      <c r="L48" s="2"/>
      <c r="M48" s="2"/>
    </row>
    <row r="49" spans="1:13" ht="22.5" customHeight="1" thickBot="1" x14ac:dyDescent="0.3">
      <c r="A49" s="30">
        <v>30</v>
      </c>
      <c r="B49" s="28" t="s">
        <v>292</v>
      </c>
      <c r="C49" s="29" t="s">
        <v>293</v>
      </c>
      <c r="D49" s="28" t="s">
        <v>15</v>
      </c>
      <c r="E49" s="28" t="s">
        <v>294</v>
      </c>
      <c r="F49" s="28"/>
      <c r="H49" s="7">
        <v>30</v>
      </c>
      <c r="I49" s="8" t="s">
        <v>292</v>
      </c>
      <c r="J49" s="9" t="s">
        <v>293</v>
      </c>
      <c r="K49" s="8" t="s">
        <v>15</v>
      </c>
      <c r="L49" s="8" t="s">
        <v>294</v>
      </c>
      <c r="M49" s="8"/>
    </row>
    <row r="50" spans="1:13" ht="22.5" customHeight="1" thickBot="1" x14ac:dyDescent="0.3">
      <c r="A50" s="30">
        <v>31</v>
      </c>
      <c r="B50" s="28" t="s">
        <v>295</v>
      </c>
      <c r="C50" s="29" t="s">
        <v>296</v>
      </c>
      <c r="D50" s="28" t="s">
        <v>15</v>
      </c>
      <c r="E50" s="28" t="s">
        <v>297</v>
      </c>
      <c r="F50" s="28"/>
      <c r="H50" s="7">
        <v>31</v>
      </c>
      <c r="I50" s="8" t="s">
        <v>295</v>
      </c>
      <c r="J50" s="9" t="s">
        <v>296</v>
      </c>
      <c r="K50" s="8" t="s">
        <v>15</v>
      </c>
      <c r="L50" s="8" t="s">
        <v>297</v>
      </c>
      <c r="M50" s="8"/>
    </row>
    <row r="51" spans="1:13" ht="22.5" customHeight="1" thickBot="1" x14ac:dyDescent="0.3">
      <c r="A51" s="30">
        <v>32</v>
      </c>
      <c r="B51" s="28" t="s">
        <v>298</v>
      </c>
      <c r="C51" s="29" t="s">
        <v>299</v>
      </c>
      <c r="D51" s="28" t="s">
        <v>300</v>
      </c>
      <c r="E51" s="28" t="s">
        <v>301</v>
      </c>
      <c r="F51" s="28"/>
      <c r="H51" s="7">
        <v>32</v>
      </c>
      <c r="I51" s="8" t="s">
        <v>298</v>
      </c>
      <c r="J51" s="9" t="s">
        <v>299</v>
      </c>
      <c r="K51" s="8" t="s">
        <v>300</v>
      </c>
      <c r="L51" s="8" t="s">
        <v>301</v>
      </c>
      <c r="M51" s="8"/>
    </row>
    <row r="52" spans="1:13" ht="22.5" customHeight="1" thickBot="1" x14ac:dyDescent="0.3">
      <c r="A52" s="30">
        <v>33</v>
      </c>
      <c r="B52" s="28" t="s">
        <v>232</v>
      </c>
      <c r="C52" s="29" t="s">
        <v>302</v>
      </c>
      <c r="D52" s="28" t="s">
        <v>269</v>
      </c>
      <c r="E52" s="28"/>
      <c r="F52" s="28"/>
      <c r="H52" s="7">
        <v>33</v>
      </c>
      <c r="I52" s="8" t="s">
        <v>232</v>
      </c>
      <c r="J52" s="9" t="s">
        <v>302</v>
      </c>
      <c r="K52" s="8" t="s">
        <v>269</v>
      </c>
      <c r="L52" s="8"/>
      <c r="M52" s="8"/>
    </row>
    <row r="53" spans="1:13" ht="22.5" customHeight="1" thickBot="1" x14ac:dyDescent="0.3">
      <c r="A53" s="30">
        <v>34</v>
      </c>
      <c r="B53" s="28" t="s">
        <v>303</v>
      </c>
      <c r="C53" s="29" t="s">
        <v>304</v>
      </c>
      <c r="D53" s="28" t="s">
        <v>235</v>
      </c>
      <c r="E53" s="28" t="s">
        <v>668</v>
      </c>
      <c r="F53" s="28"/>
      <c r="H53" s="7">
        <v>34</v>
      </c>
      <c r="I53" s="8" t="s">
        <v>303</v>
      </c>
      <c r="J53" s="9" t="s">
        <v>304</v>
      </c>
      <c r="K53" s="8" t="s">
        <v>235</v>
      </c>
      <c r="L53" s="8" t="s">
        <v>668</v>
      </c>
      <c r="M53" s="8"/>
    </row>
    <row r="54" spans="1:13" ht="22.5" customHeight="1" x14ac:dyDescent="0.25">
      <c r="A54" s="210">
        <v>35</v>
      </c>
      <c r="B54" s="270" t="s">
        <v>588</v>
      </c>
      <c r="C54" s="212" t="s">
        <v>754</v>
      </c>
      <c r="D54" s="210" t="s">
        <v>18</v>
      </c>
      <c r="E54" s="113" t="s">
        <v>674</v>
      </c>
      <c r="F54" s="210"/>
      <c r="H54" s="173">
        <v>35</v>
      </c>
      <c r="I54" s="265" t="s">
        <v>588</v>
      </c>
      <c r="J54" s="238" t="s">
        <v>754</v>
      </c>
      <c r="K54" s="173" t="s">
        <v>18</v>
      </c>
      <c r="L54" s="114" t="s">
        <v>674</v>
      </c>
      <c r="M54" s="173"/>
    </row>
    <row r="55" spans="1:13" ht="22.5" customHeight="1" x14ac:dyDescent="0.25">
      <c r="A55" s="242"/>
      <c r="B55" s="274"/>
      <c r="C55" s="243"/>
      <c r="D55" s="242"/>
      <c r="E55" s="113" t="s">
        <v>755</v>
      </c>
      <c r="F55" s="242"/>
      <c r="H55" s="240"/>
      <c r="I55" s="269"/>
      <c r="J55" s="241"/>
      <c r="K55" s="240"/>
      <c r="L55" s="114" t="s">
        <v>755</v>
      </c>
      <c r="M55" s="240"/>
    </row>
    <row r="56" spans="1:13" ht="22.5" customHeight="1" x14ac:dyDescent="0.25">
      <c r="A56" s="242"/>
      <c r="B56" s="274"/>
      <c r="C56" s="243"/>
      <c r="D56" s="242"/>
      <c r="E56" s="113" t="s">
        <v>756</v>
      </c>
      <c r="F56" s="242"/>
      <c r="H56" s="240"/>
      <c r="I56" s="269"/>
      <c r="J56" s="241"/>
      <c r="K56" s="240"/>
      <c r="L56" s="114" t="s">
        <v>756</v>
      </c>
      <c r="M56" s="240"/>
    </row>
    <row r="57" spans="1:13" ht="22.5" customHeight="1" thickBot="1" x14ac:dyDescent="0.3">
      <c r="A57" s="211"/>
      <c r="B57" s="271"/>
      <c r="C57" s="213"/>
      <c r="D57" s="211"/>
      <c r="E57" s="53" t="s">
        <v>631</v>
      </c>
      <c r="F57" s="211"/>
      <c r="H57" s="174"/>
      <c r="I57" s="266"/>
      <c r="J57" s="239"/>
      <c r="K57" s="174"/>
      <c r="L57" s="17" t="s">
        <v>631</v>
      </c>
      <c r="M57" s="174"/>
    </row>
    <row r="58" spans="1:13" ht="22.5" customHeight="1" thickBot="1" x14ac:dyDescent="0.3">
      <c r="A58" s="30">
        <v>36</v>
      </c>
      <c r="B58" s="53" t="s">
        <v>590</v>
      </c>
      <c r="C58" s="29" t="s">
        <v>757</v>
      </c>
      <c r="D58" s="28" t="s">
        <v>445</v>
      </c>
      <c r="E58" s="29"/>
      <c r="F58" s="28"/>
      <c r="H58" s="7">
        <v>36</v>
      </c>
      <c r="I58" s="17" t="s">
        <v>590</v>
      </c>
      <c r="J58" s="9" t="s">
        <v>757</v>
      </c>
      <c r="K58" s="8" t="s">
        <v>445</v>
      </c>
      <c r="L58" s="8"/>
      <c r="M58" s="8"/>
    </row>
    <row r="59" spans="1:13" ht="49.5" customHeight="1" thickBot="1" x14ac:dyDescent="0.3">
      <c r="A59" s="160" t="s">
        <v>528</v>
      </c>
      <c r="B59" s="161"/>
      <c r="C59" s="162"/>
      <c r="D59" s="88">
        <v>2</v>
      </c>
      <c r="E59" s="33"/>
      <c r="F59" s="33"/>
      <c r="H59" s="138" t="s">
        <v>528</v>
      </c>
      <c r="I59" s="139"/>
      <c r="J59" s="140"/>
      <c r="K59" s="6">
        <v>2</v>
      </c>
      <c r="L59" s="2"/>
      <c r="M59" s="2"/>
    </row>
    <row r="60" spans="1:13" ht="22.5" customHeight="1" thickBot="1" x14ac:dyDescent="0.3">
      <c r="A60" s="30">
        <v>37</v>
      </c>
      <c r="B60" s="53" t="s">
        <v>758</v>
      </c>
      <c r="C60" s="29" t="s">
        <v>759</v>
      </c>
      <c r="D60" s="28" t="s">
        <v>31</v>
      </c>
      <c r="E60" s="53" t="s">
        <v>760</v>
      </c>
      <c r="F60" s="28"/>
      <c r="H60" s="7">
        <v>37</v>
      </c>
      <c r="I60" s="17" t="s">
        <v>758</v>
      </c>
      <c r="J60" s="9" t="s">
        <v>759</v>
      </c>
      <c r="K60" s="8" t="s">
        <v>31</v>
      </c>
      <c r="L60" s="17" t="s">
        <v>760</v>
      </c>
      <c r="M60" s="8"/>
    </row>
    <row r="61" spans="1:13" ht="22.5" customHeight="1" thickBot="1" x14ac:dyDescent="0.3">
      <c r="A61" s="30">
        <v>38</v>
      </c>
      <c r="B61" s="53" t="s">
        <v>644</v>
      </c>
      <c r="C61" s="29" t="s">
        <v>761</v>
      </c>
      <c r="D61" s="28" t="s">
        <v>31</v>
      </c>
      <c r="E61" s="53" t="s">
        <v>760</v>
      </c>
      <c r="F61" s="28"/>
      <c r="H61" s="7">
        <v>38</v>
      </c>
      <c r="I61" s="17" t="s">
        <v>644</v>
      </c>
      <c r="J61" s="9" t="s">
        <v>761</v>
      </c>
      <c r="K61" s="8" t="s">
        <v>31</v>
      </c>
      <c r="L61" s="17" t="s">
        <v>760</v>
      </c>
      <c r="M61" s="8"/>
    </row>
    <row r="62" spans="1:13" ht="22.5" customHeight="1" thickBot="1" x14ac:dyDescent="0.3">
      <c r="A62" s="34"/>
      <c r="B62" s="86"/>
      <c r="C62" s="87" t="s">
        <v>318</v>
      </c>
      <c r="D62" s="33">
        <v>24</v>
      </c>
      <c r="E62" s="33"/>
      <c r="F62" s="33"/>
      <c r="H62" s="3"/>
      <c r="I62" s="4"/>
      <c r="J62" s="5" t="s">
        <v>318</v>
      </c>
      <c r="K62" s="2">
        <v>24</v>
      </c>
      <c r="L62" s="2"/>
      <c r="M62" s="2"/>
    </row>
    <row r="63" spans="1:13" ht="22.5" customHeight="1" thickBot="1" x14ac:dyDescent="0.3">
      <c r="A63" s="160" t="s">
        <v>9</v>
      </c>
      <c r="B63" s="161"/>
      <c r="C63" s="162"/>
      <c r="D63" s="88">
        <v>22</v>
      </c>
      <c r="E63" s="33"/>
      <c r="F63" s="33"/>
      <c r="H63" s="138" t="s">
        <v>9</v>
      </c>
      <c r="I63" s="139"/>
      <c r="J63" s="140"/>
      <c r="K63" s="6">
        <v>22</v>
      </c>
      <c r="L63" s="2"/>
      <c r="M63" s="2"/>
    </row>
    <row r="64" spans="1:13" ht="22.5" customHeight="1" thickBot="1" x14ac:dyDescent="0.3">
      <c r="A64" s="30">
        <v>39</v>
      </c>
      <c r="B64" s="28" t="s">
        <v>319</v>
      </c>
      <c r="C64" s="29" t="s">
        <v>320</v>
      </c>
      <c r="D64" s="28" t="s">
        <v>15</v>
      </c>
      <c r="E64" s="28" t="s">
        <v>321</v>
      </c>
      <c r="F64" s="28"/>
      <c r="H64" s="7">
        <v>39</v>
      </c>
      <c r="I64" s="8" t="s">
        <v>319</v>
      </c>
      <c r="J64" s="9" t="s">
        <v>320</v>
      </c>
      <c r="K64" s="8" t="s">
        <v>15</v>
      </c>
      <c r="L64" s="8" t="s">
        <v>321</v>
      </c>
      <c r="M64" s="8"/>
    </row>
    <row r="65" spans="1:13" ht="22.5" customHeight="1" thickBot="1" x14ac:dyDescent="0.3">
      <c r="A65" s="30">
        <v>40</v>
      </c>
      <c r="B65" s="28" t="s">
        <v>322</v>
      </c>
      <c r="C65" s="29" t="s">
        <v>323</v>
      </c>
      <c r="D65" s="28" t="s">
        <v>300</v>
      </c>
      <c r="E65" s="28" t="s">
        <v>324</v>
      </c>
      <c r="F65" s="28"/>
      <c r="H65" s="7">
        <v>40</v>
      </c>
      <c r="I65" s="8" t="s">
        <v>322</v>
      </c>
      <c r="J65" s="9" t="s">
        <v>323</v>
      </c>
      <c r="K65" s="8" t="s">
        <v>300</v>
      </c>
      <c r="L65" s="8" t="s">
        <v>324</v>
      </c>
      <c r="M65" s="8"/>
    </row>
    <row r="66" spans="1:13" ht="22.5" customHeight="1" thickBot="1" x14ac:dyDescent="0.3">
      <c r="A66" s="30">
        <v>41</v>
      </c>
      <c r="B66" s="53" t="s">
        <v>762</v>
      </c>
      <c r="C66" s="29" t="s">
        <v>763</v>
      </c>
      <c r="D66" s="28" t="s">
        <v>38</v>
      </c>
      <c r="E66" s="28"/>
      <c r="F66" s="28"/>
      <c r="H66" s="7">
        <v>41</v>
      </c>
      <c r="I66" s="17" t="s">
        <v>762</v>
      </c>
      <c r="J66" s="9" t="s">
        <v>763</v>
      </c>
      <c r="K66" s="8" t="s">
        <v>38</v>
      </c>
      <c r="L66" s="8"/>
      <c r="M66" s="8"/>
    </row>
    <row r="67" spans="1:13" ht="27" customHeight="1" x14ac:dyDescent="0.25">
      <c r="A67" s="210">
        <v>42</v>
      </c>
      <c r="B67" s="270" t="s">
        <v>764</v>
      </c>
      <c r="C67" s="272" t="s">
        <v>765</v>
      </c>
      <c r="D67" s="210" t="s">
        <v>38</v>
      </c>
      <c r="E67" s="113" t="s">
        <v>766</v>
      </c>
      <c r="F67" s="210"/>
      <c r="H67" s="173">
        <v>42</v>
      </c>
      <c r="I67" s="265" t="s">
        <v>764</v>
      </c>
      <c r="J67" s="267" t="s">
        <v>765</v>
      </c>
      <c r="K67" s="173" t="s">
        <v>38</v>
      </c>
      <c r="L67" s="114" t="s">
        <v>766</v>
      </c>
      <c r="M67" s="173"/>
    </row>
    <row r="68" spans="1:13" ht="22.5" customHeight="1" thickBot="1" x14ac:dyDescent="0.3">
      <c r="A68" s="211"/>
      <c r="B68" s="271"/>
      <c r="C68" s="273"/>
      <c r="D68" s="211"/>
      <c r="E68" s="53" t="s">
        <v>767</v>
      </c>
      <c r="F68" s="211"/>
      <c r="H68" s="174"/>
      <c r="I68" s="266"/>
      <c r="J68" s="268"/>
      <c r="K68" s="174"/>
      <c r="L68" s="17" t="s">
        <v>767</v>
      </c>
      <c r="M68" s="174"/>
    </row>
    <row r="69" spans="1:13" ht="22.5" customHeight="1" thickBot="1" x14ac:dyDescent="0.3">
      <c r="A69" s="30">
        <v>43</v>
      </c>
      <c r="B69" s="53" t="s">
        <v>768</v>
      </c>
      <c r="C69" s="52" t="s">
        <v>505</v>
      </c>
      <c r="D69" s="53" t="s">
        <v>84</v>
      </c>
      <c r="E69" s="28"/>
      <c r="F69" s="28"/>
      <c r="H69" s="7">
        <v>43</v>
      </c>
      <c r="I69" s="17" t="s">
        <v>768</v>
      </c>
      <c r="J69" s="16" t="s">
        <v>505</v>
      </c>
      <c r="K69" s="17" t="s">
        <v>84</v>
      </c>
      <c r="L69" s="8"/>
      <c r="M69" s="8"/>
    </row>
    <row r="70" spans="1:13" ht="22.5" customHeight="1" thickBot="1" x14ac:dyDescent="0.3">
      <c r="A70" s="30">
        <v>44</v>
      </c>
      <c r="B70" s="53" t="s">
        <v>506</v>
      </c>
      <c r="C70" s="52" t="s">
        <v>769</v>
      </c>
      <c r="D70" s="53" t="s">
        <v>127</v>
      </c>
      <c r="E70" s="28"/>
      <c r="F70" s="28"/>
      <c r="H70" s="7">
        <v>44</v>
      </c>
      <c r="I70" s="17" t="s">
        <v>506</v>
      </c>
      <c r="J70" s="16" t="s">
        <v>773</v>
      </c>
      <c r="K70" s="17" t="s">
        <v>127</v>
      </c>
      <c r="L70" s="8"/>
      <c r="M70" s="8"/>
    </row>
    <row r="71" spans="1:13" ht="43.5" customHeight="1" x14ac:dyDescent="0.25">
      <c r="A71" s="210">
        <v>45</v>
      </c>
      <c r="B71" s="210" t="s">
        <v>770</v>
      </c>
      <c r="C71" s="212" t="s">
        <v>771</v>
      </c>
      <c r="D71" s="210" t="s">
        <v>127</v>
      </c>
      <c r="E71" s="113" t="s">
        <v>604</v>
      </c>
      <c r="F71" s="210"/>
      <c r="H71" s="173">
        <v>45</v>
      </c>
      <c r="I71" s="173" t="s">
        <v>774</v>
      </c>
      <c r="J71" s="238" t="s">
        <v>771</v>
      </c>
      <c r="K71" s="173" t="s">
        <v>127</v>
      </c>
      <c r="L71" s="114" t="s">
        <v>604</v>
      </c>
      <c r="M71" s="173"/>
    </row>
    <row r="72" spans="1:13" ht="22.5" customHeight="1" thickBot="1" x14ac:dyDescent="0.3">
      <c r="A72" s="211"/>
      <c r="B72" s="211"/>
      <c r="C72" s="213"/>
      <c r="D72" s="211"/>
      <c r="E72" s="53" t="s">
        <v>772</v>
      </c>
      <c r="F72" s="211"/>
      <c r="H72" s="174"/>
      <c r="I72" s="174"/>
      <c r="J72" s="239"/>
      <c r="K72" s="174"/>
      <c r="L72" s="17" t="s">
        <v>772</v>
      </c>
      <c r="M72" s="174"/>
    </row>
    <row r="73" spans="1:13" ht="49.5" customHeight="1" thickBot="1" x14ac:dyDescent="0.3">
      <c r="A73" s="160" t="s">
        <v>528</v>
      </c>
      <c r="B73" s="161"/>
      <c r="C73" s="162"/>
      <c r="D73" s="88">
        <v>2</v>
      </c>
      <c r="E73" s="33"/>
      <c r="F73" s="33"/>
      <c r="H73" s="138" t="s">
        <v>528</v>
      </c>
      <c r="I73" s="139"/>
      <c r="J73" s="140"/>
      <c r="K73" s="6">
        <v>2</v>
      </c>
      <c r="L73" s="2"/>
      <c r="M73" s="2"/>
    </row>
    <row r="74" spans="1:13" ht="22.5" customHeight="1" thickBot="1" x14ac:dyDescent="0.3">
      <c r="A74" s="30">
        <v>46</v>
      </c>
      <c r="B74" s="53" t="s">
        <v>556</v>
      </c>
      <c r="C74" s="29" t="s">
        <v>557</v>
      </c>
      <c r="D74" s="28" t="s">
        <v>31</v>
      </c>
      <c r="E74" s="53" t="s">
        <v>604</v>
      </c>
      <c r="F74" s="28"/>
      <c r="H74" s="7">
        <v>46</v>
      </c>
      <c r="I74" s="17" t="s">
        <v>556</v>
      </c>
      <c r="J74" s="9" t="s">
        <v>557</v>
      </c>
      <c r="K74" s="8" t="s">
        <v>31</v>
      </c>
      <c r="L74" s="17" t="s">
        <v>604</v>
      </c>
      <c r="M74" s="8"/>
    </row>
    <row r="75" spans="1:13" ht="19.5" customHeight="1" thickBot="1" x14ac:dyDescent="0.3">
      <c r="A75" s="30">
        <v>47</v>
      </c>
      <c r="B75" s="53" t="s">
        <v>515</v>
      </c>
      <c r="C75" s="29" t="s">
        <v>535</v>
      </c>
      <c r="D75" s="28" t="s">
        <v>31</v>
      </c>
      <c r="E75" s="53" t="s">
        <v>604</v>
      </c>
      <c r="F75" s="28"/>
      <c r="H75" s="7">
        <v>47</v>
      </c>
      <c r="I75" s="17" t="s">
        <v>515</v>
      </c>
      <c r="J75" s="9" t="s">
        <v>535</v>
      </c>
      <c r="K75" s="8" t="s">
        <v>31</v>
      </c>
      <c r="L75" s="17" t="s">
        <v>604</v>
      </c>
      <c r="M75" s="8"/>
    </row>
    <row r="76" spans="1:13" ht="17.25" thickBot="1" x14ac:dyDescent="0.3">
      <c r="A76" s="163" t="s">
        <v>131</v>
      </c>
      <c r="B76" s="165"/>
      <c r="C76" s="164"/>
      <c r="D76" s="33">
        <v>139</v>
      </c>
      <c r="E76" s="33"/>
      <c r="F76" s="33"/>
      <c r="H76" s="143" t="s">
        <v>131</v>
      </c>
      <c r="I76" s="144"/>
      <c r="J76" s="145"/>
      <c r="K76" s="2">
        <v>139</v>
      </c>
      <c r="L76" s="2"/>
      <c r="M76" s="2"/>
    </row>
  </sheetData>
  <mergeCells count="86">
    <mergeCell ref="A9:A10"/>
    <mergeCell ref="B9:B10"/>
    <mergeCell ref="C9:C10"/>
    <mergeCell ref="D9:D10"/>
    <mergeCell ref="F9:F10"/>
    <mergeCell ref="A1:A3"/>
    <mergeCell ref="C1:C3"/>
    <mergeCell ref="D1:D3"/>
    <mergeCell ref="F1:F3"/>
    <mergeCell ref="A5:C5"/>
    <mergeCell ref="A48:C48"/>
    <mergeCell ref="A14:C14"/>
    <mergeCell ref="A16:C16"/>
    <mergeCell ref="A24:C24"/>
    <mergeCell ref="A25:C25"/>
    <mergeCell ref="A26:C26"/>
    <mergeCell ref="A31:A32"/>
    <mergeCell ref="B31:B32"/>
    <mergeCell ref="C31:C32"/>
    <mergeCell ref="D31:D32"/>
    <mergeCell ref="F31:F32"/>
    <mergeCell ref="A35:C35"/>
    <mergeCell ref="A37:C37"/>
    <mergeCell ref="A46:C46"/>
    <mergeCell ref="F67:F68"/>
    <mergeCell ref="A54:A57"/>
    <mergeCell ref="B54:B57"/>
    <mergeCell ref="C54:C57"/>
    <mergeCell ref="D54:D57"/>
    <mergeCell ref="F54:F57"/>
    <mergeCell ref="A59:C59"/>
    <mergeCell ref="A63:C63"/>
    <mergeCell ref="A67:A68"/>
    <mergeCell ref="B67:B68"/>
    <mergeCell ref="C67:C68"/>
    <mergeCell ref="D67:D68"/>
    <mergeCell ref="A76:C76"/>
    <mergeCell ref="H1:H3"/>
    <mergeCell ref="J1:J3"/>
    <mergeCell ref="K1:K3"/>
    <mergeCell ref="M1:M3"/>
    <mergeCell ref="H5:J5"/>
    <mergeCell ref="H9:H10"/>
    <mergeCell ref="I9:I10"/>
    <mergeCell ref="J9:J10"/>
    <mergeCell ref="K9:K10"/>
    <mergeCell ref="A71:A72"/>
    <mergeCell ref="B71:B72"/>
    <mergeCell ref="C71:C72"/>
    <mergeCell ref="D71:D72"/>
    <mergeCell ref="F71:F72"/>
    <mergeCell ref="A73:C73"/>
    <mergeCell ref="H35:J35"/>
    <mergeCell ref="M9:M10"/>
    <mergeCell ref="H14:J14"/>
    <mergeCell ref="H16:J16"/>
    <mergeCell ref="H24:J24"/>
    <mergeCell ref="H25:J25"/>
    <mergeCell ref="H26:J26"/>
    <mergeCell ref="H31:H32"/>
    <mergeCell ref="I31:I32"/>
    <mergeCell ref="J31:J32"/>
    <mergeCell ref="K31:K32"/>
    <mergeCell ref="M31:M32"/>
    <mergeCell ref="H37:J37"/>
    <mergeCell ref="H46:J46"/>
    <mergeCell ref="H48:J48"/>
    <mergeCell ref="H54:H57"/>
    <mergeCell ref="I54:I57"/>
    <mergeCell ref="J54:J57"/>
    <mergeCell ref="M71:M72"/>
    <mergeCell ref="H73:J73"/>
    <mergeCell ref="K54:K57"/>
    <mergeCell ref="M54:M57"/>
    <mergeCell ref="H59:J59"/>
    <mergeCell ref="H63:J63"/>
    <mergeCell ref="H67:H68"/>
    <mergeCell ref="I67:I68"/>
    <mergeCell ref="J67:J68"/>
    <mergeCell ref="K67:K68"/>
    <mergeCell ref="M67:M68"/>
    <mergeCell ref="H76:J76"/>
    <mergeCell ref="H71:H72"/>
    <mergeCell ref="I71:I72"/>
    <mergeCell ref="J71:J72"/>
    <mergeCell ref="K71:K7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58" workbookViewId="0">
      <selection activeCell="N7" sqref="N7"/>
    </sheetView>
  </sheetViews>
  <sheetFormatPr defaultRowHeight="15.75" x14ac:dyDescent="0.25"/>
  <cols>
    <col min="1" max="1" width="5.125" customWidth="1"/>
    <col min="2" max="2" width="10" customWidth="1"/>
    <col min="3" max="3" width="37.75" customWidth="1"/>
    <col min="4" max="4" width="10" customWidth="1"/>
    <col min="5" max="5" width="13.25" customWidth="1"/>
    <col min="6" max="7" width="0" hidden="1" customWidth="1"/>
    <col min="8" max="8" width="6.125" customWidth="1"/>
    <col min="9" max="9" width="12.125" customWidth="1"/>
    <col min="10" max="10" width="37.75" customWidth="1"/>
    <col min="11" max="11" width="13.75" customWidth="1"/>
    <col min="12" max="12" width="15.875" customWidth="1"/>
  </cols>
  <sheetData>
    <row r="1" spans="1:13" ht="18" customHeight="1" x14ac:dyDescent="0.25">
      <c r="A1" s="166" t="s">
        <v>0</v>
      </c>
      <c r="B1" s="84" t="s">
        <v>1</v>
      </c>
      <c r="C1" s="166" t="s">
        <v>3</v>
      </c>
      <c r="D1" s="166" t="s">
        <v>134</v>
      </c>
      <c r="E1" s="84" t="s">
        <v>517</v>
      </c>
      <c r="F1" s="166" t="s">
        <v>7</v>
      </c>
      <c r="H1" s="141" t="s">
        <v>0</v>
      </c>
      <c r="I1" s="1" t="s">
        <v>1</v>
      </c>
      <c r="J1" s="141" t="s">
        <v>3</v>
      </c>
      <c r="K1" s="141" t="s">
        <v>134</v>
      </c>
      <c r="L1" s="1" t="s">
        <v>517</v>
      </c>
      <c r="M1" s="141" t="s">
        <v>7</v>
      </c>
    </row>
    <row r="2" spans="1:13" ht="18" customHeight="1" x14ac:dyDescent="0.25">
      <c r="A2" s="167"/>
      <c r="B2" s="85" t="s">
        <v>2</v>
      </c>
      <c r="C2" s="167"/>
      <c r="D2" s="167"/>
      <c r="E2" s="85" t="s">
        <v>518</v>
      </c>
      <c r="F2" s="167"/>
      <c r="H2" s="146"/>
      <c r="I2" s="79" t="s">
        <v>2</v>
      </c>
      <c r="J2" s="146"/>
      <c r="K2" s="146"/>
      <c r="L2" s="79" t="s">
        <v>518</v>
      </c>
      <c r="M2" s="146"/>
    </row>
    <row r="3" spans="1:13" ht="18" customHeight="1" thickBot="1" x14ac:dyDescent="0.3">
      <c r="A3" s="168"/>
      <c r="B3" s="32"/>
      <c r="C3" s="168"/>
      <c r="D3" s="168"/>
      <c r="E3" s="33" t="s">
        <v>519</v>
      </c>
      <c r="F3" s="168"/>
      <c r="H3" s="142"/>
      <c r="I3" s="32"/>
      <c r="J3" s="142"/>
      <c r="K3" s="142"/>
      <c r="L3" s="2" t="s">
        <v>519</v>
      </c>
      <c r="M3" s="142"/>
    </row>
    <row r="4" spans="1:13" ht="18" customHeight="1" thickBot="1" x14ac:dyDescent="0.3">
      <c r="A4" s="34"/>
      <c r="B4" s="86"/>
      <c r="C4" s="87" t="s">
        <v>8</v>
      </c>
      <c r="D4" s="33">
        <v>18</v>
      </c>
      <c r="E4" s="33"/>
      <c r="F4" s="33"/>
      <c r="H4" s="3"/>
      <c r="I4" s="4"/>
      <c r="J4" s="5" t="s">
        <v>8</v>
      </c>
      <c r="K4" s="2">
        <v>18</v>
      </c>
      <c r="L4" s="2"/>
      <c r="M4" s="2"/>
    </row>
    <row r="5" spans="1:13" ht="18" customHeight="1" thickBot="1" x14ac:dyDescent="0.3">
      <c r="A5" s="160" t="s">
        <v>9</v>
      </c>
      <c r="B5" s="161"/>
      <c r="C5" s="162"/>
      <c r="D5" s="88">
        <v>18</v>
      </c>
      <c r="E5" s="33"/>
      <c r="F5" s="33"/>
      <c r="H5" s="138" t="s">
        <v>9</v>
      </c>
      <c r="I5" s="139"/>
      <c r="J5" s="140"/>
      <c r="K5" s="6">
        <v>18</v>
      </c>
      <c r="L5" s="2"/>
      <c r="M5" s="2"/>
    </row>
    <row r="6" spans="1:13" ht="18" customHeight="1" thickBot="1" x14ac:dyDescent="0.3">
      <c r="A6" s="30">
        <v>1</v>
      </c>
      <c r="B6" s="28" t="s">
        <v>221</v>
      </c>
      <c r="C6" s="29" t="s">
        <v>222</v>
      </c>
      <c r="D6" s="28" t="s">
        <v>15</v>
      </c>
      <c r="E6" s="28"/>
      <c r="F6" s="28"/>
      <c r="H6" s="7">
        <v>1</v>
      </c>
      <c r="I6" s="8" t="s">
        <v>221</v>
      </c>
      <c r="J6" s="9" t="s">
        <v>222</v>
      </c>
      <c r="K6" s="8" t="s">
        <v>15</v>
      </c>
      <c r="L6" s="8"/>
      <c r="M6" s="8"/>
    </row>
    <row r="7" spans="1:13" ht="18" customHeight="1" thickBot="1" x14ac:dyDescent="0.3">
      <c r="A7" s="30">
        <v>2</v>
      </c>
      <c r="B7" s="28" t="s">
        <v>223</v>
      </c>
      <c r="C7" s="29" t="s">
        <v>224</v>
      </c>
      <c r="D7" s="28" t="s">
        <v>15</v>
      </c>
      <c r="E7" s="28"/>
      <c r="F7" s="28"/>
      <c r="H7" s="7">
        <v>2</v>
      </c>
      <c r="I7" s="8" t="s">
        <v>223</v>
      </c>
      <c r="J7" s="9" t="s">
        <v>224</v>
      </c>
      <c r="K7" s="8" t="s">
        <v>15</v>
      </c>
      <c r="L7" s="8"/>
      <c r="M7" s="8"/>
    </row>
    <row r="8" spans="1:13" ht="18" customHeight="1" thickBot="1" x14ac:dyDescent="0.3">
      <c r="A8" s="30">
        <v>3</v>
      </c>
      <c r="B8" s="28" t="s">
        <v>225</v>
      </c>
      <c r="C8" s="29" t="s">
        <v>14</v>
      </c>
      <c r="D8" s="28" t="s">
        <v>15</v>
      </c>
      <c r="E8" s="28"/>
      <c r="F8" s="28"/>
      <c r="H8" s="7">
        <v>3</v>
      </c>
      <c r="I8" s="8" t="s">
        <v>225</v>
      </c>
      <c r="J8" s="9" t="s">
        <v>14</v>
      </c>
      <c r="K8" s="8" t="s">
        <v>15</v>
      </c>
      <c r="L8" s="8"/>
      <c r="M8" s="8"/>
    </row>
    <row r="9" spans="1:13" ht="18" customHeight="1" thickBot="1" x14ac:dyDescent="0.3">
      <c r="A9" s="30">
        <v>4</v>
      </c>
      <c r="B9" s="28" t="s">
        <v>234</v>
      </c>
      <c r="C9" s="29" t="s">
        <v>33</v>
      </c>
      <c r="D9" s="28" t="s">
        <v>235</v>
      </c>
      <c r="E9" s="28"/>
      <c r="F9" s="28"/>
      <c r="H9" s="7">
        <v>4</v>
      </c>
      <c r="I9" s="8" t="s">
        <v>234</v>
      </c>
      <c r="J9" s="9" t="s">
        <v>33</v>
      </c>
      <c r="K9" s="8" t="s">
        <v>235</v>
      </c>
      <c r="L9" s="8"/>
      <c r="M9" s="8"/>
    </row>
    <row r="10" spans="1:13" ht="18" customHeight="1" thickBot="1" x14ac:dyDescent="0.3">
      <c r="A10" s="30">
        <v>5</v>
      </c>
      <c r="B10" s="28" t="s">
        <v>236</v>
      </c>
      <c r="C10" s="29" t="s">
        <v>94</v>
      </c>
      <c r="D10" s="28" t="s">
        <v>237</v>
      </c>
      <c r="E10" s="28"/>
      <c r="F10" s="28"/>
      <c r="H10" s="7">
        <v>5</v>
      </c>
      <c r="I10" s="8" t="s">
        <v>236</v>
      </c>
      <c r="J10" s="9" t="s">
        <v>94</v>
      </c>
      <c r="K10" s="8" t="s">
        <v>237</v>
      </c>
      <c r="L10" s="8"/>
      <c r="M10" s="8"/>
    </row>
    <row r="11" spans="1:13" ht="18" customHeight="1" thickBot="1" x14ac:dyDescent="0.3">
      <c r="A11" s="30">
        <v>6</v>
      </c>
      <c r="B11" s="28" t="s">
        <v>238</v>
      </c>
      <c r="C11" s="29" t="s">
        <v>30</v>
      </c>
      <c r="D11" s="28" t="s">
        <v>239</v>
      </c>
      <c r="E11" s="28"/>
      <c r="F11" s="28"/>
      <c r="H11" s="7">
        <v>6</v>
      </c>
      <c r="I11" s="8" t="s">
        <v>238</v>
      </c>
      <c r="J11" s="9" t="s">
        <v>30</v>
      </c>
      <c r="K11" s="8" t="s">
        <v>239</v>
      </c>
      <c r="L11" s="8"/>
      <c r="M11" s="8"/>
    </row>
    <row r="12" spans="1:13" ht="18" customHeight="1" thickBot="1" x14ac:dyDescent="0.3">
      <c r="A12" s="30">
        <v>7</v>
      </c>
      <c r="B12" s="28" t="s">
        <v>480</v>
      </c>
      <c r="C12" s="29" t="s">
        <v>481</v>
      </c>
      <c r="D12" s="28" t="s">
        <v>31</v>
      </c>
      <c r="E12" s="28"/>
      <c r="F12" s="28"/>
      <c r="H12" s="7">
        <v>7</v>
      </c>
      <c r="I12" s="8" t="s">
        <v>480</v>
      </c>
      <c r="J12" s="9" t="s">
        <v>481</v>
      </c>
      <c r="K12" s="8" t="s">
        <v>31</v>
      </c>
      <c r="L12" s="8"/>
      <c r="M12" s="8"/>
    </row>
    <row r="13" spans="1:13" ht="18" customHeight="1" thickBot="1" x14ac:dyDescent="0.3">
      <c r="A13" s="160" t="s">
        <v>27</v>
      </c>
      <c r="B13" s="161"/>
      <c r="C13" s="162"/>
      <c r="D13" s="88">
        <v>0</v>
      </c>
      <c r="E13" s="33"/>
      <c r="F13" s="33"/>
      <c r="H13" s="138" t="s">
        <v>27</v>
      </c>
      <c r="I13" s="139"/>
      <c r="J13" s="140"/>
      <c r="K13" s="6">
        <v>0</v>
      </c>
      <c r="L13" s="2"/>
      <c r="M13" s="2"/>
    </row>
    <row r="14" spans="1:13" ht="18" customHeight="1" thickBot="1" x14ac:dyDescent="0.3">
      <c r="A14" s="34"/>
      <c r="B14" s="86"/>
      <c r="C14" s="87" t="s">
        <v>28</v>
      </c>
      <c r="D14" s="33">
        <v>24</v>
      </c>
      <c r="E14" s="33"/>
      <c r="F14" s="33"/>
      <c r="H14" s="3"/>
      <c r="I14" s="4"/>
      <c r="J14" s="5" t="s">
        <v>28</v>
      </c>
      <c r="K14" s="2">
        <v>24</v>
      </c>
      <c r="L14" s="2"/>
      <c r="M14" s="2"/>
    </row>
    <row r="15" spans="1:13" ht="18" customHeight="1" thickBot="1" x14ac:dyDescent="0.3">
      <c r="A15" s="160" t="s">
        <v>9</v>
      </c>
      <c r="B15" s="161"/>
      <c r="C15" s="162"/>
      <c r="D15" s="88">
        <v>24</v>
      </c>
      <c r="E15" s="33"/>
      <c r="F15" s="33"/>
      <c r="H15" s="138" t="s">
        <v>9</v>
      </c>
      <c r="I15" s="139"/>
      <c r="J15" s="140"/>
      <c r="K15" s="6">
        <v>24</v>
      </c>
      <c r="L15" s="2"/>
      <c r="M15" s="2"/>
    </row>
    <row r="16" spans="1:13" ht="18" customHeight="1" thickBot="1" x14ac:dyDescent="0.3">
      <c r="A16" s="30">
        <v>8</v>
      </c>
      <c r="B16" s="28" t="s">
        <v>389</v>
      </c>
      <c r="C16" s="29" t="s">
        <v>241</v>
      </c>
      <c r="D16" s="28" t="s">
        <v>242</v>
      </c>
      <c r="E16" s="28"/>
      <c r="F16" s="28"/>
      <c r="H16" s="7">
        <v>8</v>
      </c>
      <c r="I16" s="8" t="s">
        <v>389</v>
      </c>
      <c r="J16" s="9" t="s">
        <v>241</v>
      </c>
      <c r="K16" s="8" t="s">
        <v>242</v>
      </c>
      <c r="L16" s="8"/>
      <c r="M16" s="8"/>
    </row>
    <row r="17" spans="1:13" ht="18" customHeight="1" thickBot="1" x14ac:dyDescent="0.3">
      <c r="A17" s="30">
        <v>9</v>
      </c>
      <c r="B17" s="28" t="s">
        <v>243</v>
      </c>
      <c r="C17" s="29" t="s">
        <v>244</v>
      </c>
      <c r="D17" s="28" t="s">
        <v>15</v>
      </c>
      <c r="E17" s="28"/>
      <c r="F17" s="28"/>
      <c r="H17" s="7">
        <v>9</v>
      </c>
      <c r="I17" s="8" t="s">
        <v>243</v>
      </c>
      <c r="J17" s="9" t="s">
        <v>244</v>
      </c>
      <c r="K17" s="8" t="s">
        <v>15</v>
      </c>
      <c r="L17" s="8"/>
      <c r="M17" s="8"/>
    </row>
    <row r="18" spans="1:13" ht="18" customHeight="1" thickBot="1" x14ac:dyDescent="0.3">
      <c r="A18" s="30">
        <v>10</v>
      </c>
      <c r="B18" s="28" t="s">
        <v>246</v>
      </c>
      <c r="C18" s="29" t="s">
        <v>247</v>
      </c>
      <c r="D18" s="28" t="s">
        <v>15</v>
      </c>
      <c r="E18" s="28"/>
      <c r="F18" s="28"/>
      <c r="H18" s="7">
        <v>10</v>
      </c>
      <c r="I18" s="8" t="s">
        <v>246</v>
      </c>
      <c r="J18" s="9" t="s">
        <v>247</v>
      </c>
      <c r="K18" s="8" t="s">
        <v>15</v>
      </c>
      <c r="L18" s="8"/>
      <c r="M18" s="8"/>
    </row>
    <row r="19" spans="1:13" ht="18" customHeight="1" thickBot="1" x14ac:dyDescent="0.3">
      <c r="A19" s="30">
        <v>11</v>
      </c>
      <c r="B19" s="28" t="s">
        <v>248</v>
      </c>
      <c r="C19" s="29" t="s">
        <v>249</v>
      </c>
      <c r="D19" s="28" t="s">
        <v>15</v>
      </c>
      <c r="E19" s="28"/>
      <c r="F19" s="28"/>
      <c r="H19" s="7">
        <v>11</v>
      </c>
      <c r="I19" s="8" t="s">
        <v>248</v>
      </c>
      <c r="J19" s="9" t="s">
        <v>249</v>
      </c>
      <c r="K19" s="8" t="s">
        <v>15</v>
      </c>
      <c r="L19" s="8"/>
      <c r="M19" s="8"/>
    </row>
    <row r="20" spans="1:13" ht="18" customHeight="1" thickBot="1" x14ac:dyDescent="0.3">
      <c r="A20" s="30">
        <v>12</v>
      </c>
      <c r="B20" s="28" t="s">
        <v>287</v>
      </c>
      <c r="C20" s="29" t="s">
        <v>65</v>
      </c>
      <c r="D20" s="28" t="s">
        <v>269</v>
      </c>
      <c r="E20" s="28"/>
      <c r="F20" s="28"/>
      <c r="H20" s="7">
        <v>12</v>
      </c>
      <c r="I20" s="8" t="s">
        <v>287</v>
      </c>
      <c r="J20" s="9" t="s">
        <v>65</v>
      </c>
      <c r="K20" s="8" t="s">
        <v>269</v>
      </c>
      <c r="L20" s="8"/>
      <c r="M20" s="8"/>
    </row>
    <row r="21" spans="1:13" ht="18" customHeight="1" thickBot="1" x14ac:dyDescent="0.3">
      <c r="A21" s="30">
        <v>13</v>
      </c>
      <c r="B21" s="28" t="s">
        <v>472</v>
      </c>
      <c r="C21" s="29" t="s">
        <v>473</v>
      </c>
      <c r="D21" s="28" t="s">
        <v>38</v>
      </c>
      <c r="E21" s="28" t="s">
        <v>520</v>
      </c>
      <c r="F21" s="28"/>
      <c r="H21" s="7">
        <v>13</v>
      </c>
      <c r="I21" s="8" t="s">
        <v>472</v>
      </c>
      <c r="J21" s="9" t="s">
        <v>473</v>
      </c>
      <c r="K21" s="8" t="s">
        <v>38</v>
      </c>
      <c r="L21" s="8" t="s">
        <v>664</v>
      </c>
      <c r="M21" s="8"/>
    </row>
    <row r="22" spans="1:13" ht="18" customHeight="1" thickBot="1" x14ac:dyDescent="0.3">
      <c r="A22" s="30">
        <v>14</v>
      </c>
      <c r="B22" s="28" t="s">
        <v>474</v>
      </c>
      <c r="C22" s="29" t="s">
        <v>475</v>
      </c>
      <c r="D22" s="28" t="s">
        <v>445</v>
      </c>
      <c r="E22" s="28" t="s">
        <v>521</v>
      </c>
      <c r="F22" s="28"/>
      <c r="H22" s="7">
        <v>14</v>
      </c>
      <c r="I22" s="8" t="s">
        <v>474</v>
      </c>
      <c r="J22" s="9" t="s">
        <v>475</v>
      </c>
      <c r="K22" s="8" t="s">
        <v>445</v>
      </c>
      <c r="L22" s="8"/>
      <c r="M22" s="8"/>
    </row>
    <row r="23" spans="1:13" ht="18" customHeight="1" thickBot="1" x14ac:dyDescent="0.3">
      <c r="A23" s="160" t="s">
        <v>27</v>
      </c>
      <c r="B23" s="161"/>
      <c r="C23" s="162"/>
      <c r="D23" s="88">
        <v>0</v>
      </c>
      <c r="E23" s="33"/>
      <c r="F23" s="33"/>
      <c r="H23" s="138" t="s">
        <v>27</v>
      </c>
      <c r="I23" s="139"/>
      <c r="J23" s="140"/>
      <c r="K23" s="6">
        <v>0</v>
      </c>
      <c r="L23" s="2"/>
      <c r="M23" s="2"/>
    </row>
    <row r="24" spans="1:13" ht="18" customHeight="1" thickBot="1" x14ac:dyDescent="0.3">
      <c r="A24" s="163" t="s">
        <v>60</v>
      </c>
      <c r="B24" s="165"/>
      <c r="C24" s="164"/>
      <c r="D24" s="33">
        <v>25</v>
      </c>
      <c r="E24" s="33"/>
      <c r="F24" s="33"/>
      <c r="H24" s="143" t="s">
        <v>60</v>
      </c>
      <c r="I24" s="144"/>
      <c r="J24" s="145"/>
      <c r="K24" s="2">
        <v>25</v>
      </c>
      <c r="L24" s="2"/>
      <c r="M24" s="2"/>
    </row>
    <row r="25" spans="1:13" ht="18" customHeight="1" thickBot="1" x14ac:dyDescent="0.3">
      <c r="A25" s="160" t="s">
        <v>9</v>
      </c>
      <c r="B25" s="161"/>
      <c r="C25" s="162"/>
      <c r="D25" s="88">
        <v>23</v>
      </c>
      <c r="E25" s="28"/>
      <c r="F25" s="28"/>
      <c r="H25" s="138" t="s">
        <v>9</v>
      </c>
      <c r="I25" s="139"/>
      <c r="J25" s="140"/>
      <c r="K25" s="6">
        <v>23</v>
      </c>
      <c r="L25" s="8"/>
      <c r="M25" s="8"/>
    </row>
    <row r="26" spans="1:13" ht="18" customHeight="1" thickBot="1" x14ac:dyDescent="0.3">
      <c r="A26" s="30">
        <v>15</v>
      </c>
      <c r="B26" s="28" t="s">
        <v>257</v>
      </c>
      <c r="C26" s="29" t="s">
        <v>258</v>
      </c>
      <c r="D26" s="28" t="s">
        <v>15</v>
      </c>
      <c r="E26" s="28"/>
      <c r="F26" s="28"/>
      <c r="H26" s="7">
        <v>15</v>
      </c>
      <c r="I26" s="8" t="s">
        <v>257</v>
      </c>
      <c r="J26" s="9" t="s">
        <v>258</v>
      </c>
      <c r="K26" s="8" t="s">
        <v>15</v>
      </c>
      <c r="L26" s="8"/>
      <c r="M26" s="8"/>
    </row>
    <row r="27" spans="1:13" ht="18" customHeight="1" thickBot="1" x14ac:dyDescent="0.3">
      <c r="A27" s="30">
        <v>16</v>
      </c>
      <c r="B27" s="28" t="s">
        <v>259</v>
      </c>
      <c r="C27" s="29" t="s">
        <v>260</v>
      </c>
      <c r="D27" s="28" t="s">
        <v>15</v>
      </c>
      <c r="E27" s="28" t="s">
        <v>261</v>
      </c>
      <c r="F27" s="28"/>
      <c r="H27" s="7">
        <v>16</v>
      </c>
      <c r="I27" s="8" t="s">
        <v>259</v>
      </c>
      <c r="J27" s="9" t="s">
        <v>260</v>
      </c>
      <c r="K27" s="8" t="s">
        <v>15</v>
      </c>
      <c r="L27" s="8" t="s">
        <v>261</v>
      </c>
      <c r="M27" s="8"/>
    </row>
    <row r="28" spans="1:13" ht="18" customHeight="1" thickBot="1" x14ac:dyDescent="0.3">
      <c r="A28" s="30">
        <v>17</v>
      </c>
      <c r="B28" s="28" t="s">
        <v>262</v>
      </c>
      <c r="C28" s="29" t="s">
        <v>263</v>
      </c>
      <c r="D28" s="28" t="s">
        <v>15</v>
      </c>
      <c r="E28" s="28" t="s">
        <v>264</v>
      </c>
      <c r="F28" s="28"/>
      <c r="H28" s="7">
        <v>17</v>
      </c>
      <c r="I28" s="8" t="s">
        <v>262</v>
      </c>
      <c r="J28" s="9" t="s">
        <v>263</v>
      </c>
      <c r="K28" s="8" t="s">
        <v>15</v>
      </c>
      <c r="L28" s="8" t="s">
        <v>264</v>
      </c>
      <c r="M28" s="8"/>
    </row>
    <row r="29" spans="1:13" ht="18" customHeight="1" x14ac:dyDescent="0.25">
      <c r="A29" s="210">
        <v>18</v>
      </c>
      <c r="B29" s="210" t="s">
        <v>265</v>
      </c>
      <c r="C29" s="212" t="s">
        <v>266</v>
      </c>
      <c r="D29" s="210" t="s">
        <v>15</v>
      </c>
      <c r="E29" s="99" t="s">
        <v>347</v>
      </c>
      <c r="F29" s="210"/>
      <c r="H29" s="173">
        <v>18</v>
      </c>
      <c r="I29" s="173" t="s">
        <v>265</v>
      </c>
      <c r="J29" s="238" t="s">
        <v>266</v>
      </c>
      <c r="K29" s="173" t="s">
        <v>15</v>
      </c>
      <c r="L29" s="108" t="s">
        <v>347</v>
      </c>
      <c r="M29" s="173"/>
    </row>
    <row r="30" spans="1:13" ht="18" customHeight="1" thickBot="1" x14ac:dyDescent="0.3">
      <c r="A30" s="211"/>
      <c r="B30" s="211"/>
      <c r="C30" s="213"/>
      <c r="D30" s="211"/>
      <c r="E30" s="28" t="s">
        <v>775</v>
      </c>
      <c r="F30" s="211"/>
      <c r="H30" s="174"/>
      <c r="I30" s="174"/>
      <c r="J30" s="239"/>
      <c r="K30" s="174"/>
      <c r="L30" s="8" t="s">
        <v>775</v>
      </c>
      <c r="M30" s="174"/>
    </row>
    <row r="31" spans="1:13" ht="18" customHeight="1" thickBot="1" x14ac:dyDescent="0.3">
      <c r="A31" s="30">
        <v>19</v>
      </c>
      <c r="B31" s="28" t="s">
        <v>476</v>
      </c>
      <c r="C31" s="29" t="s">
        <v>477</v>
      </c>
      <c r="D31" s="28" t="s">
        <v>38</v>
      </c>
      <c r="E31" s="28" t="s">
        <v>522</v>
      </c>
      <c r="F31" s="28"/>
      <c r="H31" s="7">
        <v>19</v>
      </c>
      <c r="I31" s="8" t="s">
        <v>476</v>
      </c>
      <c r="J31" s="9" t="s">
        <v>477</v>
      </c>
      <c r="K31" s="8" t="s">
        <v>38</v>
      </c>
      <c r="L31" s="8" t="s">
        <v>522</v>
      </c>
      <c r="M31" s="8"/>
    </row>
    <row r="32" spans="1:13" ht="18" customHeight="1" thickBot="1" x14ac:dyDescent="0.3">
      <c r="A32" s="30">
        <v>20</v>
      </c>
      <c r="B32" s="28" t="s">
        <v>482</v>
      </c>
      <c r="C32" s="29" t="s">
        <v>483</v>
      </c>
      <c r="D32" s="28" t="s">
        <v>18</v>
      </c>
      <c r="E32" s="28" t="s">
        <v>523</v>
      </c>
      <c r="F32" s="28"/>
      <c r="H32" s="7">
        <v>20</v>
      </c>
      <c r="I32" s="8" t="s">
        <v>482</v>
      </c>
      <c r="J32" s="9" t="s">
        <v>483</v>
      </c>
      <c r="K32" s="8" t="s">
        <v>18</v>
      </c>
      <c r="L32" s="8" t="s">
        <v>665</v>
      </c>
      <c r="M32" s="8"/>
    </row>
    <row r="33" spans="1:13" ht="18" customHeight="1" thickBot="1" x14ac:dyDescent="0.3">
      <c r="A33" s="30">
        <v>21</v>
      </c>
      <c r="B33" s="28" t="s">
        <v>484</v>
      </c>
      <c r="C33" s="29" t="s">
        <v>485</v>
      </c>
      <c r="D33" s="28" t="s">
        <v>31</v>
      </c>
      <c r="E33" s="28" t="s">
        <v>524</v>
      </c>
      <c r="F33" s="28"/>
      <c r="H33" s="7">
        <v>21</v>
      </c>
      <c r="I33" s="8" t="s">
        <v>484</v>
      </c>
      <c r="J33" s="9" t="s">
        <v>485</v>
      </c>
      <c r="K33" s="8" t="s">
        <v>31</v>
      </c>
      <c r="L33" s="9"/>
      <c r="M33" s="8"/>
    </row>
    <row r="34" spans="1:13" ht="49.5" customHeight="1" thickBot="1" x14ac:dyDescent="0.3">
      <c r="A34" s="160" t="s">
        <v>528</v>
      </c>
      <c r="B34" s="161"/>
      <c r="C34" s="162"/>
      <c r="D34" s="88">
        <v>2</v>
      </c>
      <c r="E34" s="33"/>
      <c r="F34" s="33"/>
      <c r="H34" s="138" t="s">
        <v>528</v>
      </c>
      <c r="I34" s="139"/>
      <c r="J34" s="140"/>
      <c r="K34" s="6">
        <v>2</v>
      </c>
      <c r="L34" s="2"/>
      <c r="M34" s="2"/>
    </row>
    <row r="35" spans="1:13" ht="18" customHeight="1" thickBot="1" x14ac:dyDescent="0.3">
      <c r="A35" s="30">
        <v>22</v>
      </c>
      <c r="B35" s="28" t="s">
        <v>556</v>
      </c>
      <c r="C35" s="29" t="s">
        <v>557</v>
      </c>
      <c r="D35" s="28" t="s">
        <v>31</v>
      </c>
      <c r="E35" s="28" t="s">
        <v>523</v>
      </c>
      <c r="F35" s="28"/>
      <c r="H35" s="7">
        <v>22</v>
      </c>
      <c r="I35" s="8" t="s">
        <v>556</v>
      </c>
      <c r="J35" s="9" t="s">
        <v>557</v>
      </c>
      <c r="K35" s="8" t="s">
        <v>31</v>
      </c>
      <c r="L35" s="8"/>
      <c r="M35" s="8"/>
    </row>
    <row r="36" spans="1:13" ht="18" customHeight="1" thickBot="1" x14ac:dyDescent="0.3">
      <c r="A36" s="30">
        <v>23</v>
      </c>
      <c r="B36" s="28" t="s">
        <v>541</v>
      </c>
      <c r="C36" s="29" t="s">
        <v>542</v>
      </c>
      <c r="D36" s="28" t="s">
        <v>31</v>
      </c>
      <c r="E36" s="28" t="s">
        <v>523</v>
      </c>
      <c r="F36" s="28"/>
      <c r="H36" s="7">
        <v>23</v>
      </c>
      <c r="I36" s="8" t="s">
        <v>541</v>
      </c>
      <c r="J36" s="9" t="s">
        <v>542</v>
      </c>
      <c r="K36" s="8" t="s">
        <v>31</v>
      </c>
      <c r="L36" s="8"/>
      <c r="M36" s="8"/>
    </row>
    <row r="37" spans="1:13" ht="18" customHeight="1" thickBot="1" x14ac:dyDescent="0.3">
      <c r="A37" s="160" t="s">
        <v>27</v>
      </c>
      <c r="B37" s="161"/>
      <c r="C37" s="162"/>
      <c r="D37" s="88">
        <v>0</v>
      </c>
      <c r="E37" s="33"/>
      <c r="F37" s="33"/>
      <c r="H37" s="138" t="s">
        <v>27</v>
      </c>
      <c r="I37" s="139"/>
      <c r="J37" s="140"/>
      <c r="K37" s="6">
        <v>0</v>
      </c>
      <c r="L37" s="2"/>
      <c r="M37" s="2"/>
    </row>
    <row r="38" spans="1:13" ht="18" customHeight="1" thickBot="1" x14ac:dyDescent="0.3">
      <c r="A38" s="34"/>
      <c r="B38" s="86"/>
      <c r="C38" s="87" t="s">
        <v>89</v>
      </c>
      <c r="D38" s="33">
        <v>24</v>
      </c>
      <c r="E38" s="33"/>
      <c r="F38" s="33"/>
      <c r="H38" s="3"/>
      <c r="I38" s="4"/>
      <c r="J38" s="5" t="s">
        <v>89</v>
      </c>
      <c r="K38" s="2">
        <v>24</v>
      </c>
      <c r="L38" s="2"/>
      <c r="M38" s="2"/>
    </row>
    <row r="39" spans="1:13" ht="18" customHeight="1" thickBot="1" x14ac:dyDescent="0.3">
      <c r="A39" s="160" t="s">
        <v>9</v>
      </c>
      <c r="B39" s="161"/>
      <c r="C39" s="162"/>
      <c r="D39" s="88">
        <v>24</v>
      </c>
      <c r="E39" s="33"/>
      <c r="F39" s="33"/>
      <c r="H39" s="138" t="s">
        <v>9</v>
      </c>
      <c r="I39" s="139"/>
      <c r="J39" s="140"/>
      <c r="K39" s="6">
        <v>24</v>
      </c>
      <c r="L39" s="2"/>
      <c r="M39" s="2"/>
    </row>
    <row r="40" spans="1:13" ht="18" customHeight="1" thickBot="1" x14ac:dyDescent="0.3">
      <c r="A40" s="30">
        <v>24</v>
      </c>
      <c r="B40" s="28" t="s">
        <v>275</v>
      </c>
      <c r="C40" s="29" t="s">
        <v>276</v>
      </c>
      <c r="D40" s="28" t="s">
        <v>15</v>
      </c>
      <c r="E40" s="28"/>
      <c r="F40" s="28"/>
      <c r="H40" s="7">
        <v>24</v>
      </c>
      <c r="I40" s="8" t="s">
        <v>275</v>
      </c>
      <c r="J40" s="9" t="s">
        <v>276</v>
      </c>
      <c r="K40" s="8" t="s">
        <v>15</v>
      </c>
      <c r="L40" s="8"/>
      <c r="M40" s="8"/>
    </row>
    <row r="41" spans="1:13" ht="18" customHeight="1" thickBot="1" x14ac:dyDescent="0.3">
      <c r="A41" s="30">
        <v>25</v>
      </c>
      <c r="B41" s="28" t="s">
        <v>278</v>
      </c>
      <c r="C41" s="29" t="s">
        <v>279</v>
      </c>
      <c r="D41" s="28" t="s">
        <v>15</v>
      </c>
      <c r="E41" s="28"/>
      <c r="F41" s="28"/>
      <c r="H41" s="7">
        <v>25</v>
      </c>
      <c r="I41" s="8" t="s">
        <v>278</v>
      </c>
      <c r="J41" s="9" t="s">
        <v>279</v>
      </c>
      <c r="K41" s="8" t="s">
        <v>15</v>
      </c>
      <c r="L41" s="8"/>
      <c r="M41" s="8"/>
    </row>
    <row r="42" spans="1:13" ht="18" customHeight="1" thickBot="1" x14ac:dyDescent="0.3">
      <c r="A42" s="30">
        <v>26</v>
      </c>
      <c r="B42" s="28" t="s">
        <v>281</v>
      </c>
      <c r="C42" s="29" t="s">
        <v>282</v>
      </c>
      <c r="D42" s="28" t="s">
        <v>15</v>
      </c>
      <c r="E42" s="28"/>
      <c r="F42" s="28"/>
      <c r="H42" s="7">
        <v>26</v>
      </c>
      <c r="I42" s="8" t="s">
        <v>281</v>
      </c>
      <c r="J42" s="9" t="s">
        <v>282</v>
      </c>
      <c r="K42" s="8" t="s">
        <v>15</v>
      </c>
      <c r="L42" s="8"/>
      <c r="M42" s="8"/>
    </row>
    <row r="43" spans="1:13" ht="18" customHeight="1" thickBot="1" x14ac:dyDescent="0.3">
      <c r="A43" s="30">
        <v>27</v>
      </c>
      <c r="B43" s="28" t="s">
        <v>284</v>
      </c>
      <c r="C43" s="29" t="s">
        <v>285</v>
      </c>
      <c r="D43" s="28" t="s">
        <v>15</v>
      </c>
      <c r="E43" s="28"/>
      <c r="F43" s="28"/>
      <c r="H43" s="7">
        <v>27</v>
      </c>
      <c r="I43" s="8" t="s">
        <v>284</v>
      </c>
      <c r="J43" s="9" t="s">
        <v>285</v>
      </c>
      <c r="K43" s="8" t="s">
        <v>15</v>
      </c>
      <c r="L43" s="8"/>
      <c r="M43" s="8"/>
    </row>
    <row r="44" spans="1:13" ht="18" customHeight="1" thickBot="1" x14ac:dyDescent="0.3">
      <c r="A44" s="30">
        <v>28</v>
      </c>
      <c r="B44" s="28" t="s">
        <v>478</v>
      </c>
      <c r="C44" s="29" t="s">
        <v>479</v>
      </c>
      <c r="D44" s="28" t="s">
        <v>31</v>
      </c>
      <c r="E44" s="28" t="s">
        <v>525</v>
      </c>
      <c r="F44" s="28"/>
      <c r="H44" s="7">
        <v>28</v>
      </c>
      <c r="I44" s="8" t="s">
        <v>478</v>
      </c>
      <c r="J44" s="9" t="s">
        <v>479</v>
      </c>
      <c r="K44" s="8" t="s">
        <v>31</v>
      </c>
      <c r="L44" s="8" t="s">
        <v>525</v>
      </c>
      <c r="M44" s="8"/>
    </row>
    <row r="45" spans="1:13" ht="18" customHeight="1" thickBot="1" x14ac:dyDescent="0.3">
      <c r="A45" s="30">
        <v>29</v>
      </c>
      <c r="B45" s="28" t="s">
        <v>486</v>
      </c>
      <c r="C45" s="29" t="s">
        <v>487</v>
      </c>
      <c r="D45" s="28" t="s">
        <v>18</v>
      </c>
      <c r="E45" s="28" t="s">
        <v>526</v>
      </c>
      <c r="F45" s="28"/>
      <c r="H45" s="7">
        <v>29</v>
      </c>
      <c r="I45" s="8" t="s">
        <v>486</v>
      </c>
      <c r="J45" s="9" t="s">
        <v>487</v>
      </c>
      <c r="K45" s="8" t="s">
        <v>18</v>
      </c>
      <c r="L45" s="8" t="s">
        <v>666</v>
      </c>
      <c r="M45" s="8"/>
    </row>
    <row r="46" spans="1:13" ht="18" customHeight="1" thickBot="1" x14ac:dyDescent="0.3">
      <c r="A46" s="30">
        <v>30</v>
      </c>
      <c r="B46" s="28" t="s">
        <v>488</v>
      </c>
      <c r="C46" s="29" t="s">
        <v>489</v>
      </c>
      <c r="D46" s="28" t="s">
        <v>31</v>
      </c>
      <c r="E46" s="28" t="s">
        <v>527</v>
      </c>
      <c r="F46" s="28"/>
      <c r="H46" s="7">
        <v>30</v>
      </c>
      <c r="I46" s="8" t="s">
        <v>488</v>
      </c>
      <c r="J46" s="9" t="s">
        <v>489</v>
      </c>
      <c r="K46" s="8" t="s">
        <v>31</v>
      </c>
      <c r="L46" s="8"/>
      <c r="M46" s="8"/>
    </row>
    <row r="47" spans="1:13" ht="18" customHeight="1" thickBot="1" x14ac:dyDescent="0.3">
      <c r="A47" s="30">
        <v>31</v>
      </c>
      <c r="B47" s="28" t="s">
        <v>498</v>
      </c>
      <c r="C47" s="29" t="s">
        <v>499</v>
      </c>
      <c r="D47" s="28" t="s">
        <v>31</v>
      </c>
      <c r="E47" s="28" t="s">
        <v>526</v>
      </c>
      <c r="F47" s="28"/>
      <c r="H47" s="7">
        <v>31</v>
      </c>
      <c r="I47" s="8" t="s">
        <v>498</v>
      </c>
      <c r="J47" s="9" t="s">
        <v>499</v>
      </c>
      <c r="K47" s="8" t="s">
        <v>31</v>
      </c>
      <c r="L47" s="8"/>
      <c r="M47" s="8"/>
    </row>
    <row r="48" spans="1:13" ht="18" customHeight="1" thickBot="1" x14ac:dyDescent="0.3">
      <c r="A48" s="34"/>
      <c r="B48" s="86"/>
      <c r="C48" s="87" t="s">
        <v>117</v>
      </c>
      <c r="D48" s="33">
        <v>25</v>
      </c>
      <c r="E48" s="33"/>
      <c r="F48" s="33"/>
      <c r="H48" s="3"/>
      <c r="I48" s="4"/>
      <c r="J48" s="5" t="s">
        <v>117</v>
      </c>
      <c r="K48" s="2">
        <v>25</v>
      </c>
      <c r="L48" s="2"/>
      <c r="M48" s="2"/>
    </row>
    <row r="49" spans="1:13" ht="18" customHeight="1" thickBot="1" x14ac:dyDescent="0.3">
      <c r="A49" s="160" t="s">
        <v>9</v>
      </c>
      <c r="B49" s="161"/>
      <c r="C49" s="162"/>
      <c r="D49" s="88">
        <v>23</v>
      </c>
      <c r="E49" s="33"/>
      <c r="F49" s="33"/>
      <c r="H49" s="138" t="s">
        <v>9</v>
      </c>
      <c r="I49" s="139"/>
      <c r="J49" s="140"/>
      <c r="K49" s="6">
        <v>23</v>
      </c>
      <c r="L49" s="2"/>
      <c r="M49" s="2"/>
    </row>
    <row r="50" spans="1:13" ht="18" customHeight="1" thickBot="1" x14ac:dyDescent="0.3">
      <c r="A50" s="30">
        <v>32</v>
      </c>
      <c r="B50" s="28" t="s">
        <v>292</v>
      </c>
      <c r="C50" s="29" t="s">
        <v>293</v>
      </c>
      <c r="D50" s="28" t="s">
        <v>15</v>
      </c>
      <c r="E50" s="28"/>
      <c r="F50" s="28"/>
      <c r="H50" s="7">
        <v>32</v>
      </c>
      <c r="I50" s="8" t="s">
        <v>292</v>
      </c>
      <c r="J50" s="9" t="s">
        <v>293</v>
      </c>
      <c r="K50" s="8" t="s">
        <v>15</v>
      </c>
      <c r="L50" s="8"/>
      <c r="M50" s="8"/>
    </row>
    <row r="51" spans="1:13" ht="18" customHeight="1" thickBot="1" x14ac:dyDescent="0.3">
      <c r="A51" s="30">
        <v>33</v>
      </c>
      <c r="B51" s="28" t="s">
        <v>295</v>
      </c>
      <c r="C51" s="29" t="s">
        <v>296</v>
      </c>
      <c r="D51" s="28" t="s">
        <v>15</v>
      </c>
      <c r="E51" s="28"/>
      <c r="F51" s="28"/>
      <c r="H51" s="7">
        <v>33</v>
      </c>
      <c r="I51" s="8" t="s">
        <v>295</v>
      </c>
      <c r="J51" s="9" t="s">
        <v>296</v>
      </c>
      <c r="K51" s="8" t="s">
        <v>15</v>
      </c>
      <c r="L51" s="8"/>
      <c r="M51" s="8"/>
    </row>
    <row r="52" spans="1:13" ht="18" customHeight="1" thickBot="1" x14ac:dyDescent="0.3">
      <c r="A52" s="30">
        <v>34</v>
      </c>
      <c r="B52" s="28" t="s">
        <v>298</v>
      </c>
      <c r="C52" s="29" t="s">
        <v>299</v>
      </c>
      <c r="D52" s="28" t="s">
        <v>300</v>
      </c>
      <c r="E52" s="28"/>
      <c r="F52" s="28"/>
      <c r="H52" s="7">
        <v>34</v>
      </c>
      <c r="I52" s="8" t="s">
        <v>298</v>
      </c>
      <c r="J52" s="9" t="s">
        <v>299</v>
      </c>
      <c r="K52" s="8" t="s">
        <v>300</v>
      </c>
      <c r="L52" s="8"/>
      <c r="M52" s="8"/>
    </row>
    <row r="53" spans="1:13" ht="18" customHeight="1" thickBot="1" x14ac:dyDescent="0.3">
      <c r="A53" s="30">
        <v>35</v>
      </c>
      <c r="B53" s="28" t="s">
        <v>232</v>
      </c>
      <c r="C53" s="29" t="s">
        <v>302</v>
      </c>
      <c r="D53" s="28" t="s">
        <v>269</v>
      </c>
      <c r="E53" s="28"/>
      <c r="F53" s="28"/>
      <c r="H53" s="7">
        <v>35</v>
      </c>
      <c r="I53" s="8" t="s">
        <v>232</v>
      </c>
      <c r="J53" s="9" t="s">
        <v>302</v>
      </c>
      <c r="K53" s="8" t="s">
        <v>269</v>
      </c>
      <c r="L53" s="8"/>
      <c r="M53" s="8"/>
    </row>
    <row r="54" spans="1:13" ht="18" customHeight="1" thickBot="1" x14ac:dyDescent="0.3">
      <c r="A54" s="30">
        <v>36</v>
      </c>
      <c r="B54" s="28" t="s">
        <v>303</v>
      </c>
      <c r="C54" s="29" t="s">
        <v>304</v>
      </c>
      <c r="D54" s="28" t="s">
        <v>235</v>
      </c>
      <c r="E54" s="28"/>
      <c r="F54" s="28"/>
      <c r="H54" s="7">
        <v>36</v>
      </c>
      <c r="I54" s="8" t="s">
        <v>303</v>
      </c>
      <c r="J54" s="9" t="s">
        <v>304</v>
      </c>
      <c r="K54" s="8" t="s">
        <v>235</v>
      </c>
      <c r="L54" s="8"/>
      <c r="M54" s="8"/>
    </row>
    <row r="55" spans="1:13" ht="18" customHeight="1" thickBot="1" x14ac:dyDescent="0.3">
      <c r="A55" s="30">
        <v>37</v>
      </c>
      <c r="B55" s="28" t="s">
        <v>494</v>
      </c>
      <c r="C55" s="29" t="s">
        <v>495</v>
      </c>
      <c r="D55" s="28" t="s">
        <v>18</v>
      </c>
      <c r="E55" s="28" t="s">
        <v>529</v>
      </c>
      <c r="F55" s="28"/>
      <c r="H55" s="7">
        <v>37</v>
      </c>
      <c r="I55" s="8" t="s">
        <v>494</v>
      </c>
      <c r="J55" s="9" t="s">
        <v>495</v>
      </c>
      <c r="K55" s="8" t="s">
        <v>18</v>
      </c>
      <c r="L55" s="8" t="s">
        <v>667</v>
      </c>
      <c r="M55" s="8"/>
    </row>
    <row r="56" spans="1:13" ht="18" customHeight="1" thickBot="1" x14ac:dyDescent="0.3">
      <c r="A56" s="30">
        <v>38</v>
      </c>
      <c r="B56" s="28" t="s">
        <v>496</v>
      </c>
      <c r="C56" s="29" t="s">
        <v>497</v>
      </c>
      <c r="D56" s="28" t="s">
        <v>31</v>
      </c>
      <c r="E56" s="28" t="s">
        <v>530</v>
      </c>
      <c r="F56" s="28"/>
      <c r="H56" s="7">
        <v>38</v>
      </c>
      <c r="I56" s="8" t="s">
        <v>496</v>
      </c>
      <c r="J56" s="9" t="s">
        <v>497</v>
      </c>
      <c r="K56" s="8" t="s">
        <v>31</v>
      </c>
      <c r="L56" s="8"/>
      <c r="M56" s="8"/>
    </row>
    <row r="57" spans="1:13" ht="18" customHeight="1" thickBot="1" x14ac:dyDescent="0.3">
      <c r="A57" s="30">
        <v>39</v>
      </c>
      <c r="B57" s="28" t="s">
        <v>504</v>
      </c>
      <c r="C57" s="29" t="s">
        <v>505</v>
      </c>
      <c r="D57" s="28" t="s">
        <v>84</v>
      </c>
      <c r="E57" s="28" t="s">
        <v>529</v>
      </c>
      <c r="F57" s="28"/>
      <c r="H57" s="7">
        <v>39</v>
      </c>
      <c r="I57" s="8" t="s">
        <v>504</v>
      </c>
      <c r="J57" s="9" t="s">
        <v>505</v>
      </c>
      <c r="K57" s="8" t="s">
        <v>84</v>
      </c>
      <c r="L57" s="8"/>
      <c r="M57" s="8"/>
    </row>
    <row r="58" spans="1:13" ht="49.5" customHeight="1" thickBot="1" x14ac:dyDescent="0.3">
      <c r="A58" s="160" t="s">
        <v>528</v>
      </c>
      <c r="B58" s="161"/>
      <c r="C58" s="162"/>
      <c r="D58" s="88">
        <v>2</v>
      </c>
      <c r="E58" s="33"/>
      <c r="F58" s="33"/>
      <c r="H58" s="138" t="s">
        <v>528</v>
      </c>
      <c r="I58" s="139"/>
      <c r="J58" s="140"/>
      <c r="K58" s="6">
        <v>2</v>
      </c>
      <c r="L58" s="2"/>
      <c r="M58" s="2"/>
    </row>
    <row r="59" spans="1:13" ht="18" customHeight="1" thickBot="1" x14ac:dyDescent="0.3">
      <c r="A59" s="30">
        <v>40</v>
      </c>
      <c r="B59" s="28" t="s">
        <v>511</v>
      </c>
      <c r="C59" s="29" t="s">
        <v>512</v>
      </c>
      <c r="D59" s="28" t="s">
        <v>31</v>
      </c>
      <c r="E59" s="28" t="s">
        <v>529</v>
      </c>
      <c r="F59" s="28"/>
      <c r="H59" s="7">
        <v>40</v>
      </c>
      <c r="I59" s="8" t="s">
        <v>511</v>
      </c>
      <c r="J59" s="9" t="s">
        <v>512</v>
      </c>
      <c r="K59" s="8" t="s">
        <v>31</v>
      </c>
      <c r="L59" s="8"/>
      <c r="M59" s="8"/>
    </row>
    <row r="60" spans="1:13" ht="18" customHeight="1" thickBot="1" x14ac:dyDescent="0.3">
      <c r="A60" s="30">
        <v>41</v>
      </c>
      <c r="B60" s="28" t="s">
        <v>515</v>
      </c>
      <c r="C60" s="29" t="s">
        <v>535</v>
      </c>
      <c r="D60" s="28" t="s">
        <v>31</v>
      </c>
      <c r="E60" s="28" t="s">
        <v>529</v>
      </c>
      <c r="F60" s="28"/>
      <c r="H60" s="7">
        <v>41</v>
      </c>
      <c r="I60" s="8" t="s">
        <v>515</v>
      </c>
      <c r="J60" s="9" t="s">
        <v>535</v>
      </c>
      <c r="K60" s="8" t="s">
        <v>31</v>
      </c>
      <c r="L60" s="8"/>
      <c r="M60" s="8"/>
    </row>
    <row r="61" spans="1:13" ht="18" customHeight="1" thickBot="1" x14ac:dyDescent="0.3">
      <c r="A61" s="34"/>
      <c r="B61" s="86"/>
      <c r="C61" s="87" t="s">
        <v>318</v>
      </c>
      <c r="D61" s="33">
        <v>23</v>
      </c>
      <c r="E61" s="33"/>
      <c r="F61" s="33"/>
      <c r="H61" s="3"/>
      <c r="I61" s="4"/>
      <c r="J61" s="5" t="s">
        <v>318</v>
      </c>
      <c r="K61" s="2">
        <v>23</v>
      </c>
      <c r="L61" s="2"/>
      <c r="M61" s="2"/>
    </row>
    <row r="62" spans="1:13" ht="18" customHeight="1" thickBot="1" x14ac:dyDescent="0.3">
      <c r="A62" s="160" t="s">
        <v>9</v>
      </c>
      <c r="B62" s="161"/>
      <c r="C62" s="162"/>
      <c r="D62" s="88">
        <v>23</v>
      </c>
      <c r="E62" s="33"/>
      <c r="F62" s="33"/>
      <c r="H62" s="138" t="s">
        <v>9</v>
      </c>
      <c r="I62" s="139"/>
      <c r="J62" s="140"/>
      <c r="K62" s="6">
        <v>23</v>
      </c>
      <c r="L62" s="2"/>
      <c r="M62" s="2"/>
    </row>
    <row r="63" spans="1:13" ht="18" customHeight="1" thickBot="1" x14ac:dyDescent="0.3">
      <c r="A63" s="30">
        <v>42</v>
      </c>
      <c r="B63" s="28" t="s">
        <v>319</v>
      </c>
      <c r="C63" s="29" t="s">
        <v>320</v>
      </c>
      <c r="D63" s="28" t="s">
        <v>15</v>
      </c>
      <c r="E63" s="28" t="s">
        <v>321</v>
      </c>
      <c r="F63" s="28"/>
      <c r="H63" s="7">
        <v>42</v>
      </c>
      <c r="I63" s="8" t="s">
        <v>319</v>
      </c>
      <c r="J63" s="9" t="s">
        <v>320</v>
      </c>
      <c r="K63" s="8" t="s">
        <v>15</v>
      </c>
      <c r="L63" s="8"/>
      <c r="M63" s="8"/>
    </row>
    <row r="64" spans="1:13" ht="18" customHeight="1" thickBot="1" x14ac:dyDescent="0.3">
      <c r="A64" s="30">
        <v>43</v>
      </c>
      <c r="B64" s="28" t="s">
        <v>322</v>
      </c>
      <c r="C64" s="29" t="s">
        <v>323</v>
      </c>
      <c r="D64" s="28" t="s">
        <v>300</v>
      </c>
      <c r="E64" s="28"/>
      <c r="F64" s="28"/>
      <c r="H64" s="7">
        <v>43</v>
      </c>
      <c r="I64" s="8" t="s">
        <v>322</v>
      </c>
      <c r="J64" s="9" t="s">
        <v>323</v>
      </c>
      <c r="K64" s="8" t="s">
        <v>300</v>
      </c>
      <c r="L64" s="8"/>
      <c r="M64" s="8"/>
    </row>
    <row r="65" spans="1:13" ht="18" customHeight="1" thickBot="1" x14ac:dyDescent="0.3">
      <c r="A65" s="30">
        <v>44</v>
      </c>
      <c r="B65" s="28" t="s">
        <v>776</v>
      </c>
      <c r="C65" s="29" t="s">
        <v>777</v>
      </c>
      <c r="D65" s="28" t="s">
        <v>18</v>
      </c>
      <c r="E65" s="28" t="s">
        <v>531</v>
      </c>
      <c r="F65" s="28"/>
      <c r="H65" s="7">
        <v>44</v>
      </c>
      <c r="I65" s="8" t="s">
        <v>776</v>
      </c>
      <c r="J65" s="9" t="s">
        <v>777</v>
      </c>
      <c r="K65" s="8" t="s">
        <v>18</v>
      </c>
      <c r="L65" s="8" t="s">
        <v>780</v>
      </c>
      <c r="M65" s="8"/>
    </row>
    <row r="66" spans="1:13" ht="18" customHeight="1" thickBot="1" x14ac:dyDescent="0.3">
      <c r="A66" s="30">
        <v>45</v>
      </c>
      <c r="B66" s="28" t="s">
        <v>752</v>
      </c>
      <c r="C66" s="29" t="s">
        <v>753</v>
      </c>
      <c r="D66" s="28" t="s">
        <v>31</v>
      </c>
      <c r="E66" s="28" t="s">
        <v>778</v>
      </c>
      <c r="F66" s="28"/>
      <c r="H66" s="7">
        <v>45</v>
      </c>
      <c r="I66" s="8" t="s">
        <v>752</v>
      </c>
      <c r="J66" s="9" t="s">
        <v>753</v>
      </c>
      <c r="K66" s="8" t="s">
        <v>31</v>
      </c>
      <c r="L66" s="8"/>
      <c r="M66" s="8"/>
    </row>
    <row r="67" spans="1:13" ht="18" customHeight="1" thickBot="1" x14ac:dyDescent="0.3">
      <c r="A67" s="30">
        <v>46</v>
      </c>
      <c r="B67" s="28" t="s">
        <v>490</v>
      </c>
      <c r="C67" s="29" t="s">
        <v>491</v>
      </c>
      <c r="D67" s="28" t="s">
        <v>18</v>
      </c>
      <c r="E67" s="28" t="s">
        <v>531</v>
      </c>
      <c r="F67" s="28"/>
      <c r="H67" s="7">
        <v>46</v>
      </c>
      <c r="I67" s="8" t="s">
        <v>490</v>
      </c>
      <c r="J67" s="9" t="s">
        <v>491</v>
      </c>
      <c r="K67" s="8" t="s">
        <v>18</v>
      </c>
      <c r="L67" s="8" t="s">
        <v>676</v>
      </c>
      <c r="M67" s="8"/>
    </row>
    <row r="68" spans="1:13" ht="18" customHeight="1" thickBot="1" x14ac:dyDescent="0.3">
      <c r="A68" s="30">
        <v>47</v>
      </c>
      <c r="B68" s="28" t="s">
        <v>492</v>
      </c>
      <c r="C68" s="29" t="s">
        <v>493</v>
      </c>
      <c r="D68" s="28" t="s">
        <v>31</v>
      </c>
      <c r="E68" s="28" t="s">
        <v>779</v>
      </c>
      <c r="F68" s="28"/>
      <c r="H68" s="7">
        <v>47</v>
      </c>
      <c r="I68" s="8" t="s">
        <v>492</v>
      </c>
      <c r="J68" s="9" t="s">
        <v>493</v>
      </c>
      <c r="K68" s="8" t="s">
        <v>31</v>
      </c>
      <c r="L68" s="8"/>
      <c r="M68" s="8"/>
    </row>
    <row r="69" spans="1:13" ht="18" customHeight="1" thickBot="1" x14ac:dyDescent="0.3">
      <c r="A69" s="30">
        <v>48</v>
      </c>
      <c r="B69" s="28" t="s">
        <v>506</v>
      </c>
      <c r="C69" s="29" t="s">
        <v>126</v>
      </c>
      <c r="D69" s="28" t="s">
        <v>127</v>
      </c>
      <c r="E69" s="28" t="s">
        <v>534</v>
      </c>
      <c r="F69" s="28"/>
      <c r="H69" s="7">
        <v>48</v>
      </c>
      <c r="I69" s="8" t="s">
        <v>506</v>
      </c>
      <c r="J69" s="9" t="s">
        <v>126</v>
      </c>
      <c r="K69" s="8" t="s">
        <v>127</v>
      </c>
      <c r="L69" s="8"/>
      <c r="M69" s="8"/>
    </row>
    <row r="70" spans="1:13" ht="18" customHeight="1" thickBot="1" x14ac:dyDescent="0.3">
      <c r="A70" s="30">
        <v>49</v>
      </c>
      <c r="B70" s="28" t="s">
        <v>507</v>
      </c>
      <c r="C70" s="29" t="s">
        <v>129</v>
      </c>
      <c r="D70" s="28" t="s">
        <v>127</v>
      </c>
      <c r="E70" s="28" t="s">
        <v>534</v>
      </c>
      <c r="F70" s="28"/>
      <c r="H70" s="7">
        <v>49</v>
      </c>
      <c r="I70" s="8" t="s">
        <v>507</v>
      </c>
      <c r="J70" s="9" t="s">
        <v>129</v>
      </c>
      <c r="K70" s="8" t="s">
        <v>127</v>
      </c>
      <c r="L70" s="8"/>
      <c r="M70" s="8"/>
    </row>
    <row r="71" spans="1:13" ht="18" customHeight="1" thickBot="1" x14ac:dyDescent="0.3">
      <c r="A71" s="160" t="s">
        <v>27</v>
      </c>
      <c r="B71" s="161"/>
      <c r="C71" s="162"/>
      <c r="D71" s="88">
        <v>0</v>
      </c>
      <c r="E71" s="33"/>
      <c r="F71" s="33"/>
      <c r="H71" s="138" t="s">
        <v>27</v>
      </c>
      <c r="I71" s="139"/>
      <c r="J71" s="140"/>
      <c r="K71" s="6">
        <v>0</v>
      </c>
      <c r="L71" s="2"/>
      <c r="M71" s="2"/>
    </row>
    <row r="72" spans="1:13" ht="18" customHeight="1" thickBot="1" x14ac:dyDescent="0.3">
      <c r="A72" s="163" t="s">
        <v>131</v>
      </c>
      <c r="B72" s="165"/>
      <c r="C72" s="164"/>
      <c r="D72" s="33">
        <v>139</v>
      </c>
      <c r="E72" s="33"/>
      <c r="F72" s="33"/>
      <c r="H72" s="143" t="s">
        <v>131</v>
      </c>
      <c r="I72" s="144"/>
      <c r="J72" s="145"/>
      <c r="K72" s="2">
        <v>139</v>
      </c>
      <c r="L72" s="2"/>
      <c r="M72" s="2"/>
    </row>
  </sheetData>
  <mergeCells count="46">
    <mergeCell ref="A13:C13"/>
    <mergeCell ref="A1:A3"/>
    <mergeCell ref="C1:C3"/>
    <mergeCell ref="D1:D3"/>
    <mergeCell ref="F1:F3"/>
    <mergeCell ref="A5:C5"/>
    <mergeCell ref="A23:C23"/>
    <mergeCell ref="A24:C24"/>
    <mergeCell ref="A25:C25"/>
    <mergeCell ref="A29:A30"/>
    <mergeCell ref="B29:B30"/>
    <mergeCell ref="C29:C30"/>
    <mergeCell ref="A58:C58"/>
    <mergeCell ref="A62:C62"/>
    <mergeCell ref="A71:C71"/>
    <mergeCell ref="A72:C72"/>
    <mergeCell ref="H1:H3"/>
    <mergeCell ref="H24:J24"/>
    <mergeCell ref="H25:J25"/>
    <mergeCell ref="H29:H30"/>
    <mergeCell ref="I29:I30"/>
    <mergeCell ref="D29:D30"/>
    <mergeCell ref="F29:F30"/>
    <mergeCell ref="A34:C34"/>
    <mergeCell ref="A37:C37"/>
    <mergeCell ref="A39:C39"/>
    <mergeCell ref="A49:C49"/>
    <mergeCell ref="A15:C15"/>
    <mergeCell ref="H39:J39"/>
    <mergeCell ref="K1:K3"/>
    <mergeCell ref="M1:M3"/>
    <mergeCell ref="H5:J5"/>
    <mergeCell ref="H13:J13"/>
    <mergeCell ref="H15:J15"/>
    <mergeCell ref="H23:J23"/>
    <mergeCell ref="J1:J3"/>
    <mergeCell ref="J29:J30"/>
    <mergeCell ref="K29:K30"/>
    <mergeCell ref="M29:M30"/>
    <mergeCell ref="H34:J34"/>
    <mergeCell ref="H37:J37"/>
    <mergeCell ref="H49:J49"/>
    <mergeCell ref="H58:J58"/>
    <mergeCell ref="H62:J62"/>
    <mergeCell ref="H71:J71"/>
    <mergeCell ref="H72:J7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opLeftCell="A16" workbookViewId="0">
      <selection activeCell="J88" sqref="J88"/>
    </sheetView>
  </sheetViews>
  <sheetFormatPr defaultRowHeight="15.75" x14ac:dyDescent="0.25"/>
  <cols>
    <col min="1" max="1" width="5" customWidth="1"/>
    <col min="3" max="3" width="33" customWidth="1"/>
    <col min="5" max="5" width="14.875" customWidth="1"/>
    <col min="6" max="7" width="0" hidden="1" customWidth="1"/>
    <col min="8" max="8" width="5.875" customWidth="1"/>
    <col min="10" max="10" width="34.875" customWidth="1"/>
    <col min="11" max="11" width="10.375" customWidth="1"/>
    <col min="12" max="12" width="15.5" customWidth="1"/>
  </cols>
  <sheetData>
    <row r="1" spans="1:13" ht="18" customHeight="1" x14ac:dyDescent="0.25">
      <c r="A1" s="228" t="s">
        <v>0</v>
      </c>
      <c r="B1" s="95" t="s">
        <v>1</v>
      </c>
      <c r="C1" s="228" t="s">
        <v>3</v>
      </c>
      <c r="D1" s="228" t="s">
        <v>134</v>
      </c>
      <c r="E1" s="95" t="s">
        <v>781</v>
      </c>
      <c r="F1" s="228" t="s">
        <v>7</v>
      </c>
      <c r="H1" s="202" t="s">
        <v>0</v>
      </c>
      <c r="I1" s="102" t="s">
        <v>1</v>
      </c>
      <c r="J1" s="202" t="s">
        <v>3</v>
      </c>
      <c r="K1" s="202" t="s">
        <v>134</v>
      </c>
      <c r="L1" s="102" t="s">
        <v>781</v>
      </c>
      <c r="M1" s="202" t="s">
        <v>7</v>
      </c>
    </row>
    <row r="2" spans="1:13" ht="18" customHeight="1" x14ac:dyDescent="0.25">
      <c r="A2" s="229"/>
      <c r="B2" s="115"/>
      <c r="C2" s="229"/>
      <c r="D2" s="229"/>
      <c r="E2" s="115"/>
      <c r="F2" s="229"/>
      <c r="H2" s="203"/>
      <c r="I2" s="115"/>
      <c r="J2" s="203"/>
      <c r="K2" s="203"/>
      <c r="L2" s="115"/>
      <c r="M2" s="203"/>
    </row>
    <row r="3" spans="1:13" ht="18" customHeight="1" x14ac:dyDescent="0.25">
      <c r="A3" s="229"/>
      <c r="B3" s="96" t="s">
        <v>2</v>
      </c>
      <c r="C3" s="229"/>
      <c r="D3" s="229"/>
      <c r="E3" s="96" t="s">
        <v>518</v>
      </c>
      <c r="F3" s="229"/>
      <c r="H3" s="203"/>
      <c r="I3" s="103" t="s">
        <v>2</v>
      </c>
      <c r="J3" s="203"/>
      <c r="K3" s="203"/>
      <c r="L3" s="103" t="s">
        <v>518</v>
      </c>
      <c r="M3" s="203"/>
    </row>
    <row r="4" spans="1:13" ht="18" customHeight="1" x14ac:dyDescent="0.25">
      <c r="A4" s="229"/>
      <c r="B4" s="115"/>
      <c r="C4" s="229"/>
      <c r="D4" s="229"/>
      <c r="E4" s="115"/>
      <c r="F4" s="229"/>
      <c r="H4" s="203"/>
      <c r="I4" s="115"/>
      <c r="J4" s="203"/>
      <c r="K4" s="203"/>
      <c r="L4" s="115"/>
      <c r="M4" s="203"/>
    </row>
    <row r="5" spans="1:13" ht="18" customHeight="1" thickBot="1" x14ac:dyDescent="0.3">
      <c r="A5" s="230"/>
      <c r="B5" s="32"/>
      <c r="C5" s="230"/>
      <c r="D5" s="230"/>
      <c r="E5" s="97" t="s">
        <v>519</v>
      </c>
      <c r="F5" s="230"/>
      <c r="H5" s="204"/>
      <c r="I5" s="32"/>
      <c r="J5" s="204"/>
      <c r="K5" s="204"/>
      <c r="L5" s="104" t="s">
        <v>519</v>
      </c>
      <c r="M5" s="204"/>
    </row>
    <row r="6" spans="1:13" ht="18" customHeight="1" thickBot="1" x14ac:dyDescent="0.3">
      <c r="A6" s="34"/>
      <c r="B6" s="86"/>
      <c r="C6" s="87" t="s">
        <v>8</v>
      </c>
      <c r="D6" s="33">
        <v>18</v>
      </c>
      <c r="E6" s="33"/>
      <c r="F6" s="33"/>
      <c r="H6" s="78"/>
      <c r="I6" s="105"/>
      <c r="J6" s="74" t="s">
        <v>8</v>
      </c>
      <c r="K6" s="59">
        <v>18</v>
      </c>
      <c r="L6" s="59"/>
      <c r="M6" s="59"/>
    </row>
    <row r="7" spans="1:13" ht="18" customHeight="1" thickBot="1" x14ac:dyDescent="0.3">
      <c r="A7" s="160" t="s">
        <v>9</v>
      </c>
      <c r="B7" s="161"/>
      <c r="C7" s="162"/>
      <c r="D7" s="88">
        <v>18</v>
      </c>
      <c r="E7" s="33"/>
      <c r="F7" s="33"/>
      <c r="H7" s="183" t="s">
        <v>9</v>
      </c>
      <c r="I7" s="184"/>
      <c r="J7" s="185"/>
      <c r="K7" s="59">
        <v>18</v>
      </c>
      <c r="L7" s="59"/>
      <c r="M7" s="59"/>
    </row>
    <row r="8" spans="1:13" ht="18" customHeight="1" thickBot="1" x14ac:dyDescent="0.3">
      <c r="A8" s="116" t="s">
        <v>782</v>
      </c>
      <c r="B8" s="28" t="s">
        <v>221</v>
      </c>
      <c r="C8" s="29" t="s">
        <v>222</v>
      </c>
      <c r="D8" s="28" t="s">
        <v>15</v>
      </c>
      <c r="E8" s="28"/>
      <c r="F8" s="28"/>
      <c r="H8" s="122" t="s">
        <v>873</v>
      </c>
      <c r="I8" s="72" t="s">
        <v>221</v>
      </c>
      <c r="J8" s="83" t="s">
        <v>222</v>
      </c>
      <c r="K8" s="72" t="s">
        <v>15</v>
      </c>
      <c r="L8" s="72"/>
      <c r="M8" s="72"/>
    </row>
    <row r="9" spans="1:13" ht="18" customHeight="1" thickBot="1" x14ac:dyDescent="0.3">
      <c r="A9" s="116" t="s">
        <v>783</v>
      </c>
      <c r="B9" s="28" t="s">
        <v>223</v>
      </c>
      <c r="C9" s="29" t="s">
        <v>224</v>
      </c>
      <c r="D9" s="28" t="s">
        <v>15</v>
      </c>
      <c r="E9" s="28"/>
      <c r="F9" s="28"/>
      <c r="H9" s="122" t="s">
        <v>874</v>
      </c>
      <c r="I9" s="72" t="s">
        <v>223</v>
      </c>
      <c r="J9" s="83" t="s">
        <v>224</v>
      </c>
      <c r="K9" s="72" t="s">
        <v>15</v>
      </c>
      <c r="L9" s="72"/>
      <c r="M9" s="72"/>
    </row>
    <row r="10" spans="1:13" ht="18" customHeight="1" thickBot="1" x14ac:dyDescent="0.3">
      <c r="A10" s="116" t="s">
        <v>784</v>
      </c>
      <c r="B10" s="28" t="s">
        <v>225</v>
      </c>
      <c r="C10" s="29" t="s">
        <v>14</v>
      </c>
      <c r="D10" s="28" t="s">
        <v>15</v>
      </c>
      <c r="E10" s="28"/>
      <c r="F10" s="28"/>
      <c r="H10" s="122" t="s">
        <v>875</v>
      </c>
      <c r="I10" s="8" t="s">
        <v>225</v>
      </c>
      <c r="J10" s="9" t="s">
        <v>14</v>
      </c>
      <c r="K10" s="8" t="s">
        <v>15</v>
      </c>
      <c r="L10" s="72"/>
      <c r="M10" s="72"/>
    </row>
    <row r="11" spans="1:13" ht="18" customHeight="1" thickBot="1" x14ac:dyDescent="0.3">
      <c r="A11" s="116" t="s">
        <v>785</v>
      </c>
      <c r="B11" s="28" t="s">
        <v>234</v>
      </c>
      <c r="C11" s="29" t="s">
        <v>33</v>
      </c>
      <c r="D11" s="28" t="s">
        <v>235</v>
      </c>
      <c r="E11" s="28"/>
      <c r="F11" s="28"/>
      <c r="H11" s="122" t="s">
        <v>876</v>
      </c>
      <c r="I11" s="8" t="s">
        <v>234</v>
      </c>
      <c r="J11" s="9" t="s">
        <v>33</v>
      </c>
      <c r="K11" s="8" t="s">
        <v>235</v>
      </c>
      <c r="L11" s="72"/>
      <c r="M11" s="72"/>
    </row>
    <row r="12" spans="1:13" ht="18" customHeight="1" thickBot="1" x14ac:dyDescent="0.3">
      <c r="A12" s="116" t="s">
        <v>786</v>
      </c>
      <c r="B12" s="28" t="s">
        <v>236</v>
      </c>
      <c r="C12" s="29" t="s">
        <v>94</v>
      </c>
      <c r="D12" s="28" t="s">
        <v>237</v>
      </c>
      <c r="E12" s="28"/>
      <c r="F12" s="28"/>
      <c r="H12" s="122" t="s">
        <v>877</v>
      </c>
      <c r="I12" s="8" t="s">
        <v>236</v>
      </c>
      <c r="J12" s="9" t="s">
        <v>94</v>
      </c>
      <c r="K12" s="8" t="s">
        <v>237</v>
      </c>
      <c r="L12" s="72"/>
      <c r="M12" s="72"/>
    </row>
    <row r="13" spans="1:13" ht="18" customHeight="1" thickBot="1" x14ac:dyDescent="0.3">
      <c r="A13" s="116" t="s">
        <v>787</v>
      </c>
      <c r="B13" s="28" t="s">
        <v>238</v>
      </c>
      <c r="C13" s="29" t="s">
        <v>30</v>
      </c>
      <c r="D13" s="28" t="s">
        <v>239</v>
      </c>
      <c r="E13" s="28"/>
      <c r="F13" s="28"/>
      <c r="H13" s="122" t="s">
        <v>878</v>
      </c>
      <c r="I13" s="8" t="s">
        <v>238</v>
      </c>
      <c r="J13" s="9" t="s">
        <v>30</v>
      </c>
      <c r="K13" s="8" t="s">
        <v>239</v>
      </c>
      <c r="L13" s="72"/>
      <c r="M13" s="72"/>
    </row>
    <row r="14" spans="1:13" ht="18" customHeight="1" thickBot="1" x14ac:dyDescent="0.3">
      <c r="A14" s="116" t="s">
        <v>788</v>
      </c>
      <c r="B14" s="28" t="s">
        <v>558</v>
      </c>
      <c r="C14" s="29" t="s">
        <v>559</v>
      </c>
      <c r="D14" s="28" t="s">
        <v>31</v>
      </c>
      <c r="E14" s="28"/>
      <c r="F14" s="28"/>
      <c r="H14" s="122" t="s">
        <v>879</v>
      </c>
      <c r="I14" s="8" t="s">
        <v>558</v>
      </c>
      <c r="J14" s="9" t="s">
        <v>559</v>
      </c>
      <c r="K14" s="72" t="s">
        <v>31</v>
      </c>
      <c r="L14" s="72"/>
      <c r="M14" s="72"/>
    </row>
    <row r="15" spans="1:13" ht="18" customHeight="1" thickBot="1" x14ac:dyDescent="0.3">
      <c r="A15" s="307" t="s">
        <v>27</v>
      </c>
      <c r="B15" s="308"/>
      <c r="C15" s="309"/>
      <c r="D15" s="117">
        <v>0</v>
      </c>
      <c r="E15" s="118"/>
      <c r="F15" s="118"/>
      <c r="H15" s="293" t="s">
        <v>27</v>
      </c>
      <c r="I15" s="294"/>
      <c r="J15" s="295"/>
      <c r="K15" s="123">
        <v>0</v>
      </c>
      <c r="L15" s="123"/>
      <c r="M15" s="123"/>
    </row>
    <row r="16" spans="1:13" ht="18" customHeight="1" thickBot="1" x14ac:dyDescent="0.3">
      <c r="A16" s="34"/>
      <c r="B16" s="86"/>
      <c r="C16" s="87" t="s">
        <v>28</v>
      </c>
      <c r="D16" s="33">
        <v>25</v>
      </c>
      <c r="E16" s="33"/>
      <c r="F16" s="33"/>
      <c r="H16" s="78"/>
      <c r="I16" s="105"/>
      <c r="J16" s="74" t="s">
        <v>28</v>
      </c>
      <c r="K16" s="59">
        <v>25</v>
      </c>
      <c r="L16" s="59"/>
      <c r="M16" s="59"/>
    </row>
    <row r="17" spans="1:13" ht="18" customHeight="1" thickBot="1" x14ac:dyDescent="0.3">
      <c r="A17" s="160" t="s">
        <v>9</v>
      </c>
      <c r="B17" s="161"/>
      <c r="C17" s="162"/>
      <c r="D17" s="88">
        <v>25</v>
      </c>
      <c r="E17" s="33"/>
      <c r="F17" s="33"/>
      <c r="H17" s="183" t="s">
        <v>9</v>
      </c>
      <c r="I17" s="184"/>
      <c r="J17" s="185"/>
      <c r="K17" s="59">
        <v>25</v>
      </c>
      <c r="L17" s="59"/>
      <c r="M17" s="59"/>
    </row>
    <row r="18" spans="1:13" ht="18" customHeight="1" thickBot="1" x14ac:dyDescent="0.3">
      <c r="A18" s="116" t="s">
        <v>789</v>
      </c>
      <c r="B18" s="28" t="s">
        <v>389</v>
      </c>
      <c r="C18" s="29" t="s">
        <v>241</v>
      </c>
      <c r="D18" s="28" t="s">
        <v>242</v>
      </c>
      <c r="E18" s="28"/>
      <c r="F18" s="28"/>
      <c r="H18" s="122" t="s">
        <v>880</v>
      </c>
      <c r="I18" s="8" t="s">
        <v>389</v>
      </c>
      <c r="J18" s="9" t="s">
        <v>241</v>
      </c>
      <c r="K18" s="8" t="s">
        <v>242</v>
      </c>
      <c r="L18" s="72"/>
      <c r="M18" s="72"/>
    </row>
    <row r="19" spans="1:13" ht="18" customHeight="1" thickBot="1" x14ac:dyDescent="0.3">
      <c r="A19" s="116" t="s">
        <v>790</v>
      </c>
      <c r="B19" s="28" t="s">
        <v>243</v>
      </c>
      <c r="C19" s="29" t="s">
        <v>244</v>
      </c>
      <c r="D19" s="28" t="s">
        <v>15</v>
      </c>
      <c r="E19" s="28" t="s">
        <v>245</v>
      </c>
      <c r="F19" s="28"/>
      <c r="H19" s="122" t="s">
        <v>881</v>
      </c>
      <c r="I19" s="72" t="s">
        <v>243</v>
      </c>
      <c r="J19" s="83" t="s">
        <v>244</v>
      </c>
      <c r="K19" s="72" t="s">
        <v>15</v>
      </c>
      <c r="L19" s="72" t="s">
        <v>245</v>
      </c>
      <c r="M19" s="72"/>
    </row>
    <row r="20" spans="1:13" ht="18" customHeight="1" thickBot="1" x14ac:dyDescent="0.3">
      <c r="A20" s="116" t="s">
        <v>791</v>
      </c>
      <c r="B20" s="28" t="s">
        <v>246</v>
      </c>
      <c r="C20" s="29" t="s">
        <v>247</v>
      </c>
      <c r="D20" s="28" t="s">
        <v>15</v>
      </c>
      <c r="E20" s="28"/>
      <c r="F20" s="28"/>
      <c r="H20" s="122" t="s">
        <v>882</v>
      </c>
      <c r="I20" s="72" t="s">
        <v>246</v>
      </c>
      <c r="J20" s="83" t="s">
        <v>247</v>
      </c>
      <c r="K20" s="72" t="s">
        <v>15</v>
      </c>
      <c r="L20" s="72"/>
      <c r="M20" s="72"/>
    </row>
    <row r="21" spans="1:13" ht="18" customHeight="1" thickBot="1" x14ac:dyDescent="0.3">
      <c r="A21" s="116" t="s">
        <v>792</v>
      </c>
      <c r="B21" s="28" t="s">
        <v>248</v>
      </c>
      <c r="C21" s="29" t="s">
        <v>249</v>
      </c>
      <c r="D21" s="28" t="s">
        <v>15</v>
      </c>
      <c r="E21" s="28" t="s">
        <v>250</v>
      </c>
      <c r="F21" s="28"/>
      <c r="H21" s="122" t="s">
        <v>883</v>
      </c>
      <c r="I21" s="72" t="s">
        <v>248</v>
      </c>
      <c r="J21" s="83" t="s">
        <v>249</v>
      </c>
      <c r="K21" s="72" t="s">
        <v>15</v>
      </c>
      <c r="L21" s="72" t="s">
        <v>250</v>
      </c>
      <c r="M21" s="72"/>
    </row>
    <row r="22" spans="1:13" ht="18" customHeight="1" thickBot="1" x14ac:dyDescent="0.3">
      <c r="A22" s="116" t="s">
        <v>793</v>
      </c>
      <c r="B22" s="28" t="s">
        <v>287</v>
      </c>
      <c r="C22" s="29" t="s">
        <v>65</v>
      </c>
      <c r="D22" s="28" t="s">
        <v>269</v>
      </c>
      <c r="E22" s="28"/>
      <c r="F22" s="28"/>
      <c r="H22" s="122" t="s">
        <v>884</v>
      </c>
      <c r="I22" s="72" t="s">
        <v>287</v>
      </c>
      <c r="J22" s="83" t="s">
        <v>65</v>
      </c>
      <c r="K22" s="8" t="s">
        <v>269</v>
      </c>
      <c r="L22" s="72"/>
      <c r="M22" s="72"/>
    </row>
    <row r="23" spans="1:13" ht="18" customHeight="1" thickBot="1" x14ac:dyDescent="0.3">
      <c r="A23" s="116" t="s">
        <v>794</v>
      </c>
      <c r="B23" s="28" t="s">
        <v>476</v>
      </c>
      <c r="C23" s="29" t="s">
        <v>477</v>
      </c>
      <c r="D23" s="28" t="s">
        <v>38</v>
      </c>
      <c r="E23" s="28"/>
      <c r="F23" s="28"/>
      <c r="H23" s="122" t="s">
        <v>885</v>
      </c>
      <c r="I23" s="72" t="s">
        <v>476</v>
      </c>
      <c r="J23" s="83" t="s">
        <v>477</v>
      </c>
      <c r="K23" s="72" t="s">
        <v>38</v>
      </c>
      <c r="L23" s="72"/>
      <c r="M23" s="72"/>
    </row>
    <row r="24" spans="1:13" ht="18" customHeight="1" thickBot="1" x14ac:dyDescent="0.3">
      <c r="A24" s="116" t="s">
        <v>795</v>
      </c>
      <c r="B24" s="28" t="s">
        <v>569</v>
      </c>
      <c r="C24" s="29" t="s">
        <v>570</v>
      </c>
      <c r="D24" s="28" t="s">
        <v>18</v>
      </c>
      <c r="E24" s="28" t="s">
        <v>796</v>
      </c>
      <c r="F24" s="28"/>
      <c r="H24" s="122" t="s">
        <v>886</v>
      </c>
      <c r="I24" s="72" t="s">
        <v>569</v>
      </c>
      <c r="J24" s="83" t="s">
        <v>570</v>
      </c>
      <c r="K24" s="72" t="s">
        <v>18</v>
      </c>
      <c r="L24" s="72" t="s">
        <v>796</v>
      </c>
      <c r="M24" s="72"/>
    </row>
    <row r="25" spans="1:13" ht="18" customHeight="1" thickBot="1" x14ac:dyDescent="0.3">
      <c r="A25" s="116" t="s">
        <v>797</v>
      </c>
      <c r="B25" s="28" t="s">
        <v>571</v>
      </c>
      <c r="C25" s="29" t="s">
        <v>572</v>
      </c>
      <c r="D25" s="28" t="s">
        <v>31</v>
      </c>
      <c r="E25" s="28" t="s">
        <v>798</v>
      </c>
      <c r="F25" s="28"/>
      <c r="H25" s="122" t="s">
        <v>887</v>
      </c>
      <c r="I25" s="72" t="s">
        <v>571</v>
      </c>
      <c r="J25" s="83" t="s">
        <v>572</v>
      </c>
      <c r="K25" s="72" t="s">
        <v>31</v>
      </c>
      <c r="L25" s="72" t="s">
        <v>798</v>
      </c>
      <c r="M25" s="72"/>
    </row>
    <row r="26" spans="1:13" ht="18" customHeight="1" thickBot="1" x14ac:dyDescent="0.3">
      <c r="A26" s="307" t="s">
        <v>27</v>
      </c>
      <c r="B26" s="308"/>
      <c r="C26" s="309"/>
      <c r="D26" s="117">
        <v>0</v>
      </c>
      <c r="E26" s="118"/>
      <c r="F26" s="118"/>
      <c r="H26" s="293" t="s">
        <v>27</v>
      </c>
      <c r="I26" s="294"/>
      <c r="J26" s="295"/>
      <c r="K26" s="123">
        <v>0</v>
      </c>
      <c r="L26" s="123"/>
      <c r="M26" s="123"/>
    </row>
    <row r="27" spans="1:13" ht="18" customHeight="1" thickBot="1" x14ac:dyDescent="0.3">
      <c r="A27" s="34"/>
      <c r="B27" s="86"/>
      <c r="C27" s="87" t="s">
        <v>60</v>
      </c>
      <c r="D27" s="33">
        <v>26</v>
      </c>
      <c r="E27" s="33"/>
      <c r="F27" s="33"/>
      <c r="H27" s="78"/>
      <c r="I27" s="105"/>
      <c r="J27" s="74" t="s">
        <v>60</v>
      </c>
      <c r="K27" s="59">
        <v>26</v>
      </c>
      <c r="L27" s="59"/>
      <c r="M27" s="59"/>
    </row>
    <row r="28" spans="1:13" ht="18" customHeight="1" thickBot="1" x14ac:dyDescent="0.3">
      <c r="A28" s="160" t="s">
        <v>9</v>
      </c>
      <c r="B28" s="161"/>
      <c r="C28" s="162"/>
      <c r="D28" s="88">
        <v>26</v>
      </c>
      <c r="E28" s="33"/>
      <c r="F28" s="33"/>
      <c r="H28" s="183" t="s">
        <v>9</v>
      </c>
      <c r="I28" s="184"/>
      <c r="J28" s="185"/>
      <c r="K28" s="59">
        <v>26</v>
      </c>
      <c r="L28" s="59"/>
      <c r="M28" s="59"/>
    </row>
    <row r="29" spans="1:13" ht="18" customHeight="1" thickBot="1" x14ac:dyDescent="0.3">
      <c r="A29" s="116" t="s">
        <v>799</v>
      </c>
      <c r="B29" s="28" t="s">
        <v>257</v>
      </c>
      <c r="C29" s="29" t="s">
        <v>258</v>
      </c>
      <c r="D29" s="28" t="s">
        <v>15</v>
      </c>
      <c r="E29" s="28"/>
      <c r="F29" s="28"/>
      <c r="H29" s="122" t="s">
        <v>888</v>
      </c>
      <c r="I29" s="72" t="s">
        <v>257</v>
      </c>
      <c r="J29" s="83" t="s">
        <v>258</v>
      </c>
      <c r="K29" s="72" t="s">
        <v>15</v>
      </c>
      <c r="L29" s="72"/>
      <c r="M29" s="72"/>
    </row>
    <row r="30" spans="1:13" ht="18" customHeight="1" thickBot="1" x14ac:dyDescent="0.3">
      <c r="A30" s="116" t="s">
        <v>800</v>
      </c>
      <c r="B30" s="28" t="s">
        <v>259</v>
      </c>
      <c r="C30" s="29" t="s">
        <v>260</v>
      </c>
      <c r="D30" s="28" t="s">
        <v>15</v>
      </c>
      <c r="E30" s="28"/>
      <c r="F30" s="28"/>
      <c r="H30" s="122" t="s">
        <v>889</v>
      </c>
      <c r="I30" s="72" t="s">
        <v>259</v>
      </c>
      <c r="J30" s="83" t="s">
        <v>260</v>
      </c>
      <c r="K30" s="72" t="s">
        <v>15</v>
      </c>
      <c r="L30" s="72"/>
      <c r="M30" s="72"/>
    </row>
    <row r="31" spans="1:13" ht="18" customHeight="1" thickBot="1" x14ac:dyDescent="0.3">
      <c r="A31" s="116" t="s">
        <v>801</v>
      </c>
      <c r="B31" s="28" t="s">
        <v>262</v>
      </c>
      <c r="C31" s="29" t="s">
        <v>802</v>
      </c>
      <c r="D31" s="28" t="s">
        <v>15</v>
      </c>
      <c r="E31" s="28"/>
      <c r="F31" s="28"/>
      <c r="H31" s="122" t="s">
        <v>890</v>
      </c>
      <c r="I31" s="72" t="s">
        <v>262</v>
      </c>
      <c r="J31" s="83" t="s">
        <v>802</v>
      </c>
      <c r="K31" s="72" t="s">
        <v>15</v>
      </c>
      <c r="L31" s="72"/>
      <c r="M31" s="72"/>
    </row>
    <row r="32" spans="1:13" ht="18" customHeight="1" thickBot="1" x14ac:dyDescent="0.3">
      <c r="A32" s="116" t="s">
        <v>803</v>
      </c>
      <c r="B32" s="28" t="s">
        <v>265</v>
      </c>
      <c r="C32" s="29" t="s">
        <v>266</v>
      </c>
      <c r="D32" s="28" t="s">
        <v>15</v>
      </c>
      <c r="E32" s="28"/>
      <c r="F32" s="28"/>
      <c r="H32" s="122" t="s">
        <v>891</v>
      </c>
      <c r="I32" s="72" t="s">
        <v>265</v>
      </c>
      <c r="J32" s="83" t="s">
        <v>266</v>
      </c>
      <c r="K32" s="72" t="s">
        <v>15</v>
      </c>
      <c r="L32" s="72"/>
      <c r="M32" s="72"/>
    </row>
    <row r="33" spans="1:13" ht="18" customHeight="1" thickBot="1" x14ac:dyDescent="0.3">
      <c r="A33" s="116" t="s">
        <v>804</v>
      </c>
      <c r="B33" s="28" t="s">
        <v>472</v>
      </c>
      <c r="C33" s="29" t="s">
        <v>473</v>
      </c>
      <c r="D33" s="28" t="s">
        <v>38</v>
      </c>
      <c r="E33" s="28" t="s">
        <v>805</v>
      </c>
      <c r="F33" s="28"/>
      <c r="H33" s="122" t="s">
        <v>892</v>
      </c>
      <c r="I33" s="72" t="s">
        <v>472</v>
      </c>
      <c r="J33" s="83" t="s">
        <v>473</v>
      </c>
      <c r="K33" s="72" t="s">
        <v>38</v>
      </c>
      <c r="L33" s="72" t="s">
        <v>805</v>
      </c>
      <c r="M33" s="72"/>
    </row>
    <row r="34" spans="1:13" ht="18" customHeight="1" thickBot="1" x14ac:dyDescent="0.3">
      <c r="A34" s="116" t="s">
        <v>806</v>
      </c>
      <c r="B34" s="28" t="s">
        <v>474</v>
      </c>
      <c r="C34" s="29" t="s">
        <v>475</v>
      </c>
      <c r="D34" s="28" t="s">
        <v>445</v>
      </c>
      <c r="E34" s="28" t="s">
        <v>807</v>
      </c>
      <c r="F34" s="28"/>
      <c r="H34" s="122" t="s">
        <v>893</v>
      </c>
      <c r="I34" s="72" t="s">
        <v>474</v>
      </c>
      <c r="J34" s="83" t="s">
        <v>475</v>
      </c>
      <c r="K34" s="72" t="s">
        <v>445</v>
      </c>
      <c r="L34" s="72" t="s">
        <v>807</v>
      </c>
      <c r="M34" s="72"/>
    </row>
    <row r="35" spans="1:13" ht="18" customHeight="1" thickBot="1" x14ac:dyDescent="0.3">
      <c r="A35" s="116" t="s">
        <v>808</v>
      </c>
      <c r="B35" s="28" t="s">
        <v>478</v>
      </c>
      <c r="C35" s="29" t="s">
        <v>479</v>
      </c>
      <c r="D35" s="28" t="s">
        <v>31</v>
      </c>
      <c r="E35" s="28" t="s">
        <v>809</v>
      </c>
      <c r="F35" s="28"/>
      <c r="H35" s="122" t="s">
        <v>894</v>
      </c>
      <c r="I35" s="72" t="s">
        <v>478</v>
      </c>
      <c r="J35" s="83" t="s">
        <v>479</v>
      </c>
      <c r="K35" s="72" t="s">
        <v>31</v>
      </c>
      <c r="L35" s="72" t="s">
        <v>809</v>
      </c>
      <c r="M35" s="72"/>
    </row>
    <row r="36" spans="1:13" ht="18" customHeight="1" thickBot="1" x14ac:dyDescent="0.3">
      <c r="A36" s="116" t="s">
        <v>810</v>
      </c>
      <c r="B36" s="28" t="s">
        <v>811</v>
      </c>
      <c r="C36" s="29" t="s">
        <v>812</v>
      </c>
      <c r="D36" s="28" t="s">
        <v>31</v>
      </c>
      <c r="E36" s="28"/>
      <c r="F36" s="28"/>
      <c r="H36" s="122" t="s">
        <v>895</v>
      </c>
      <c r="I36" s="72" t="s">
        <v>811</v>
      </c>
      <c r="J36" s="83" t="s">
        <v>812</v>
      </c>
      <c r="K36" s="72" t="s">
        <v>31</v>
      </c>
      <c r="L36" s="72"/>
      <c r="M36" s="72"/>
    </row>
    <row r="37" spans="1:13" ht="18" customHeight="1" thickBot="1" x14ac:dyDescent="0.3">
      <c r="A37" s="307" t="s">
        <v>27</v>
      </c>
      <c r="B37" s="308"/>
      <c r="C37" s="309"/>
      <c r="D37" s="117">
        <v>0</v>
      </c>
      <c r="E37" s="118"/>
      <c r="F37" s="118"/>
      <c r="H37" s="293" t="s">
        <v>27</v>
      </c>
      <c r="I37" s="294"/>
      <c r="J37" s="295"/>
      <c r="K37" s="123">
        <v>0</v>
      </c>
      <c r="L37" s="123"/>
      <c r="M37" s="123"/>
    </row>
    <row r="38" spans="1:13" ht="18" customHeight="1" thickBot="1" x14ac:dyDescent="0.3">
      <c r="A38" s="34"/>
      <c r="B38" s="86"/>
      <c r="C38" s="87" t="s">
        <v>89</v>
      </c>
      <c r="D38" s="33">
        <v>26</v>
      </c>
      <c r="E38" s="33"/>
      <c r="F38" s="33"/>
      <c r="H38" s="78"/>
      <c r="I38" s="105"/>
      <c r="J38" s="74" t="s">
        <v>89</v>
      </c>
      <c r="K38" s="59">
        <v>26</v>
      </c>
      <c r="L38" s="59"/>
      <c r="M38" s="59"/>
    </row>
    <row r="39" spans="1:13" ht="18" customHeight="1" thickBot="1" x14ac:dyDescent="0.3">
      <c r="A39" s="160" t="s">
        <v>9</v>
      </c>
      <c r="B39" s="161"/>
      <c r="C39" s="162"/>
      <c r="D39" s="88">
        <v>26</v>
      </c>
      <c r="E39" s="33"/>
      <c r="F39" s="33"/>
      <c r="H39" s="183" t="s">
        <v>9</v>
      </c>
      <c r="I39" s="184"/>
      <c r="J39" s="185"/>
      <c r="K39" s="59">
        <v>26</v>
      </c>
      <c r="L39" s="59"/>
      <c r="M39" s="59"/>
    </row>
    <row r="40" spans="1:13" ht="18" customHeight="1" thickBot="1" x14ac:dyDescent="0.3">
      <c r="A40" s="116" t="s">
        <v>813</v>
      </c>
      <c r="B40" s="28" t="s">
        <v>275</v>
      </c>
      <c r="C40" s="29" t="s">
        <v>276</v>
      </c>
      <c r="D40" s="28" t="s">
        <v>15</v>
      </c>
      <c r="E40" s="28" t="s">
        <v>277</v>
      </c>
      <c r="F40" s="28"/>
      <c r="H40" s="122" t="s">
        <v>896</v>
      </c>
      <c r="I40" s="72" t="s">
        <v>275</v>
      </c>
      <c r="J40" s="83" t="s">
        <v>276</v>
      </c>
      <c r="K40" s="72" t="s">
        <v>15</v>
      </c>
      <c r="L40" s="72" t="s">
        <v>277</v>
      </c>
      <c r="M40" s="72"/>
    </row>
    <row r="41" spans="1:13" ht="18" customHeight="1" thickBot="1" x14ac:dyDescent="0.3">
      <c r="A41" s="116" t="s">
        <v>814</v>
      </c>
      <c r="B41" s="28" t="s">
        <v>278</v>
      </c>
      <c r="C41" s="29" t="s">
        <v>279</v>
      </c>
      <c r="D41" s="28" t="s">
        <v>15</v>
      </c>
      <c r="E41" s="28" t="s">
        <v>280</v>
      </c>
      <c r="F41" s="28"/>
      <c r="H41" s="122" t="s">
        <v>897</v>
      </c>
      <c r="I41" s="72" t="s">
        <v>278</v>
      </c>
      <c r="J41" s="83" t="s">
        <v>279</v>
      </c>
      <c r="K41" s="72" t="s">
        <v>15</v>
      </c>
      <c r="L41" s="72" t="s">
        <v>280</v>
      </c>
      <c r="M41" s="72"/>
    </row>
    <row r="42" spans="1:13" ht="18" customHeight="1" thickBot="1" x14ac:dyDescent="0.3">
      <c r="A42" s="116" t="s">
        <v>815</v>
      </c>
      <c r="B42" s="28" t="s">
        <v>281</v>
      </c>
      <c r="C42" s="29" t="s">
        <v>282</v>
      </c>
      <c r="D42" s="28" t="s">
        <v>15</v>
      </c>
      <c r="E42" s="28" t="s">
        <v>283</v>
      </c>
      <c r="F42" s="28"/>
      <c r="H42" s="122" t="s">
        <v>898</v>
      </c>
      <c r="I42" s="72" t="s">
        <v>281</v>
      </c>
      <c r="J42" s="83" t="s">
        <v>282</v>
      </c>
      <c r="K42" s="72" t="s">
        <v>15</v>
      </c>
      <c r="L42" s="72" t="s">
        <v>283</v>
      </c>
      <c r="M42" s="72"/>
    </row>
    <row r="43" spans="1:13" ht="18" customHeight="1" thickBot="1" x14ac:dyDescent="0.3">
      <c r="A43" s="116" t="s">
        <v>816</v>
      </c>
      <c r="B43" s="28" t="s">
        <v>284</v>
      </c>
      <c r="C43" s="29" t="s">
        <v>285</v>
      </c>
      <c r="D43" s="28" t="s">
        <v>15</v>
      </c>
      <c r="E43" s="28" t="s">
        <v>286</v>
      </c>
      <c r="F43" s="28"/>
      <c r="H43" s="122" t="s">
        <v>899</v>
      </c>
      <c r="I43" s="72" t="s">
        <v>284</v>
      </c>
      <c r="J43" s="83" t="s">
        <v>285</v>
      </c>
      <c r="K43" s="72" t="s">
        <v>15</v>
      </c>
      <c r="L43" s="72" t="s">
        <v>286</v>
      </c>
      <c r="M43" s="72"/>
    </row>
    <row r="44" spans="1:13" ht="18" customHeight="1" thickBot="1" x14ac:dyDescent="0.3">
      <c r="A44" s="116" t="s">
        <v>817</v>
      </c>
      <c r="B44" s="28" t="s">
        <v>588</v>
      </c>
      <c r="C44" s="29" t="s">
        <v>818</v>
      </c>
      <c r="D44" s="28" t="s">
        <v>819</v>
      </c>
      <c r="E44" s="28" t="s">
        <v>820</v>
      </c>
      <c r="F44" s="28"/>
      <c r="H44" s="122" t="s">
        <v>900</v>
      </c>
      <c r="I44" s="72" t="s">
        <v>588</v>
      </c>
      <c r="J44" s="83" t="s">
        <v>818</v>
      </c>
      <c r="K44" s="72" t="s">
        <v>819</v>
      </c>
      <c r="L44" s="72" t="s">
        <v>820</v>
      </c>
      <c r="M44" s="72"/>
    </row>
    <row r="45" spans="1:13" ht="18" customHeight="1" thickBot="1" x14ac:dyDescent="0.3">
      <c r="A45" s="116" t="s">
        <v>821</v>
      </c>
      <c r="B45" s="28" t="s">
        <v>590</v>
      </c>
      <c r="C45" s="29" t="s">
        <v>822</v>
      </c>
      <c r="D45" s="28" t="s">
        <v>823</v>
      </c>
      <c r="E45" s="28" t="s">
        <v>824</v>
      </c>
      <c r="F45" s="28"/>
      <c r="H45" s="122" t="s">
        <v>901</v>
      </c>
      <c r="I45" s="72" t="s">
        <v>590</v>
      </c>
      <c r="J45" s="83" t="s">
        <v>822</v>
      </c>
      <c r="K45" s="72" t="s">
        <v>823</v>
      </c>
      <c r="L45" s="72" t="s">
        <v>824</v>
      </c>
      <c r="M45" s="72"/>
    </row>
    <row r="46" spans="1:13" ht="18" customHeight="1" x14ac:dyDescent="0.25">
      <c r="A46" s="310" t="s">
        <v>825</v>
      </c>
      <c r="B46" s="210" t="s">
        <v>826</v>
      </c>
      <c r="C46" s="212" t="s">
        <v>827</v>
      </c>
      <c r="D46" s="210" t="s">
        <v>31</v>
      </c>
      <c r="E46" s="99" t="s">
        <v>809</v>
      </c>
      <c r="F46" s="210"/>
      <c r="H46" s="296" t="s">
        <v>902</v>
      </c>
      <c r="I46" s="186" t="s">
        <v>826</v>
      </c>
      <c r="J46" s="175" t="s">
        <v>827</v>
      </c>
      <c r="K46" s="186" t="s">
        <v>31</v>
      </c>
      <c r="L46" s="107" t="s">
        <v>809</v>
      </c>
      <c r="M46" s="186"/>
    </row>
    <row r="47" spans="1:13" ht="18" customHeight="1" thickBot="1" x14ac:dyDescent="0.3">
      <c r="A47" s="311"/>
      <c r="B47" s="211"/>
      <c r="C47" s="213"/>
      <c r="D47" s="211"/>
      <c r="E47" s="28" t="s">
        <v>828</v>
      </c>
      <c r="F47" s="211"/>
      <c r="H47" s="297"/>
      <c r="I47" s="187"/>
      <c r="J47" s="176"/>
      <c r="K47" s="187"/>
      <c r="L47" s="72" t="s">
        <v>828</v>
      </c>
      <c r="M47" s="187"/>
    </row>
    <row r="48" spans="1:13" ht="18" customHeight="1" thickBot="1" x14ac:dyDescent="0.3">
      <c r="A48" s="116" t="s">
        <v>829</v>
      </c>
      <c r="B48" s="28" t="s">
        <v>830</v>
      </c>
      <c r="C48" s="29" t="s">
        <v>831</v>
      </c>
      <c r="D48" s="28" t="s">
        <v>18</v>
      </c>
      <c r="E48" s="28" t="s">
        <v>832</v>
      </c>
      <c r="F48" s="28"/>
      <c r="H48" s="122" t="s">
        <v>903</v>
      </c>
      <c r="I48" s="72" t="s">
        <v>830</v>
      </c>
      <c r="J48" s="83" t="s">
        <v>831</v>
      </c>
      <c r="K48" s="72" t="s">
        <v>18</v>
      </c>
      <c r="L48" s="72" t="s">
        <v>832</v>
      </c>
      <c r="M48" s="72"/>
    </row>
    <row r="49" spans="1:13" ht="18" customHeight="1" thickBot="1" x14ac:dyDescent="0.3">
      <c r="A49" s="307" t="s">
        <v>27</v>
      </c>
      <c r="B49" s="308"/>
      <c r="C49" s="309"/>
      <c r="D49" s="117">
        <v>0</v>
      </c>
      <c r="E49" s="118"/>
      <c r="F49" s="118"/>
      <c r="H49" s="293" t="s">
        <v>27</v>
      </c>
      <c r="I49" s="294"/>
      <c r="J49" s="295"/>
      <c r="K49" s="123">
        <v>0</v>
      </c>
      <c r="L49" s="123"/>
      <c r="M49" s="123"/>
    </row>
    <row r="50" spans="1:13" ht="18" customHeight="1" thickBot="1" x14ac:dyDescent="0.3">
      <c r="A50" s="34"/>
      <c r="B50" s="86"/>
      <c r="C50" s="87" t="s">
        <v>117</v>
      </c>
      <c r="D50" s="33">
        <v>24</v>
      </c>
      <c r="E50" s="33"/>
      <c r="F50" s="33"/>
      <c r="H50" s="78"/>
      <c r="I50" s="105"/>
      <c r="J50" s="74" t="s">
        <v>117</v>
      </c>
      <c r="K50" s="59">
        <v>24</v>
      </c>
      <c r="L50" s="59"/>
      <c r="M50" s="59"/>
    </row>
    <row r="51" spans="1:13" ht="18" customHeight="1" thickBot="1" x14ac:dyDescent="0.3">
      <c r="A51" s="160" t="s">
        <v>9</v>
      </c>
      <c r="B51" s="161"/>
      <c r="C51" s="162"/>
      <c r="D51" s="88">
        <v>24</v>
      </c>
      <c r="E51" s="33"/>
      <c r="F51" s="33"/>
      <c r="H51" s="183" t="s">
        <v>9</v>
      </c>
      <c r="I51" s="184"/>
      <c r="J51" s="185"/>
      <c r="K51" s="59">
        <v>24</v>
      </c>
      <c r="L51" s="59"/>
      <c r="M51" s="59"/>
    </row>
    <row r="52" spans="1:13" ht="18" customHeight="1" thickBot="1" x14ac:dyDescent="0.3">
      <c r="A52" s="116" t="s">
        <v>833</v>
      </c>
      <c r="B52" s="28" t="s">
        <v>292</v>
      </c>
      <c r="C52" s="29" t="s">
        <v>293</v>
      </c>
      <c r="D52" s="28" t="s">
        <v>15</v>
      </c>
      <c r="E52" s="28" t="s">
        <v>294</v>
      </c>
      <c r="F52" s="28"/>
      <c r="H52" s="122" t="s">
        <v>904</v>
      </c>
      <c r="I52" s="72" t="s">
        <v>292</v>
      </c>
      <c r="J52" s="83" t="s">
        <v>293</v>
      </c>
      <c r="K52" s="72" t="s">
        <v>15</v>
      </c>
      <c r="L52" s="72" t="s">
        <v>294</v>
      </c>
      <c r="M52" s="72"/>
    </row>
    <row r="53" spans="1:13" ht="18" customHeight="1" thickBot="1" x14ac:dyDescent="0.3">
      <c r="A53" s="116" t="s">
        <v>834</v>
      </c>
      <c r="B53" s="28" t="s">
        <v>295</v>
      </c>
      <c r="C53" s="29" t="s">
        <v>296</v>
      </c>
      <c r="D53" s="28" t="s">
        <v>15</v>
      </c>
      <c r="E53" s="28" t="s">
        <v>297</v>
      </c>
      <c r="F53" s="28"/>
      <c r="H53" s="122" t="s">
        <v>905</v>
      </c>
      <c r="I53" s="72" t="s">
        <v>295</v>
      </c>
      <c r="J53" s="83" t="s">
        <v>296</v>
      </c>
      <c r="K53" s="72" t="s">
        <v>15</v>
      </c>
      <c r="L53" s="72" t="s">
        <v>297</v>
      </c>
      <c r="M53" s="72"/>
    </row>
    <row r="54" spans="1:13" ht="18" customHeight="1" thickBot="1" x14ac:dyDescent="0.3">
      <c r="A54" s="116" t="s">
        <v>835</v>
      </c>
      <c r="B54" s="28" t="s">
        <v>298</v>
      </c>
      <c r="C54" s="29" t="s">
        <v>299</v>
      </c>
      <c r="D54" s="28" t="s">
        <v>300</v>
      </c>
      <c r="E54" s="28" t="s">
        <v>301</v>
      </c>
      <c r="F54" s="28"/>
      <c r="H54" s="122" t="s">
        <v>906</v>
      </c>
      <c r="I54" s="72" t="s">
        <v>298</v>
      </c>
      <c r="J54" s="83" t="s">
        <v>299</v>
      </c>
      <c r="K54" s="72" t="s">
        <v>300</v>
      </c>
      <c r="L54" s="72" t="s">
        <v>301</v>
      </c>
      <c r="M54" s="72"/>
    </row>
    <row r="55" spans="1:13" ht="18" customHeight="1" thickBot="1" x14ac:dyDescent="0.3">
      <c r="A55" s="116" t="s">
        <v>836</v>
      </c>
      <c r="B55" s="28" t="s">
        <v>232</v>
      </c>
      <c r="C55" s="29" t="s">
        <v>302</v>
      </c>
      <c r="D55" s="28" t="s">
        <v>269</v>
      </c>
      <c r="E55" s="28"/>
      <c r="F55" s="28"/>
      <c r="H55" s="122" t="s">
        <v>907</v>
      </c>
      <c r="I55" s="8" t="s">
        <v>232</v>
      </c>
      <c r="J55" s="9" t="s">
        <v>302</v>
      </c>
      <c r="K55" s="8" t="s">
        <v>269</v>
      </c>
      <c r="L55" s="72"/>
      <c r="M55" s="72"/>
    </row>
    <row r="56" spans="1:13" ht="18" customHeight="1" thickBot="1" x14ac:dyDescent="0.3">
      <c r="A56" s="119" t="s">
        <v>837</v>
      </c>
      <c r="B56" s="118" t="s">
        <v>303</v>
      </c>
      <c r="C56" s="120" t="s">
        <v>304</v>
      </c>
      <c r="D56" s="118" t="s">
        <v>235</v>
      </c>
      <c r="E56" s="118"/>
      <c r="F56" s="118"/>
      <c r="H56" s="124" t="s">
        <v>908</v>
      </c>
      <c r="I56" s="125" t="s">
        <v>303</v>
      </c>
      <c r="J56" s="126" t="s">
        <v>304</v>
      </c>
      <c r="K56" s="125" t="s">
        <v>235</v>
      </c>
      <c r="L56" s="123"/>
      <c r="M56" s="123"/>
    </row>
    <row r="57" spans="1:13" ht="18" customHeight="1" x14ac:dyDescent="0.25">
      <c r="A57" s="298" t="s">
        <v>838</v>
      </c>
      <c r="B57" s="301" t="s">
        <v>839</v>
      </c>
      <c r="C57" s="304" t="s">
        <v>840</v>
      </c>
      <c r="D57" s="301" t="s">
        <v>38</v>
      </c>
      <c r="E57" s="121" t="s">
        <v>841</v>
      </c>
      <c r="F57" s="301"/>
      <c r="H57" s="275" t="s">
        <v>909</v>
      </c>
      <c r="I57" s="287" t="s">
        <v>839</v>
      </c>
      <c r="J57" s="290" t="s">
        <v>840</v>
      </c>
      <c r="K57" s="287" t="s">
        <v>38</v>
      </c>
      <c r="L57" s="127" t="s">
        <v>841</v>
      </c>
      <c r="M57" s="287"/>
    </row>
    <row r="58" spans="1:13" ht="18" customHeight="1" x14ac:dyDescent="0.25">
      <c r="A58" s="299"/>
      <c r="B58" s="302"/>
      <c r="C58" s="305"/>
      <c r="D58" s="302"/>
      <c r="E58" s="121" t="s">
        <v>842</v>
      </c>
      <c r="F58" s="302"/>
      <c r="H58" s="276"/>
      <c r="I58" s="288"/>
      <c r="J58" s="291"/>
      <c r="K58" s="288"/>
      <c r="L58" s="127" t="s">
        <v>842</v>
      </c>
      <c r="M58" s="288"/>
    </row>
    <row r="59" spans="1:13" ht="18" customHeight="1" thickBot="1" x14ac:dyDescent="0.3">
      <c r="A59" s="300"/>
      <c r="B59" s="303"/>
      <c r="C59" s="306"/>
      <c r="D59" s="303"/>
      <c r="E59" s="118" t="s">
        <v>843</v>
      </c>
      <c r="F59" s="303"/>
      <c r="H59" s="277"/>
      <c r="I59" s="289"/>
      <c r="J59" s="292"/>
      <c r="K59" s="289"/>
      <c r="L59" s="123" t="s">
        <v>843</v>
      </c>
      <c r="M59" s="289"/>
    </row>
    <row r="60" spans="1:13" ht="18" customHeight="1" x14ac:dyDescent="0.25">
      <c r="A60" s="298" t="s">
        <v>844</v>
      </c>
      <c r="B60" s="301" t="s">
        <v>845</v>
      </c>
      <c r="C60" s="304" t="s">
        <v>846</v>
      </c>
      <c r="D60" s="301" t="s">
        <v>445</v>
      </c>
      <c r="E60" s="121" t="s">
        <v>841</v>
      </c>
      <c r="F60" s="301"/>
      <c r="H60" s="275" t="s">
        <v>910</v>
      </c>
      <c r="I60" s="287" t="s">
        <v>845</v>
      </c>
      <c r="J60" s="290" t="s">
        <v>846</v>
      </c>
      <c r="K60" s="287" t="s">
        <v>445</v>
      </c>
      <c r="L60" s="127" t="s">
        <v>841</v>
      </c>
      <c r="M60" s="287"/>
    </row>
    <row r="61" spans="1:13" ht="18" customHeight="1" x14ac:dyDescent="0.25">
      <c r="A61" s="299"/>
      <c r="B61" s="302"/>
      <c r="C61" s="305"/>
      <c r="D61" s="302"/>
      <c r="E61" s="121" t="s">
        <v>842</v>
      </c>
      <c r="F61" s="302"/>
      <c r="H61" s="276"/>
      <c r="I61" s="288"/>
      <c r="J61" s="291"/>
      <c r="K61" s="288"/>
      <c r="L61" s="127" t="s">
        <v>842</v>
      </c>
      <c r="M61" s="288"/>
    </row>
    <row r="62" spans="1:13" ht="18" customHeight="1" thickBot="1" x14ac:dyDescent="0.3">
      <c r="A62" s="300"/>
      <c r="B62" s="303"/>
      <c r="C62" s="306"/>
      <c r="D62" s="303"/>
      <c r="E62" s="118" t="s">
        <v>847</v>
      </c>
      <c r="F62" s="303"/>
      <c r="H62" s="277"/>
      <c r="I62" s="289"/>
      <c r="J62" s="292"/>
      <c r="K62" s="289"/>
      <c r="L62" s="123" t="s">
        <v>847</v>
      </c>
      <c r="M62" s="289"/>
    </row>
    <row r="63" spans="1:13" ht="18" customHeight="1" thickBot="1" x14ac:dyDescent="0.3">
      <c r="A63" s="307" t="s">
        <v>27</v>
      </c>
      <c r="B63" s="308"/>
      <c r="C63" s="309"/>
      <c r="D63" s="117">
        <v>0</v>
      </c>
      <c r="E63" s="118"/>
      <c r="F63" s="118"/>
      <c r="H63" s="293" t="s">
        <v>27</v>
      </c>
      <c r="I63" s="294"/>
      <c r="J63" s="295"/>
      <c r="K63" s="123">
        <v>0</v>
      </c>
      <c r="L63" s="123"/>
      <c r="M63" s="123"/>
    </row>
    <row r="64" spans="1:13" ht="18" customHeight="1" thickBot="1" x14ac:dyDescent="0.3">
      <c r="A64" s="34"/>
      <c r="B64" s="86"/>
      <c r="C64" s="87" t="s">
        <v>848</v>
      </c>
      <c r="D64" s="33">
        <v>20</v>
      </c>
      <c r="E64" s="33"/>
      <c r="F64" s="33"/>
      <c r="H64" s="78"/>
      <c r="I64" s="105"/>
      <c r="J64" s="74" t="s">
        <v>848</v>
      </c>
      <c r="K64" s="59">
        <v>20</v>
      </c>
      <c r="L64" s="59"/>
      <c r="M64" s="59"/>
    </row>
    <row r="65" spans="1:13" ht="18" customHeight="1" thickBot="1" x14ac:dyDescent="0.3">
      <c r="A65" s="160" t="s">
        <v>9</v>
      </c>
      <c r="B65" s="161"/>
      <c r="C65" s="162"/>
      <c r="D65" s="88">
        <v>16</v>
      </c>
      <c r="E65" s="33"/>
      <c r="F65" s="33"/>
      <c r="H65" s="183" t="s">
        <v>9</v>
      </c>
      <c r="I65" s="184"/>
      <c r="J65" s="185"/>
      <c r="K65" s="59">
        <v>16</v>
      </c>
      <c r="L65" s="59"/>
      <c r="M65" s="59"/>
    </row>
    <row r="66" spans="1:13" ht="18" customHeight="1" thickBot="1" x14ac:dyDescent="0.3">
      <c r="A66" s="116" t="s">
        <v>849</v>
      </c>
      <c r="B66" s="28" t="s">
        <v>319</v>
      </c>
      <c r="C66" s="29" t="s">
        <v>320</v>
      </c>
      <c r="D66" s="28" t="s">
        <v>15</v>
      </c>
      <c r="E66" s="28" t="s">
        <v>321</v>
      </c>
      <c r="F66" s="28"/>
      <c r="H66" s="122" t="s">
        <v>911</v>
      </c>
      <c r="I66" s="72" t="s">
        <v>319</v>
      </c>
      <c r="J66" s="83" t="s">
        <v>320</v>
      </c>
      <c r="K66" s="72" t="s">
        <v>15</v>
      </c>
      <c r="L66" s="72" t="s">
        <v>321</v>
      </c>
      <c r="M66" s="72"/>
    </row>
    <row r="67" spans="1:13" ht="18" customHeight="1" thickBot="1" x14ac:dyDescent="0.3">
      <c r="A67" s="116" t="s">
        <v>850</v>
      </c>
      <c r="B67" s="28" t="s">
        <v>322</v>
      </c>
      <c r="C67" s="29" t="s">
        <v>323</v>
      </c>
      <c r="D67" s="28" t="s">
        <v>300</v>
      </c>
      <c r="E67" s="28" t="s">
        <v>324</v>
      </c>
      <c r="F67" s="28"/>
      <c r="H67" s="122" t="s">
        <v>912</v>
      </c>
      <c r="I67" s="72" t="s">
        <v>322</v>
      </c>
      <c r="J67" s="83" t="s">
        <v>323</v>
      </c>
      <c r="K67" s="72" t="s">
        <v>300</v>
      </c>
      <c r="L67" s="72" t="s">
        <v>324</v>
      </c>
      <c r="M67" s="72"/>
    </row>
    <row r="68" spans="1:13" ht="18" customHeight="1" thickBot="1" x14ac:dyDescent="0.3">
      <c r="A68" s="116" t="s">
        <v>851</v>
      </c>
      <c r="B68" s="28" t="s">
        <v>506</v>
      </c>
      <c r="C68" s="29" t="s">
        <v>126</v>
      </c>
      <c r="D68" s="28" t="s">
        <v>127</v>
      </c>
      <c r="E68" s="28"/>
      <c r="F68" s="28"/>
      <c r="H68" s="122" t="s">
        <v>913</v>
      </c>
      <c r="I68" s="8" t="s">
        <v>506</v>
      </c>
      <c r="J68" s="9" t="s">
        <v>126</v>
      </c>
      <c r="K68" s="8" t="s">
        <v>127</v>
      </c>
      <c r="L68" s="28"/>
      <c r="M68" s="72"/>
    </row>
    <row r="69" spans="1:13" ht="18" customHeight="1" thickBot="1" x14ac:dyDescent="0.3">
      <c r="A69" s="116" t="s">
        <v>852</v>
      </c>
      <c r="B69" s="28" t="s">
        <v>504</v>
      </c>
      <c r="C69" s="29" t="s">
        <v>853</v>
      </c>
      <c r="D69" s="28" t="s">
        <v>84</v>
      </c>
      <c r="E69" s="28"/>
      <c r="F69" s="28"/>
      <c r="H69" s="122" t="s">
        <v>914</v>
      </c>
      <c r="I69" s="8" t="s">
        <v>504</v>
      </c>
      <c r="J69" s="9" t="s">
        <v>853</v>
      </c>
      <c r="K69" s="8" t="s">
        <v>84</v>
      </c>
      <c r="L69" s="72"/>
      <c r="M69" s="72"/>
    </row>
    <row r="70" spans="1:13" ht="18" customHeight="1" thickBot="1" x14ac:dyDescent="0.3">
      <c r="A70" s="116" t="s">
        <v>854</v>
      </c>
      <c r="B70" s="28" t="s">
        <v>507</v>
      </c>
      <c r="C70" s="29" t="s">
        <v>555</v>
      </c>
      <c r="D70" s="28" t="s">
        <v>127</v>
      </c>
      <c r="E70" s="28"/>
      <c r="F70" s="28"/>
      <c r="H70" s="122" t="s">
        <v>915</v>
      </c>
      <c r="I70" s="8" t="s">
        <v>507</v>
      </c>
      <c r="J70" s="9" t="s">
        <v>555</v>
      </c>
      <c r="K70" s="8" t="s">
        <v>127</v>
      </c>
      <c r="L70" s="72"/>
      <c r="M70" s="72"/>
    </row>
    <row r="71" spans="1:13" ht="49.5" customHeight="1" thickBot="1" x14ac:dyDescent="0.3">
      <c r="A71" s="307" t="s">
        <v>528</v>
      </c>
      <c r="B71" s="308"/>
      <c r="C71" s="309"/>
      <c r="D71" s="117">
        <v>2</v>
      </c>
      <c r="E71" s="118"/>
      <c r="F71" s="118"/>
      <c r="H71" s="284" t="s">
        <v>528</v>
      </c>
      <c r="I71" s="285"/>
      <c r="J71" s="286"/>
      <c r="K71" s="128">
        <v>2</v>
      </c>
      <c r="L71" s="123"/>
      <c r="M71" s="123"/>
    </row>
    <row r="72" spans="1:13" ht="18" customHeight="1" x14ac:dyDescent="0.25">
      <c r="A72" s="298" t="s">
        <v>855</v>
      </c>
      <c r="B72" s="301" t="s">
        <v>638</v>
      </c>
      <c r="C72" s="304" t="s">
        <v>856</v>
      </c>
      <c r="D72" s="301" t="s">
        <v>18</v>
      </c>
      <c r="E72" s="121" t="s">
        <v>857</v>
      </c>
      <c r="F72" s="301"/>
      <c r="H72" s="275" t="s">
        <v>916</v>
      </c>
      <c r="I72" s="278" t="s">
        <v>638</v>
      </c>
      <c r="J72" s="281" t="s">
        <v>856</v>
      </c>
      <c r="K72" s="278" t="s">
        <v>18</v>
      </c>
      <c r="L72" s="127" t="s">
        <v>857</v>
      </c>
      <c r="M72" s="278"/>
    </row>
    <row r="73" spans="1:13" ht="18" customHeight="1" x14ac:dyDescent="0.25">
      <c r="A73" s="299"/>
      <c r="B73" s="302"/>
      <c r="C73" s="305"/>
      <c r="D73" s="302"/>
      <c r="E73" s="121" t="s">
        <v>858</v>
      </c>
      <c r="F73" s="302"/>
      <c r="H73" s="276"/>
      <c r="I73" s="279"/>
      <c r="J73" s="282"/>
      <c r="K73" s="279"/>
      <c r="L73" s="127" t="s">
        <v>858</v>
      </c>
      <c r="M73" s="279"/>
    </row>
    <row r="74" spans="1:13" ht="18" customHeight="1" thickBot="1" x14ac:dyDescent="0.3">
      <c r="A74" s="300"/>
      <c r="B74" s="303"/>
      <c r="C74" s="306"/>
      <c r="D74" s="303"/>
      <c r="E74" s="118" t="s">
        <v>859</v>
      </c>
      <c r="F74" s="303"/>
      <c r="H74" s="277"/>
      <c r="I74" s="280"/>
      <c r="J74" s="283"/>
      <c r="K74" s="280"/>
      <c r="L74" s="123" t="s">
        <v>859</v>
      </c>
      <c r="M74" s="280"/>
    </row>
    <row r="75" spans="1:13" ht="30" customHeight="1" x14ac:dyDescent="0.25">
      <c r="A75" s="298" t="s">
        <v>860</v>
      </c>
      <c r="B75" s="301" t="s">
        <v>861</v>
      </c>
      <c r="C75" s="304" t="s">
        <v>862</v>
      </c>
      <c r="D75" s="301" t="s">
        <v>18</v>
      </c>
      <c r="E75" s="121" t="s">
        <v>863</v>
      </c>
      <c r="F75" s="301"/>
      <c r="H75" s="275" t="s">
        <v>917</v>
      </c>
      <c r="I75" s="278" t="s">
        <v>861</v>
      </c>
      <c r="J75" s="281" t="s">
        <v>862</v>
      </c>
      <c r="K75" s="278" t="s">
        <v>18</v>
      </c>
      <c r="L75" s="127" t="s">
        <v>863</v>
      </c>
      <c r="M75" s="278"/>
    </row>
    <row r="76" spans="1:13" ht="18" customHeight="1" x14ac:dyDescent="0.25">
      <c r="A76" s="299"/>
      <c r="B76" s="302"/>
      <c r="C76" s="305"/>
      <c r="D76" s="302"/>
      <c r="E76" s="121" t="s">
        <v>864</v>
      </c>
      <c r="F76" s="302"/>
      <c r="H76" s="276"/>
      <c r="I76" s="279"/>
      <c r="J76" s="282"/>
      <c r="K76" s="279"/>
      <c r="L76" s="127" t="s">
        <v>864</v>
      </c>
      <c r="M76" s="279"/>
    </row>
    <row r="77" spans="1:13" ht="18" customHeight="1" thickBot="1" x14ac:dyDescent="0.3">
      <c r="A77" s="300"/>
      <c r="B77" s="303"/>
      <c r="C77" s="306"/>
      <c r="D77" s="303"/>
      <c r="E77" s="118" t="s">
        <v>865</v>
      </c>
      <c r="F77" s="303"/>
      <c r="H77" s="277"/>
      <c r="I77" s="280"/>
      <c r="J77" s="283"/>
      <c r="K77" s="280"/>
      <c r="L77" s="123" t="s">
        <v>865</v>
      </c>
      <c r="M77" s="280"/>
    </row>
    <row r="78" spans="1:13" ht="49.5" customHeight="1" thickBot="1" x14ac:dyDescent="0.3">
      <c r="A78" s="307" t="s">
        <v>528</v>
      </c>
      <c r="B78" s="308"/>
      <c r="C78" s="309"/>
      <c r="D78" s="117">
        <v>2</v>
      </c>
      <c r="E78" s="118"/>
      <c r="F78" s="118"/>
      <c r="H78" s="284" t="s">
        <v>528</v>
      </c>
      <c r="I78" s="285"/>
      <c r="J78" s="286"/>
      <c r="K78" s="125">
        <v>2</v>
      </c>
      <c r="L78" s="123"/>
      <c r="M78" s="125"/>
    </row>
    <row r="79" spans="1:13" ht="30" customHeight="1" x14ac:dyDescent="0.25">
      <c r="A79" s="298" t="s">
        <v>866</v>
      </c>
      <c r="B79" s="301" t="s">
        <v>644</v>
      </c>
      <c r="C79" s="304" t="s">
        <v>867</v>
      </c>
      <c r="D79" s="301" t="s">
        <v>31</v>
      </c>
      <c r="E79" s="121" t="s">
        <v>857</v>
      </c>
      <c r="F79" s="301"/>
      <c r="H79" s="275" t="s">
        <v>918</v>
      </c>
      <c r="I79" s="278" t="s">
        <v>644</v>
      </c>
      <c r="J79" s="281" t="s">
        <v>867</v>
      </c>
      <c r="K79" s="278" t="s">
        <v>31</v>
      </c>
      <c r="L79" s="127" t="s">
        <v>857</v>
      </c>
      <c r="M79" s="278"/>
    </row>
    <row r="80" spans="1:13" ht="18" customHeight="1" x14ac:dyDescent="0.25">
      <c r="A80" s="299"/>
      <c r="B80" s="302"/>
      <c r="C80" s="305"/>
      <c r="D80" s="302"/>
      <c r="E80" s="121" t="s">
        <v>858</v>
      </c>
      <c r="F80" s="302"/>
      <c r="H80" s="276"/>
      <c r="I80" s="279"/>
      <c r="J80" s="282"/>
      <c r="K80" s="279"/>
      <c r="L80" s="127" t="s">
        <v>858</v>
      </c>
      <c r="M80" s="279"/>
    </row>
    <row r="81" spans="1:13" ht="18" customHeight="1" thickBot="1" x14ac:dyDescent="0.3">
      <c r="A81" s="300"/>
      <c r="B81" s="303"/>
      <c r="C81" s="306"/>
      <c r="D81" s="303"/>
      <c r="E81" s="118" t="s">
        <v>868</v>
      </c>
      <c r="F81" s="303"/>
      <c r="H81" s="277"/>
      <c r="I81" s="280"/>
      <c r="J81" s="283"/>
      <c r="K81" s="280"/>
      <c r="L81" s="123" t="s">
        <v>868</v>
      </c>
      <c r="M81" s="280"/>
    </row>
    <row r="82" spans="1:13" ht="63" customHeight="1" x14ac:dyDescent="0.25">
      <c r="A82" s="298" t="s">
        <v>869</v>
      </c>
      <c r="B82" s="301" t="s">
        <v>870</v>
      </c>
      <c r="C82" s="304" t="s">
        <v>871</v>
      </c>
      <c r="D82" s="301" t="s">
        <v>31</v>
      </c>
      <c r="E82" s="121" t="s">
        <v>863</v>
      </c>
      <c r="F82" s="301"/>
      <c r="H82" s="275" t="s">
        <v>919</v>
      </c>
      <c r="I82" s="278" t="s">
        <v>870</v>
      </c>
      <c r="J82" s="281" t="s">
        <v>871</v>
      </c>
      <c r="K82" s="278" t="s">
        <v>31</v>
      </c>
      <c r="L82" s="127" t="s">
        <v>863</v>
      </c>
      <c r="M82" s="278"/>
    </row>
    <row r="83" spans="1:13" ht="18" customHeight="1" x14ac:dyDescent="0.25">
      <c r="A83" s="299"/>
      <c r="B83" s="302"/>
      <c r="C83" s="305"/>
      <c r="D83" s="302"/>
      <c r="E83" s="121" t="s">
        <v>864</v>
      </c>
      <c r="F83" s="302"/>
      <c r="H83" s="276"/>
      <c r="I83" s="279"/>
      <c r="J83" s="282"/>
      <c r="K83" s="279"/>
      <c r="L83" s="127" t="s">
        <v>864</v>
      </c>
      <c r="M83" s="279"/>
    </row>
    <row r="84" spans="1:13" ht="18" customHeight="1" thickBot="1" x14ac:dyDescent="0.3">
      <c r="A84" s="300"/>
      <c r="B84" s="303"/>
      <c r="C84" s="306"/>
      <c r="D84" s="303"/>
      <c r="E84" s="118" t="s">
        <v>872</v>
      </c>
      <c r="F84" s="303"/>
      <c r="H84" s="277"/>
      <c r="I84" s="280"/>
      <c r="J84" s="283"/>
      <c r="K84" s="280"/>
      <c r="L84" s="123" t="s">
        <v>872</v>
      </c>
      <c r="M84" s="280"/>
    </row>
    <row r="85" spans="1:13" ht="18" customHeight="1" thickBot="1" x14ac:dyDescent="0.3">
      <c r="A85" s="89"/>
      <c r="B85" s="163" t="s">
        <v>131</v>
      </c>
      <c r="C85" s="164"/>
      <c r="D85" s="33">
        <v>139</v>
      </c>
      <c r="E85" s="33"/>
      <c r="F85" s="33"/>
      <c r="H85" s="73"/>
      <c r="I85" s="244" t="s">
        <v>131</v>
      </c>
      <c r="J85" s="245"/>
      <c r="K85" s="59">
        <v>139</v>
      </c>
      <c r="L85" s="59"/>
      <c r="M85" s="59"/>
    </row>
  </sheetData>
  <mergeCells count="106">
    <mergeCell ref="A1:A5"/>
    <mergeCell ref="C1:C5"/>
    <mergeCell ref="D1:D5"/>
    <mergeCell ref="F1:F5"/>
    <mergeCell ref="A7:C7"/>
    <mergeCell ref="A15:C15"/>
    <mergeCell ref="D57:D59"/>
    <mergeCell ref="F57:F59"/>
    <mergeCell ref="A17:C17"/>
    <mergeCell ref="A26:C26"/>
    <mergeCell ref="A28:C28"/>
    <mergeCell ref="A37:C37"/>
    <mergeCell ref="A39:C39"/>
    <mergeCell ref="A46:A47"/>
    <mergeCell ref="B46:B47"/>
    <mergeCell ref="C46:C47"/>
    <mergeCell ref="B85:C85"/>
    <mergeCell ref="A78:C78"/>
    <mergeCell ref="A79:A81"/>
    <mergeCell ref="B79:B81"/>
    <mergeCell ref="C79:C81"/>
    <mergeCell ref="D79:D81"/>
    <mergeCell ref="F79:F81"/>
    <mergeCell ref="F72:F74"/>
    <mergeCell ref="A75:A77"/>
    <mergeCell ref="B75:B77"/>
    <mergeCell ref="C75:C77"/>
    <mergeCell ref="D75:D77"/>
    <mergeCell ref="F75:F77"/>
    <mergeCell ref="A72:A74"/>
    <mergeCell ref="B72:B74"/>
    <mergeCell ref="C72:C74"/>
    <mergeCell ref="D72:D74"/>
    <mergeCell ref="K1:K5"/>
    <mergeCell ref="M1:M5"/>
    <mergeCell ref="H7:J7"/>
    <mergeCell ref="H15:J15"/>
    <mergeCell ref="A82:A84"/>
    <mergeCell ref="B82:B84"/>
    <mergeCell ref="C82:C84"/>
    <mergeCell ref="D82:D84"/>
    <mergeCell ref="F82:F84"/>
    <mergeCell ref="A65:C65"/>
    <mergeCell ref="A71:C71"/>
    <mergeCell ref="A60:A62"/>
    <mergeCell ref="B60:B62"/>
    <mergeCell ref="C60:C62"/>
    <mergeCell ref="D60:D62"/>
    <mergeCell ref="F60:F62"/>
    <mergeCell ref="A63:C63"/>
    <mergeCell ref="D46:D47"/>
    <mergeCell ref="F46:F47"/>
    <mergeCell ref="A49:C49"/>
    <mergeCell ref="A51:C51"/>
    <mergeCell ref="A57:A59"/>
    <mergeCell ref="B57:B59"/>
    <mergeCell ref="C57:C59"/>
    <mergeCell ref="H17:J17"/>
    <mergeCell ref="H26:J26"/>
    <mergeCell ref="H28:J28"/>
    <mergeCell ref="H37:J37"/>
    <mergeCell ref="H39:J39"/>
    <mergeCell ref="H46:H47"/>
    <mergeCell ref="I46:I47"/>
    <mergeCell ref="J46:J47"/>
    <mergeCell ref="H1:H5"/>
    <mergeCell ref="J1:J5"/>
    <mergeCell ref="H60:H62"/>
    <mergeCell ref="I60:I62"/>
    <mergeCell ref="J60:J62"/>
    <mergeCell ref="K60:K62"/>
    <mergeCell ref="M60:M62"/>
    <mergeCell ref="H63:J63"/>
    <mergeCell ref="K46:K47"/>
    <mergeCell ref="M46:M47"/>
    <mergeCell ref="H49:J49"/>
    <mergeCell ref="H51:J51"/>
    <mergeCell ref="H57:H59"/>
    <mergeCell ref="I57:I59"/>
    <mergeCell ref="J57:J59"/>
    <mergeCell ref="K57:K59"/>
    <mergeCell ref="M57:M59"/>
    <mergeCell ref="M72:M74"/>
    <mergeCell ref="H75:H77"/>
    <mergeCell ref="I75:I77"/>
    <mergeCell ref="J75:J77"/>
    <mergeCell ref="K75:K77"/>
    <mergeCell ref="M75:M77"/>
    <mergeCell ref="H65:J65"/>
    <mergeCell ref="H71:J71"/>
    <mergeCell ref="H72:H74"/>
    <mergeCell ref="I72:I74"/>
    <mergeCell ref="J72:J74"/>
    <mergeCell ref="K72:K74"/>
    <mergeCell ref="H82:H84"/>
    <mergeCell ref="I82:I84"/>
    <mergeCell ref="J82:J84"/>
    <mergeCell ref="K82:K84"/>
    <mergeCell ref="M82:M84"/>
    <mergeCell ref="I85:J85"/>
    <mergeCell ref="H78:J78"/>
    <mergeCell ref="H79:H81"/>
    <mergeCell ref="I79:I81"/>
    <mergeCell ref="J79:J81"/>
    <mergeCell ref="K79:K81"/>
    <mergeCell ref="M79:M8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43" workbookViewId="0">
      <selection activeCell="O5" sqref="O5"/>
    </sheetView>
  </sheetViews>
  <sheetFormatPr defaultRowHeight="15.75" x14ac:dyDescent="0.25"/>
  <cols>
    <col min="1" max="1" width="6" customWidth="1"/>
    <col min="2" max="2" width="12.375" customWidth="1"/>
    <col min="3" max="3" width="33.125" customWidth="1"/>
    <col min="4" max="4" width="11.625" customWidth="1"/>
    <col min="5" max="5" width="10.75" customWidth="1"/>
    <col min="6" max="7" width="0" hidden="1" customWidth="1"/>
    <col min="8" max="8" width="5.125" customWidth="1"/>
    <col min="9" max="9" width="11.125" customWidth="1"/>
    <col min="10" max="10" width="29.25" customWidth="1"/>
  </cols>
  <sheetData>
    <row r="1" spans="1:13" ht="16.5" thickBot="1" x14ac:dyDescent="0.3">
      <c r="A1" t="s">
        <v>920</v>
      </c>
      <c r="H1" t="s">
        <v>977</v>
      </c>
    </row>
    <row r="2" spans="1:13" ht="33" customHeight="1" thickBot="1" x14ac:dyDescent="0.3">
      <c r="A2" s="31" t="s">
        <v>0</v>
      </c>
      <c r="B2" s="13" t="s">
        <v>921</v>
      </c>
      <c r="C2" s="13" t="s">
        <v>3</v>
      </c>
      <c r="D2" s="13" t="s">
        <v>134</v>
      </c>
      <c r="E2" s="13" t="s">
        <v>6</v>
      </c>
      <c r="F2" s="13" t="s">
        <v>7</v>
      </c>
      <c r="H2" s="31" t="s">
        <v>0</v>
      </c>
      <c r="I2" s="13" t="s">
        <v>921</v>
      </c>
      <c r="J2" s="13" t="s">
        <v>3</v>
      </c>
      <c r="K2" s="13" t="s">
        <v>134</v>
      </c>
      <c r="L2" s="13" t="s">
        <v>6</v>
      </c>
      <c r="M2" s="13" t="s">
        <v>7</v>
      </c>
    </row>
    <row r="3" spans="1:13" ht="33" customHeight="1" thickBot="1" x14ac:dyDescent="0.3">
      <c r="A3" s="3"/>
      <c r="B3" s="4"/>
      <c r="C3" s="5" t="s">
        <v>8</v>
      </c>
      <c r="D3" s="2">
        <v>18</v>
      </c>
      <c r="E3" s="25"/>
      <c r="F3" s="2"/>
      <c r="H3" s="3"/>
      <c r="I3" s="4"/>
      <c r="J3" s="5" t="s">
        <v>8</v>
      </c>
      <c r="K3" s="2">
        <v>18</v>
      </c>
      <c r="L3" s="25"/>
      <c r="M3" s="2"/>
    </row>
    <row r="4" spans="1:13" ht="33" customHeight="1" thickBot="1" x14ac:dyDescent="0.3">
      <c r="A4" s="138" t="s">
        <v>9</v>
      </c>
      <c r="B4" s="139"/>
      <c r="C4" s="140"/>
      <c r="D4" s="6">
        <v>18</v>
      </c>
      <c r="E4" s="27"/>
      <c r="F4" s="6"/>
      <c r="H4" s="138" t="s">
        <v>9</v>
      </c>
      <c r="I4" s="139"/>
      <c r="J4" s="140"/>
      <c r="K4" s="6">
        <v>18</v>
      </c>
      <c r="L4" s="27"/>
      <c r="M4" s="6"/>
    </row>
    <row r="5" spans="1:13" ht="33" customHeight="1" thickBot="1" x14ac:dyDescent="0.3">
      <c r="A5" s="30">
        <v>1</v>
      </c>
      <c r="B5" s="28" t="s">
        <v>168</v>
      </c>
      <c r="C5" s="129" t="s">
        <v>922</v>
      </c>
      <c r="D5" s="28" t="s">
        <v>12</v>
      </c>
      <c r="E5" s="130"/>
      <c r="F5" s="28"/>
      <c r="H5" s="30">
        <v>1</v>
      </c>
      <c r="I5" s="28" t="s">
        <v>168</v>
      </c>
      <c r="J5" s="129" t="s">
        <v>922</v>
      </c>
      <c r="K5" s="28" t="s">
        <v>12</v>
      </c>
      <c r="L5" s="130"/>
      <c r="M5" s="28"/>
    </row>
    <row r="6" spans="1:13" ht="33" customHeight="1" thickBot="1" x14ac:dyDescent="0.3">
      <c r="A6" s="30">
        <v>2</v>
      </c>
      <c r="B6" s="28" t="s">
        <v>166</v>
      </c>
      <c r="C6" s="129" t="s">
        <v>923</v>
      </c>
      <c r="D6" s="28" t="s">
        <v>31</v>
      </c>
      <c r="E6" s="130"/>
      <c r="F6" s="28"/>
      <c r="H6" s="30">
        <v>2</v>
      </c>
      <c r="I6" s="28" t="s">
        <v>166</v>
      </c>
      <c r="J6" s="129" t="s">
        <v>923</v>
      </c>
      <c r="K6" s="28" t="s">
        <v>31</v>
      </c>
      <c r="L6" s="130"/>
      <c r="M6" s="28"/>
    </row>
    <row r="7" spans="1:13" ht="33" customHeight="1" thickBot="1" x14ac:dyDescent="0.3">
      <c r="A7" s="30">
        <v>3</v>
      </c>
      <c r="B7" s="28" t="s">
        <v>165</v>
      </c>
      <c r="C7" s="129" t="s">
        <v>11</v>
      </c>
      <c r="D7" s="28" t="s">
        <v>12</v>
      </c>
      <c r="E7" s="130"/>
      <c r="F7" s="28"/>
      <c r="H7" s="30">
        <v>3</v>
      </c>
      <c r="I7" s="28" t="s">
        <v>165</v>
      </c>
      <c r="J7" s="129" t="s">
        <v>11</v>
      </c>
      <c r="K7" s="28" t="s">
        <v>12</v>
      </c>
      <c r="L7" s="130"/>
      <c r="M7" s="28"/>
    </row>
    <row r="8" spans="1:13" ht="33" customHeight="1" thickBot="1" x14ac:dyDescent="0.3">
      <c r="A8" s="30">
        <v>4</v>
      </c>
      <c r="B8" s="28" t="s">
        <v>167</v>
      </c>
      <c r="C8" s="129" t="s">
        <v>14</v>
      </c>
      <c r="D8" s="28" t="s">
        <v>15</v>
      </c>
      <c r="E8" s="130"/>
      <c r="F8" s="28"/>
      <c r="H8" s="30">
        <v>4</v>
      </c>
      <c r="I8" s="28" t="s">
        <v>167</v>
      </c>
      <c r="J8" s="129" t="s">
        <v>14</v>
      </c>
      <c r="K8" s="28" t="s">
        <v>15</v>
      </c>
      <c r="L8" s="130"/>
      <c r="M8" s="28"/>
    </row>
    <row r="9" spans="1:13" ht="33" customHeight="1" thickBot="1" x14ac:dyDescent="0.3">
      <c r="A9" s="7">
        <v>5</v>
      </c>
      <c r="B9" s="8" t="s">
        <v>924</v>
      </c>
      <c r="C9" s="10" t="s">
        <v>925</v>
      </c>
      <c r="D9" s="8" t="s">
        <v>18</v>
      </c>
      <c r="E9" s="26"/>
      <c r="F9" s="8"/>
      <c r="H9" s="7">
        <v>5</v>
      </c>
      <c r="I9" s="8" t="s">
        <v>924</v>
      </c>
      <c r="J9" s="10" t="s">
        <v>925</v>
      </c>
      <c r="K9" s="8" t="s">
        <v>18</v>
      </c>
      <c r="L9" s="26"/>
      <c r="M9" s="8"/>
    </row>
    <row r="10" spans="1:13" ht="33" customHeight="1" thickBot="1" x14ac:dyDescent="0.3">
      <c r="A10" s="7">
        <v>6</v>
      </c>
      <c r="B10" s="72" t="s">
        <v>926</v>
      </c>
      <c r="C10" s="131" t="s">
        <v>927</v>
      </c>
      <c r="D10" s="72" t="s">
        <v>235</v>
      </c>
      <c r="E10" s="26"/>
      <c r="F10" s="8"/>
      <c r="H10" s="7">
        <v>6</v>
      </c>
      <c r="I10" s="72" t="s">
        <v>926</v>
      </c>
      <c r="J10" s="131" t="s">
        <v>927</v>
      </c>
      <c r="K10" s="72" t="s">
        <v>235</v>
      </c>
      <c r="L10" s="26"/>
      <c r="M10" s="8"/>
    </row>
    <row r="11" spans="1:13" ht="33" customHeight="1" thickBot="1" x14ac:dyDescent="0.3">
      <c r="A11" s="312" t="s">
        <v>27</v>
      </c>
      <c r="B11" s="313"/>
      <c r="C11" s="314"/>
      <c r="D11" s="6">
        <v>0</v>
      </c>
      <c r="E11" s="27"/>
      <c r="F11" s="6"/>
      <c r="H11" s="312" t="s">
        <v>27</v>
      </c>
      <c r="I11" s="313"/>
      <c r="J11" s="314"/>
      <c r="K11" s="6">
        <v>0</v>
      </c>
      <c r="L11" s="27"/>
      <c r="M11" s="6"/>
    </row>
    <row r="12" spans="1:13" ht="33" customHeight="1" thickBot="1" x14ac:dyDescent="0.3">
      <c r="A12" s="3"/>
      <c r="B12" s="4"/>
      <c r="C12" s="132" t="s">
        <v>28</v>
      </c>
      <c r="D12" s="2">
        <v>23</v>
      </c>
      <c r="E12" s="25"/>
      <c r="F12" s="2"/>
      <c r="H12" s="3"/>
      <c r="I12" s="4"/>
      <c r="J12" s="132" t="s">
        <v>28</v>
      </c>
      <c r="K12" s="2">
        <v>23</v>
      </c>
      <c r="L12" s="25"/>
      <c r="M12" s="2"/>
    </row>
    <row r="13" spans="1:13" ht="33" customHeight="1" thickBot="1" x14ac:dyDescent="0.3">
      <c r="A13" s="312" t="s">
        <v>9</v>
      </c>
      <c r="B13" s="313"/>
      <c r="C13" s="314"/>
      <c r="D13" s="6">
        <v>23</v>
      </c>
      <c r="E13" s="27"/>
      <c r="F13" s="6"/>
      <c r="H13" s="312" t="s">
        <v>9</v>
      </c>
      <c r="I13" s="313"/>
      <c r="J13" s="314"/>
      <c r="K13" s="6">
        <v>23</v>
      </c>
      <c r="L13" s="27"/>
      <c r="M13" s="6"/>
    </row>
    <row r="14" spans="1:13" ht="33" customHeight="1" thickBot="1" x14ac:dyDescent="0.3">
      <c r="A14" s="30">
        <v>7</v>
      </c>
      <c r="B14" s="28" t="s">
        <v>187</v>
      </c>
      <c r="C14" s="129" t="s">
        <v>65</v>
      </c>
      <c r="D14" s="28" t="s">
        <v>66</v>
      </c>
      <c r="E14" s="130"/>
      <c r="F14" s="28"/>
      <c r="H14" s="30">
        <v>7</v>
      </c>
      <c r="I14" s="28" t="s">
        <v>187</v>
      </c>
      <c r="J14" s="129" t="s">
        <v>65</v>
      </c>
      <c r="K14" s="28" t="s">
        <v>66</v>
      </c>
      <c r="L14" s="130"/>
      <c r="M14" s="28"/>
    </row>
    <row r="15" spans="1:13" ht="33" customHeight="1" thickBot="1" x14ac:dyDescent="0.3">
      <c r="A15" s="7">
        <v>8</v>
      </c>
      <c r="B15" s="72" t="s">
        <v>928</v>
      </c>
      <c r="C15" s="131" t="s">
        <v>929</v>
      </c>
      <c r="D15" s="72" t="s">
        <v>15</v>
      </c>
      <c r="E15" s="26"/>
      <c r="F15" s="8"/>
      <c r="H15" s="7">
        <v>8</v>
      </c>
      <c r="I15" s="72" t="s">
        <v>928</v>
      </c>
      <c r="J15" s="131" t="s">
        <v>929</v>
      </c>
      <c r="K15" s="72" t="s">
        <v>15</v>
      </c>
      <c r="L15" s="26"/>
      <c r="M15" s="8"/>
    </row>
    <row r="16" spans="1:13" ht="33" customHeight="1" thickBot="1" x14ac:dyDescent="0.3">
      <c r="A16" s="7">
        <v>9</v>
      </c>
      <c r="B16" s="8" t="s">
        <v>930</v>
      </c>
      <c r="C16" s="10" t="s">
        <v>931</v>
      </c>
      <c r="D16" s="8" t="s">
        <v>242</v>
      </c>
      <c r="E16" s="26"/>
      <c r="F16" s="8"/>
      <c r="H16" s="7">
        <v>9</v>
      </c>
      <c r="I16" s="8" t="s">
        <v>930</v>
      </c>
      <c r="J16" s="10" t="s">
        <v>931</v>
      </c>
      <c r="K16" s="8" t="s">
        <v>242</v>
      </c>
      <c r="L16" s="26"/>
      <c r="M16" s="8"/>
    </row>
    <row r="17" spans="1:13" ht="33" customHeight="1" thickBot="1" x14ac:dyDescent="0.3">
      <c r="A17" s="7">
        <v>10</v>
      </c>
      <c r="B17" s="8" t="s">
        <v>932</v>
      </c>
      <c r="C17" s="10" t="s">
        <v>933</v>
      </c>
      <c r="D17" s="8" t="s">
        <v>18</v>
      </c>
      <c r="E17" s="26"/>
      <c r="F17" s="8"/>
      <c r="H17" s="7">
        <v>10</v>
      </c>
      <c r="I17" s="8" t="s">
        <v>932</v>
      </c>
      <c r="J17" s="10" t="s">
        <v>933</v>
      </c>
      <c r="K17" s="8" t="s">
        <v>18</v>
      </c>
      <c r="L17" s="26"/>
      <c r="M17" s="8"/>
    </row>
    <row r="18" spans="1:13" ht="33" customHeight="1" thickBot="1" x14ac:dyDescent="0.3">
      <c r="A18" s="7">
        <v>11</v>
      </c>
      <c r="B18" s="72" t="s">
        <v>934</v>
      </c>
      <c r="C18" s="131" t="s">
        <v>935</v>
      </c>
      <c r="D18" s="72" t="s">
        <v>269</v>
      </c>
      <c r="E18" s="26"/>
      <c r="F18" s="8"/>
      <c r="H18" s="7">
        <v>11</v>
      </c>
      <c r="I18" s="72" t="s">
        <v>934</v>
      </c>
      <c r="J18" s="131" t="s">
        <v>935</v>
      </c>
      <c r="K18" s="72" t="s">
        <v>269</v>
      </c>
      <c r="L18" s="26"/>
      <c r="M18" s="8"/>
    </row>
    <row r="19" spans="1:13" ht="33" customHeight="1" thickBot="1" x14ac:dyDescent="0.3">
      <c r="A19" s="7">
        <v>12</v>
      </c>
      <c r="B19" s="8" t="s">
        <v>936</v>
      </c>
      <c r="C19" s="10" t="s">
        <v>937</v>
      </c>
      <c r="D19" s="8" t="s">
        <v>15</v>
      </c>
      <c r="E19" s="26"/>
      <c r="F19" s="8"/>
      <c r="H19" s="7">
        <v>12</v>
      </c>
      <c r="I19" s="8" t="s">
        <v>936</v>
      </c>
      <c r="J19" s="10" t="s">
        <v>937</v>
      </c>
      <c r="K19" s="8" t="s">
        <v>15</v>
      </c>
      <c r="L19" s="26"/>
      <c r="M19" s="8"/>
    </row>
    <row r="20" spans="1:13" ht="33" customHeight="1" thickBot="1" x14ac:dyDescent="0.3">
      <c r="A20" s="7">
        <v>13</v>
      </c>
      <c r="B20" s="8" t="s">
        <v>938</v>
      </c>
      <c r="C20" s="10" t="s">
        <v>939</v>
      </c>
      <c r="D20" s="8" t="s">
        <v>242</v>
      </c>
      <c r="E20" s="26"/>
      <c r="F20" s="8"/>
      <c r="H20" s="7">
        <v>13</v>
      </c>
      <c r="I20" s="8" t="s">
        <v>938</v>
      </c>
      <c r="J20" s="10" t="s">
        <v>939</v>
      </c>
      <c r="K20" s="8" t="s">
        <v>242</v>
      </c>
      <c r="L20" s="26"/>
      <c r="M20" s="8"/>
    </row>
    <row r="21" spans="1:13" ht="33" customHeight="1" thickBot="1" x14ac:dyDescent="0.3">
      <c r="A21" s="312" t="s">
        <v>27</v>
      </c>
      <c r="B21" s="313"/>
      <c r="C21" s="314"/>
      <c r="D21" s="6">
        <v>0</v>
      </c>
      <c r="E21" s="26"/>
      <c r="F21" s="8"/>
      <c r="H21" s="312" t="s">
        <v>27</v>
      </c>
      <c r="I21" s="313"/>
      <c r="J21" s="314"/>
      <c r="K21" s="6">
        <v>0</v>
      </c>
      <c r="L21" s="26"/>
      <c r="M21" s="8"/>
    </row>
    <row r="22" spans="1:13" ht="33" customHeight="1" thickBot="1" x14ac:dyDescent="0.3">
      <c r="A22" s="3"/>
      <c r="B22" s="4"/>
      <c r="C22" s="132" t="s">
        <v>60</v>
      </c>
      <c r="D22" s="2">
        <v>23</v>
      </c>
      <c r="E22" s="25"/>
      <c r="F22" s="2"/>
      <c r="H22" s="3"/>
      <c r="I22" s="4"/>
      <c r="J22" s="132" t="s">
        <v>60</v>
      </c>
      <c r="K22" s="2">
        <v>23</v>
      </c>
      <c r="L22" s="25"/>
      <c r="M22" s="2"/>
    </row>
    <row r="23" spans="1:13" ht="33" customHeight="1" thickBot="1" x14ac:dyDescent="0.3">
      <c r="A23" s="312" t="s">
        <v>9</v>
      </c>
      <c r="B23" s="313"/>
      <c r="C23" s="314"/>
      <c r="D23" s="6">
        <v>19</v>
      </c>
      <c r="E23" s="27"/>
      <c r="F23" s="6"/>
      <c r="H23" s="312" t="s">
        <v>9</v>
      </c>
      <c r="I23" s="313"/>
      <c r="J23" s="314"/>
      <c r="K23" s="6">
        <v>19</v>
      </c>
      <c r="L23" s="27"/>
      <c r="M23" s="6"/>
    </row>
    <row r="24" spans="1:13" ht="33" customHeight="1" thickBot="1" x14ac:dyDescent="0.3">
      <c r="A24" s="30">
        <v>14</v>
      </c>
      <c r="B24" s="28" t="s">
        <v>188</v>
      </c>
      <c r="C24" s="129" t="s">
        <v>94</v>
      </c>
      <c r="D24" s="28" t="s">
        <v>18</v>
      </c>
      <c r="E24" s="130"/>
      <c r="F24" s="28"/>
      <c r="H24" s="30">
        <v>14</v>
      </c>
      <c r="I24" s="28" t="s">
        <v>188</v>
      </c>
      <c r="J24" s="129" t="s">
        <v>94</v>
      </c>
      <c r="K24" s="28" t="s">
        <v>18</v>
      </c>
      <c r="L24" s="130"/>
      <c r="M24" s="28"/>
    </row>
    <row r="25" spans="1:13" ht="33" customHeight="1" thickBot="1" x14ac:dyDescent="0.3">
      <c r="A25" s="30">
        <v>15</v>
      </c>
      <c r="B25" s="28" t="s">
        <v>940</v>
      </c>
      <c r="C25" s="129" t="s">
        <v>302</v>
      </c>
      <c r="D25" s="28" t="s">
        <v>269</v>
      </c>
      <c r="E25" s="130"/>
      <c r="F25" s="28"/>
      <c r="H25" s="30">
        <v>15</v>
      </c>
      <c r="I25" s="28" t="s">
        <v>940</v>
      </c>
      <c r="J25" s="129" t="s">
        <v>302</v>
      </c>
      <c r="K25" s="28" t="s">
        <v>269</v>
      </c>
      <c r="L25" s="130"/>
      <c r="M25" s="28"/>
    </row>
    <row r="26" spans="1:13" ht="33" customHeight="1" thickBot="1" x14ac:dyDescent="0.3">
      <c r="A26" s="30">
        <v>16</v>
      </c>
      <c r="B26" s="28" t="s">
        <v>941</v>
      </c>
      <c r="C26" s="129" t="s">
        <v>304</v>
      </c>
      <c r="D26" s="28" t="s">
        <v>269</v>
      </c>
      <c r="E26" s="130" t="s">
        <v>942</v>
      </c>
      <c r="F26" s="28"/>
      <c r="H26" s="30">
        <v>16</v>
      </c>
      <c r="I26" s="28" t="s">
        <v>941</v>
      </c>
      <c r="J26" s="129" t="s">
        <v>304</v>
      </c>
      <c r="K26" s="28" t="s">
        <v>269</v>
      </c>
      <c r="L26" s="130" t="s">
        <v>942</v>
      </c>
      <c r="M26" s="28"/>
    </row>
    <row r="27" spans="1:13" ht="33" customHeight="1" thickBot="1" x14ac:dyDescent="0.3">
      <c r="A27" s="30">
        <v>17</v>
      </c>
      <c r="B27" s="28" t="s">
        <v>943</v>
      </c>
      <c r="C27" s="129" t="s">
        <v>944</v>
      </c>
      <c r="D27" s="28" t="s">
        <v>235</v>
      </c>
      <c r="E27" s="130" t="s">
        <v>945</v>
      </c>
      <c r="F27" s="28"/>
      <c r="H27" s="30">
        <v>17</v>
      </c>
      <c r="I27" s="28" t="s">
        <v>943</v>
      </c>
      <c r="J27" s="129" t="s">
        <v>944</v>
      </c>
      <c r="K27" s="28" t="s">
        <v>235</v>
      </c>
      <c r="L27" s="130" t="s">
        <v>945</v>
      </c>
      <c r="M27" s="28"/>
    </row>
    <row r="28" spans="1:13" ht="33" customHeight="1" thickBot="1" x14ac:dyDescent="0.3">
      <c r="A28" s="7">
        <v>18</v>
      </c>
      <c r="B28" s="8" t="s">
        <v>946</v>
      </c>
      <c r="C28" s="10" t="s">
        <v>947</v>
      </c>
      <c r="D28" s="8" t="s">
        <v>63</v>
      </c>
      <c r="E28" s="26"/>
      <c r="F28" s="8"/>
      <c r="H28" s="7">
        <v>18</v>
      </c>
      <c r="I28" s="8" t="s">
        <v>946</v>
      </c>
      <c r="J28" s="10" t="s">
        <v>947</v>
      </c>
      <c r="K28" s="8" t="s">
        <v>63</v>
      </c>
      <c r="L28" s="26"/>
      <c r="M28" s="8"/>
    </row>
    <row r="29" spans="1:13" ht="33" customHeight="1" thickBot="1" x14ac:dyDescent="0.3">
      <c r="A29" s="7">
        <v>19</v>
      </c>
      <c r="B29" s="72" t="s">
        <v>948</v>
      </c>
      <c r="C29" s="131" t="s">
        <v>949</v>
      </c>
      <c r="D29" s="8" t="s">
        <v>63</v>
      </c>
      <c r="E29" s="26"/>
      <c r="F29" s="8"/>
      <c r="H29" s="7">
        <v>19</v>
      </c>
      <c r="I29" s="72" t="s">
        <v>948</v>
      </c>
      <c r="J29" s="131" t="s">
        <v>949</v>
      </c>
      <c r="K29" s="8" t="s">
        <v>63</v>
      </c>
      <c r="L29" s="26"/>
      <c r="M29" s="8"/>
    </row>
    <row r="30" spans="1:13" ht="33" customHeight="1" thickBot="1" x14ac:dyDescent="0.3">
      <c r="A30" s="7">
        <v>20</v>
      </c>
      <c r="B30" s="72" t="s">
        <v>950</v>
      </c>
      <c r="C30" s="131" t="s">
        <v>951</v>
      </c>
      <c r="D30" s="8" t="s">
        <v>84</v>
      </c>
      <c r="E30" s="26"/>
      <c r="F30" s="8"/>
      <c r="H30" s="7">
        <v>20</v>
      </c>
      <c r="I30" s="72" t="s">
        <v>950</v>
      </c>
      <c r="J30" s="131" t="s">
        <v>951</v>
      </c>
      <c r="K30" s="8" t="s">
        <v>84</v>
      </c>
      <c r="L30" s="26"/>
      <c r="M30" s="8"/>
    </row>
    <row r="31" spans="1:13" ht="49.5" customHeight="1" thickBot="1" x14ac:dyDescent="0.3">
      <c r="A31" s="312" t="s">
        <v>528</v>
      </c>
      <c r="B31" s="313"/>
      <c r="C31" s="314"/>
      <c r="D31" s="6">
        <v>4</v>
      </c>
      <c r="E31" s="26"/>
      <c r="F31" s="8"/>
      <c r="H31" s="312" t="s">
        <v>528</v>
      </c>
      <c r="I31" s="313"/>
      <c r="J31" s="314"/>
      <c r="K31" s="6">
        <v>4</v>
      </c>
      <c r="L31" s="26"/>
      <c r="M31" s="8"/>
    </row>
    <row r="32" spans="1:13" ht="33" customHeight="1" thickBot="1" x14ac:dyDescent="0.3">
      <c r="A32" s="7">
        <v>21</v>
      </c>
      <c r="B32" s="8" t="s">
        <v>952</v>
      </c>
      <c r="C32" s="10" t="s">
        <v>953</v>
      </c>
      <c r="D32" s="8" t="s">
        <v>63</v>
      </c>
      <c r="E32" s="133" t="s">
        <v>954</v>
      </c>
      <c r="F32" s="8"/>
      <c r="H32" s="7">
        <v>21</v>
      </c>
      <c r="I32" s="8" t="s">
        <v>952</v>
      </c>
      <c r="J32" s="10" t="s">
        <v>953</v>
      </c>
      <c r="K32" s="8" t="s">
        <v>63</v>
      </c>
      <c r="L32" s="130" t="s">
        <v>978</v>
      </c>
      <c r="M32" s="8"/>
    </row>
    <row r="33" spans="1:13" ht="33" customHeight="1" thickBot="1" x14ac:dyDescent="0.3">
      <c r="A33" s="7">
        <v>22</v>
      </c>
      <c r="B33" s="8" t="s">
        <v>955</v>
      </c>
      <c r="C33" s="10" t="s">
        <v>956</v>
      </c>
      <c r="D33" s="8" t="s">
        <v>63</v>
      </c>
      <c r="E33" s="26" t="s">
        <v>957</v>
      </c>
      <c r="F33" s="8"/>
      <c r="H33" s="7">
        <v>22</v>
      </c>
      <c r="I33" s="8" t="s">
        <v>955</v>
      </c>
      <c r="J33" s="10" t="s">
        <v>956</v>
      </c>
      <c r="K33" s="8" t="s">
        <v>63</v>
      </c>
      <c r="L33" s="26" t="s">
        <v>957</v>
      </c>
      <c r="M33" s="8"/>
    </row>
    <row r="34" spans="1:13" ht="33" customHeight="1" thickBot="1" x14ac:dyDescent="0.3">
      <c r="A34" s="3"/>
      <c r="B34" s="4"/>
      <c r="C34" s="132" t="s">
        <v>89</v>
      </c>
      <c r="D34" s="2">
        <v>20</v>
      </c>
      <c r="E34" s="25"/>
      <c r="F34" s="2"/>
      <c r="H34" s="3"/>
      <c r="I34" s="4"/>
      <c r="J34" s="132" t="s">
        <v>89</v>
      </c>
      <c r="K34" s="2">
        <v>20</v>
      </c>
      <c r="L34" s="25"/>
      <c r="M34" s="2"/>
    </row>
    <row r="35" spans="1:13" ht="33" customHeight="1" thickBot="1" x14ac:dyDescent="0.3">
      <c r="A35" s="312" t="s">
        <v>9</v>
      </c>
      <c r="B35" s="313"/>
      <c r="C35" s="314"/>
      <c r="D35" s="6">
        <v>16</v>
      </c>
      <c r="E35" s="27"/>
      <c r="F35" s="6"/>
      <c r="H35" s="312" t="s">
        <v>9</v>
      </c>
      <c r="I35" s="313"/>
      <c r="J35" s="314"/>
      <c r="K35" s="6">
        <v>16</v>
      </c>
      <c r="L35" s="27"/>
      <c r="M35" s="6"/>
    </row>
    <row r="36" spans="1:13" ht="33" customHeight="1" thickBot="1" x14ac:dyDescent="0.3">
      <c r="A36" s="7">
        <v>23</v>
      </c>
      <c r="B36" s="72" t="s">
        <v>958</v>
      </c>
      <c r="C36" s="131" t="s">
        <v>959</v>
      </c>
      <c r="D36" s="8" t="s">
        <v>63</v>
      </c>
      <c r="E36" s="26"/>
      <c r="F36" s="8"/>
      <c r="H36" s="7">
        <v>23</v>
      </c>
      <c r="I36" s="72" t="s">
        <v>958</v>
      </c>
      <c r="J36" s="131" t="s">
        <v>959</v>
      </c>
      <c r="K36" s="8" t="s">
        <v>63</v>
      </c>
      <c r="L36" s="26"/>
      <c r="M36" s="8"/>
    </row>
    <row r="37" spans="1:13" ht="33" customHeight="1" thickBot="1" x14ac:dyDescent="0.3">
      <c r="A37" s="7">
        <v>24</v>
      </c>
      <c r="B37" s="72" t="s">
        <v>960</v>
      </c>
      <c r="C37" s="131" t="s">
        <v>961</v>
      </c>
      <c r="D37" s="8" t="s">
        <v>63</v>
      </c>
      <c r="E37" s="26"/>
      <c r="F37" s="8"/>
      <c r="H37" s="7">
        <v>24</v>
      </c>
      <c r="I37" s="72" t="s">
        <v>960</v>
      </c>
      <c r="J37" s="131" t="s">
        <v>961</v>
      </c>
      <c r="K37" s="8" t="s">
        <v>63</v>
      </c>
      <c r="L37" s="26"/>
      <c r="M37" s="8"/>
    </row>
    <row r="38" spans="1:13" ht="33" customHeight="1" thickBot="1" x14ac:dyDescent="0.3">
      <c r="A38" s="7">
        <v>25</v>
      </c>
      <c r="B38" s="72" t="s">
        <v>962</v>
      </c>
      <c r="C38" s="131" t="s">
        <v>963</v>
      </c>
      <c r="D38" s="8" t="s">
        <v>63</v>
      </c>
      <c r="E38" s="26"/>
      <c r="F38" s="8"/>
      <c r="H38" s="7">
        <v>25</v>
      </c>
      <c r="I38" s="72" t="s">
        <v>962</v>
      </c>
      <c r="J38" s="131" t="s">
        <v>963</v>
      </c>
      <c r="K38" s="8" t="s">
        <v>63</v>
      </c>
      <c r="L38" s="26"/>
      <c r="M38" s="8"/>
    </row>
    <row r="39" spans="1:13" ht="33" customHeight="1" thickBot="1" x14ac:dyDescent="0.3">
      <c r="A39" s="7">
        <v>26</v>
      </c>
      <c r="B39" s="72" t="s">
        <v>964</v>
      </c>
      <c r="C39" s="131" t="s">
        <v>965</v>
      </c>
      <c r="D39" s="8" t="s">
        <v>242</v>
      </c>
      <c r="E39" s="26"/>
      <c r="F39" s="8"/>
      <c r="H39" s="7">
        <v>26</v>
      </c>
      <c r="I39" s="72" t="s">
        <v>964</v>
      </c>
      <c r="J39" s="131" t="s">
        <v>965</v>
      </c>
      <c r="K39" s="8" t="s">
        <v>242</v>
      </c>
      <c r="L39" s="26"/>
      <c r="M39" s="8"/>
    </row>
    <row r="40" spans="1:13" ht="33" customHeight="1" thickBot="1" x14ac:dyDescent="0.3">
      <c r="A40" s="7">
        <v>27</v>
      </c>
      <c r="B40" s="72" t="s">
        <v>966</v>
      </c>
      <c r="C40" s="131" t="s">
        <v>967</v>
      </c>
      <c r="D40" s="8" t="s">
        <v>84</v>
      </c>
      <c r="E40" s="26" t="s">
        <v>968</v>
      </c>
      <c r="F40" s="8"/>
      <c r="H40" s="7">
        <v>27</v>
      </c>
      <c r="I40" s="72" t="s">
        <v>966</v>
      </c>
      <c r="J40" s="131" t="s">
        <v>967</v>
      </c>
      <c r="K40" s="8" t="s">
        <v>84</v>
      </c>
      <c r="L40" s="26" t="s">
        <v>968</v>
      </c>
      <c r="M40" s="8"/>
    </row>
    <row r="41" spans="1:13" ht="49.5" customHeight="1" thickBot="1" x14ac:dyDescent="0.3">
      <c r="A41" s="312" t="s">
        <v>330</v>
      </c>
      <c r="B41" s="313"/>
      <c r="C41" s="314"/>
      <c r="D41" s="6">
        <v>4</v>
      </c>
      <c r="E41" s="27"/>
      <c r="F41" s="6"/>
      <c r="H41" s="312" t="s">
        <v>330</v>
      </c>
      <c r="I41" s="313"/>
      <c r="J41" s="314"/>
      <c r="K41" s="6">
        <v>4</v>
      </c>
      <c r="L41" s="27"/>
      <c r="M41" s="6"/>
    </row>
    <row r="42" spans="1:13" ht="33" customHeight="1" thickBot="1" x14ac:dyDescent="0.3">
      <c r="A42" s="7">
        <v>28</v>
      </c>
      <c r="B42" s="8" t="s">
        <v>969</v>
      </c>
      <c r="C42" s="10" t="s">
        <v>970</v>
      </c>
      <c r="D42" s="8" t="s">
        <v>18</v>
      </c>
      <c r="E42" s="26"/>
      <c r="F42" s="8"/>
      <c r="H42" s="7">
        <v>28</v>
      </c>
      <c r="I42" s="8" t="s">
        <v>969</v>
      </c>
      <c r="J42" s="10" t="s">
        <v>970</v>
      </c>
      <c r="K42" s="8" t="s">
        <v>18</v>
      </c>
      <c r="L42" s="26"/>
      <c r="M42" s="8"/>
    </row>
    <row r="43" spans="1:13" ht="33" customHeight="1" thickBot="1" x14ac:dyDescent="0.3">
      <c r="A43" s="7">
        <v>29</v>
      </c>
      <c r="B43" s="8" t="s">
        <v>971</v>
      </c>
      <c r="C43" s="10" t="s">
        <v>972</v>
      </c>
      <c r="D43" s="8" t="s">
        <v>18</v>
      </c>
      <c r="E43" s="26"/>
      <c r="F43" s="8"/>
      <c r="H43" s="7">
        <v>29</v>
      </c>
      <c r="I43" s="8" t="s">
        <v>971</v>
      </c>
      <c r="J43" s="10" t="s">
        <v>972</v>
      </c>
      <c r="K43" s="8" t="s">
        <v>18</v>
      </c>
      <c r="L43" s="26"/>
      <c r="M43" s="8"/>
    </row>
    <row r="44" spans="1:13" ht="33" customHeight="1" thickBot="1" x14ac:dyDescent="0.3">
      <c r="A44" s="7">
        <v>30</v>
      </c>
      <c r="B44" s="8" t="s">
        <v>973</v>
      </c>
      <c r="C44" s="10" t="s">
        <v>974</v>
      </c>
      <c r="D44" s="8" t="s">
        <v>18</v>
      </c>
      <c r="E44" s="26"/>
      <c r="F44" s="8"/>
      <c r="H44" s="7">
        <v>30</v>
      </c>
      <c r="I44" s="8" t="s">
        <v>973</v>
      </c>
      <c r="J44" s="10" t="s">
        <v>974</v>
      </c>
      <c r="K44" s="8" t="s">
        <v>18</v>
      </c>
      <c r="L44" s="26"/>
      <c r="M44" s="8"/>
    </row>
    <row r="45" spans="1:13" ht="33" customHeight="1" thickBot="1" x14ac:dyDescent="0.3">
      <c r="A45" s="3"/>
      <c r="B45" s="4"/>
      <c r="C45" s="132" t="s">
        <v>117</v>
      </c>
      <c r="D45" s="2">
        <v>6</v>
      </c>
      <c r="E45" s="25"/>
      <c r="F45" s="2"/>
      <c r="H45" s="3"/>
      <c r="I45" s="4"/>
      <c r="J45" s="132" t="s">
        <v>117</v>
      </c>
      <c r="K45" s="2">
        <v>6</v>
      </c>
      <c r="L45" s="25"/>
      <c r="M45" s="2"/>
    </row>
    <row r="46" spans="1:13" ht="33" customHeight="1" thickBot="1" x14ac:dyDescent="0.3">
      <c r="A46" s="312" t="s">
        <v>9</v>
      </c>
      <c r="B46" s="313"/>
      <c r="C46" s="314"/>
      <c r="D46" s="6">
        <v>6</v>
      </c>
      <c r="E46" s="27"/>
      <c r="F46" s="6"/>
      <c r="H46" s="312" t="s">
        <v>9</v>
      </c>
      <c r="I46" s="313"/>
      <c r="J46" s="314"/>
      <c r="K46" s="6">
        <v>6</v>
      </c>
      <c r="L46" s="27"/>
      <c r="M46" s="6"/>
    </row>
    <row r="47" spans="1:13" ht="33" customHeight="1" thickBot="1" x14ac:dyDescent="0.3">
      <c r="A47" s="7">
        <v>31</v>
      </c>
      <c r="B47" s="8" t="s">
        <v>975</v>
      </c>
      <c r="C47" s="10" t="s">
        <v>126</v>
      </c>
      <c r="D47" s="8" t="s">
        <v>127</v>
      </c>
      <c r="E47" s="26"/>
      <c r="F47" s="8"/>
      <c r="H47" s="7">
        <v>31</v>
      </c>
      <c r="I47" s="8" t="s">
        <v>975</v>
      </c>
      <c r="J47" s="10" t="s">
        <v>126</v>
      </c>
      <c r="K47" s="8" t="s">
        <v>127</v>
      </c>
      <c r="L47" s="26"/>
      <c r="M47" s="8"/>
    </row>
    <row r="48" spans="1:13" ht="33" customHeight="1" thickBot="1" x14ac:dyDescent="0.3">
      <c r="A48" s="7">
        <v>32</v>
      </c>
      <c r="B48" s="8" t="s">
        <v>976</v>
      </c>
      <c r="C48" s="10" t="s">
        <v>555</v>
      </c>
      <c r="D48" s="8" t="s">
        <v>130</v>
      </c>
      <c r="E48" s="26"/>
      <c r="F48" s="8"/>
      <c r="H48" s="7">
        <v>32</v>
      </c>
      <c r="I48" s="8" t="s">
        <v>976</v>
      </c>
      <c r="J48" s="10" t="s">
        <v>555</v>
      </c>
      <c r="K48" s="8" t="s">
        <v>130</v>
      </c>
      <c r="L48" s="26"/>
      <c r="M48" s="8"/>
    </row>
    <row r="49" spans="1:13" ht="33" customHeight="1" thickBot="1" x14ac:dyDescent="0.3">
      <c r="A49" s="312" t="s">
        <v>27</v>
      </c>
      <c r="B49" s="313"/>
      <c r="C49" s="314"/>
      <c r="D49" s="6">
        <v>0</v>
      </c>
      <c r="E49" s="26"/>
      <c r="F49" s="8"/>
      <c r="H49" s="312" t="s">
        <v>27</v>
      </c>
      <c r="I49" s="313"/>
      <c r="J49" s="314"/>
      <c r="K49" s="6">
        <v>0</v>
      </c>
      <c r="L49" s="26"/>
      <c r="M49" s="8"/>
    </row>
    <row r="50" spans="1:13" ht="33" customHeight="1" thickBot="1" x14ac:dyDescent="0.3">
      <c r="A50" s="143" t="s">
        <v>131</v>
      </c>
      <c r="B50" s="144"/>
      <c r="C50" s="145"/>
      <c r="D50" s="2">
        <v>90</v>
      </c>
      <c r="E50" s="25"/>
      <c r="F50" s="2"/>
      <c r="H50" s="143" t="s">
        <v>131</v>
      </c>
      <c r="I50" s="144"/>
      <c r="J50" s="145"/>
      <c r="K50" s="2">
        <v>90</v>
      </c>
      <c r="L50" s="25"/>
      <c r="M50" s="2"/>
    </row>
  </sheetData>
  <mergeCells count="22">
    <mergeCell ref="A31:C31"/>
    <mergeCell ref="A4:C4"/>
    <mergeCell ref="A11:C11"/>
    <mergeCell ref="A13:C13"/>
    <mergeCell ref="A21:C21"/>
    <mergeCell ref="A23:C23"/>
    <mergeCell ref="H4:J4"/>
    <mergeCell ref="H11:J11"/>
    <mergeCell ref="H13:J13"/>
    <mergeCell ref="H21:J21"/>
    <mergeCell ref="H23:J23"/>
    <mergeCell ref="H50:J50"/>
    <mergeCell ref="A35:C35"/>
    <mergeCell ref="A41:C41"/>
    <mergeCell ref="A46:C46"/>
    <mergeCell ref="A49:C49"/>
    <mergeCell ref="A50:C50"/>
    <mergeCell ref="H31:J31"/>
    <mergeCell ref="H35:J35"/>
    <mergeCell ref="H41:J41"/>
    <mergeCell ref="H46:J46"/>
    <mergeCell ref="H49:J4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opLeftCell="A13" workbookViewId="0">
      <selection activeCell="I2" sqref="I2"/>
    </sheetView>
  </sheetViews>
  <sheetFormatPr defaultRowHeight="15.75" x14ac:dyDescent="0.25"/>
  <cols>
    <col min="2" max="2" width="12.375" customWidth="1"/>
    <col min="3" max="3" width="32.5" customWidth="1"/>
    <col min="9" max="9" width="10.875" customWidth="1"/>
    <col min="10" max="10" width="31.125" customWidth="1"/>
  </cols>
  <sheetData>
    <row r="1" spans="1:13" ht="16.5" thickBot="1" x14ac:dyDescent="0.3">
      <c r="A1" t="s">
        <v>980</v>
      </c>
      <c r="B1" t="s">
        <v>979</v>
      </c>
      <c r="I1" t="s">
        <v>1031</v>
      </c>
    </row>
    <row r="2" spans="1:13" ht="45" customHeight="1" thickBot="1" x14ac:dyDescent="0.3">
      <c r="A2" s="31" t="s">
        <v>0</v>
      </c>
      <c r="B2" s="13" t="s">
        <v>921</v>
      </c>
      <c r="C2" s="13" t="s">
        <v>3</v>
      </c>
      <c r="D2" s="13" t="s">
        <v>134</v>
      </c>
      <c r="E2" s="13" t="s">
        <v>6</v>
      </c>
      <c r="F2" s="13" t="s">
        <v>7</v>
      </c>
      <c r="H2" s="31" t="s">
        <v>0</v>
      </c>
      <c r="I2" s="13" t="s">
        <v>921</v>
      </c>
      <c r="J2" s="13" t="s">
        <v>3</v>
      </c>
      <c r="K2" s="13" t="s">
        <v>134</v>
      </c>
      <c r="L2" s="13" t="s">
        <v>6</v>
      </c>
      <c r="M2" s="13" t="s">
        <v>7</v>
      </c>
    </row>
    <row r="3" spans="1:13" ht="18.75" customHeight="1" thickBot="1" x14ac:dyDescent="0.3">
      <c r="A3" s="3"/>
      <c r="B3" s="4"/>
      <c r="C3" s="5" t="s">
        <v>8</v>
      </c>
      <c r="D3" s="2">
        <v>18</v>
      </c>
      <c r="E3" s="25"/>
      <c r="F3" s="2"/>
      <c r="H3" s="3"/>
      <c r="I3" s="4"/>
      <c r="J3" s="5" t="s">
        <v>8</v>
      </c>
      <c r="K3" s="2">
        <v>18</v>
      </c>
      <c r="L3" s="25"/>
      <c r="M3" s="2"/>
    </row>
    <row r="4" spans="1:13" ht="18.75" customHeight="1" thickBot="1" x14ac:dyDescent="0.3">
      <c r="A4" s="138" t="s">
        <v>9</v>
      </c>
      <c r="B4" s="139"/>
      <c r="C4" s="140"/>
      <c r="D4" s="6">
        <v>18</v>
      </c>
      <c r="E4" s="27"/>
      <c r="F4" s="6"/>
      <c r="H4" s="138" t="s">
        <v>9</v>
      </c>
      <c r="I4" s="139"/>
      <c r="J4" s="140"/>
      <c r="K4" s="6">
        <v>18</v>
      </c>
      <c r="L4" s="27"/>
      <c r="M4" s="6"/>
    </row>
    <row r="5" spans="1:13" ht="18.75" customHeight="1" thickBot="1" x14ac:dyDescent="0.3">
      <c r="A5" s="30">
        <v>1</v>
      </c>
      <c r="B5" s="28" t="s">
        <v>168</v>
      </c>
      <c r="C5" s="29" t="s">
        <v>922</v>
      </c>
      <c r="D5" s="28" t="s">
        <v>12</v>
      </c>
      <c r="E5" s="130"/>
      <c r="F5" s="28"/>
      <c r="H5" s="30">
        <v>1</v>
      </c>
      <c r="I5" s="28" t="s">
        <v>168</v>
      </c>
      <c r="J5" s="29" t="s">
        <v>922</v>
      </c>
      <c r="K5" s="28" t="s">
        <v>12</v>
      </c>
      <c r="L5" s="130"/>
      <c r="M5" s="28"/>
    </row>
    <row r="6" spans="1:13" ht="18.75" customHeight="1" thickBot="1" x14ac:dyDescent="0.3">
      <c r="A6" s="30">
        <v>2</v>
      </c>
      <c r="B6" s="28" t="s">
        <v>166</v>
      </c>
      <c r="C6" s="29" t="s">
        <v>30</v>
      </c>
      <c r="D6" s="28" t="s">
        <v>981</v>
      </c>
      <c r="E6" s="130"/>
      <c r="F6" s="28"/>
      <c r="H6" s="30">
        <v>2</v>
      </c>
      <c r="I6" s="28" t="s">
        <v>166</v>
      </c>
      <c r="J6" s="29" t="s">
        <v>30</v>
      </c>
      <c r="K6" s="28" t="s">
        <v>981</v>
      </c>
      <c r="L6" s="130"/>
      <c r="M6" s="28"/>
    </row>
    <row r="7" spans="1:13" ht="18.75" customHeight="1" thickBot="1" x14ac:dyDescent="0.3">
      <c r="A7" s="30">
        <v>3</v>
      </c>
      <c r="B7" s="28" t="s">
        <v>165</v>
      </c>
      <c r="C7" s="29" t="s">
        <v>982</v>
      </c>
      <c r="D7" s="28" t="s">
        <v>12</v>
      </c>
      <c r="E7" s="130"/>
      <c r="F7" s="28"/>
      <c r="H7" s="30">
        <v>3</v>
      </c>
      <c r="I7" s="28" t="s">
        <v>165</v>
      </c>
      <c r="J7" s="29" t="s">
        <v>982</v>
      </c>
      <c r="K7" s="28" t="s">
        <v>12</v>
      </c>
      <c r="L7" s="130"/>
      <c r="M7" s="28"/>
    </row>
    <row r="8" spans="1:13" ht="18.75" customHeight="1" thickBot="1" x14ac:dyDescent="0.3">
      <c r="A8" s="30">
        <v>4</v>
      </c>
      <c r="B8" s="28" t="s">
        <v>167</v>
      </c>
      <c r="C8" s="29" t="s">
        <v>14</v>
      </c>
      <c r="D8" s="28" t="s">
        <v>15</v>
      </c>
      <c r="E8" s="130"/>
      <c r="F8" s="28"/>
      <c r="H8" s="30">
        <v>4</v>
      </c>
      <c r="I8" s="28" t="s">
        <v>167</v>
      </c>
      <c r="J8" s="29" t="s">
        <v>14</v>
      </c>
      <c r="K8" s="28" t="s">
        <v>15</v>
      </c>
      <c r="L8" s="130"/>
      <c r="M8" s="28"/>
    </row>
    <row r="9" spans="1:13" ht="18.75" customHeight="1" thickBot="1" x14ac:dyDescent="0.3">
      <c r="A9" s="30">
        <v>5</v>
      </c>
      <c r="B9" s="28" t="s">
        <v>924</v>
      </c>
      <c r="C9" s="29" t="s">
        <v>983</v>
      </c>
      <c r="D9" s="28" t="s">
        <v>18</v>
      </c>
      <c r="E9" s="130"/>
      <c r="F9" s="28"/>
      <c r="H9" s="30">
        <v>5</v>
      </c>
      <c r="I9" s="28" t="s">
        <v>924</v>
      </c>
      <c r="J9" s="29" t="s">
        <v>983</v>
      </c>
      <c r="K9" s="28" t="s">
        <v>18</v>
      </c>
      <c r="L9" s="130"/>
      <c r="M9" s="28"/>
    </row>
    <row r="10" spans="1:13" ht="18.75" customHeight="1" thickBot="1" x14ac:dyDescent="0.3">
      <c r="A10" s="30">
        <v>6</v>
      </c>
      <c r="B10" s="28" t="s">
        <v>984</v>
      </c>
      <c r="C10" s="29" t="s">
        <v>985</v>
      </c>
      <c r="D10" s="28" t="s">
        <v>18</v>
      </c>
      <c r="E10" s="130"/>
      <c r="F10" s="28"/>
      <c r="H10" s="30">
        <v>6</v>
      </c>
      <c r="I10" s="28" t="s">
        <v>984</v>
      </c>
      <c r="J10" s="29" t="s">
        <v>985</v>
      </c>
      <c r="K10" s="28" t="s">
        <v>18</v>
      </c>
      <c r="L10" s="130"/>
      <c r="M10" s="28"/>
    </row>
    <row r="11" spans="1:13" ht="18.75" customHeight="1" thickBot="1" x14ac:dyDescent="0.3">
      <c r="A11" s="138" t="s">
        <v>27</v>
      </c>
      <c r="B11" s="139"/>
      <c r="C11" s="140"/>
      <c r="D11" s="6">
        <v>0</v>
      </c>
      <c r="E11" s="27"/>
      <c r="F11" s="6"/>
      <c r="H11" s="138" t="s">
        <v>27</v>
      </c>
      <c r="I11" s="139"/>
      <c r="J11" s="140"/>
      <c r="K11" s="6">
        <v>0</v>
      </c>
      <c r="L11" s="27"/>
      <c r="M11" s="6"/>
    </row>
    <row r="12" spans="1:13" ht="18.75" customHeight="1" thickBot="1" x14ac:dyDescent="0.3">
      <c r="A12" s="3"/>
      <c r="B12" s="4"/>
      <c r="C12" s="5" t="s">
        <v>28</v>
      </c>
      <c r="D12" s="2">
        <v>22</v>
      </c>
      <c r="E12" s="25"/>
      <c r="F12" s="2"/>
      <c r="H12" s="3"/>
      <c r="I12" s="4"/>
      <c r="J12" s="5" t="s">
        <v>28</v>
      </c>
      <c r="K12" s="2">
        <v>22</v>
      </c>
      <c r="L12" s="25"/>
      <c r="M12" s="2"/>
    </row>
    <row r="13" spans="1:13" ht="18.75" customHeight="1" thickBot="1" x14ac:dyDescent="0.3">
      <c r="A13" s="138" t="s">
        <v>9</v>
      </c>
      <c r="B13" s="139"/>
      <c r="C13" s="140"/>
      <c r="D13" s="6">
        <v>22</v>
      </c>
      <c r="E13" s="27"/>
      <c r="F13" s="6"/>
      <c r="H13" s="138" t="s">
        <v>9</v>
      </c>
      <c r="I13" s="139"/>
      <c r="J13" s="140"/>
      <c r="K13" s="6">
        <v>22</v>
      </c>
      <c r="L13" s="27"/>
      <c r="M13" s="6"/>
    </row>
    <row r="14" spans="1:13" ht="18.75" customHeight="1" thickBot="1" x14ac:dyDescent="0.3">
      <c r="A14" s="30">
        <v>7</v>
      </c>
      <c r="B14" s="28" t="s">
        <v>187</v>
      </c>
      <c r="C14" s="29" t="s">
        <v>65</v>
      </c>
      <c r="D14" s="28" t="s">
        <v>66</v>
      </c>
      <c r="E14" s="130"/>
      <c r="F14" s="28"/>
      <c r="H14" s="30">
        <v>7</v>
      </c>
      <c r="I14" s="28" t="s">
        <v>187</v>
      </c>
      <c r="J14" s="29" t="s">
        <v>65</v>
      </c>
      <c r="K14" s="28" t="s">
        <v>66</v>
      </c>
      <c r="L14" s="130"/>
      <c r="M14" s="28"/>
    </row>
    <row r="15" spans="1:13" ht="18.75" customHeight="1" thickBot="1" x14ac:dyDescent="0.3">
      <c r="A15" s="30">
        <v>8</v>
      </c>
      <c r="B15" s="28" t="s">
        <v>969</v>
      </c>
      <c r="C15" s="29" t="s">
        <v>970</v>
      </c>
      <c r="D15" s="28" t="s">
        <v>18</v>
      </c>
      <c r="E15" s="130"/>
      <c r="F15" s="28"/>
      <c r="H15" s="30">
        <v>8</v>
      </c>
      <c r="I15" s="28" t="s">
        <v>969</v>
      </c>
      <c r="J15" s="29" t="s">
        <v>970</v>
      </c>
      <c r="K15" s="28" t="s">
        <v>18</v>
      </c>
      <c r="L15" s="130"/>
      <c r="M15" s="28"/>
    </row>
    <row r="16" spans="1:13" ht="18.75" customHeight="1" thickBot="1" x14ac:dyDescent="0.3">
      <c r="A16" s="7">
        <v>9</v>
      </c>
      <c r="B16" s="72" t="s">
        <v>986</v>
      </c>
      <c r="C16" s="83" t="s">
        <v>987</v>
      </c>
      <c r="D16" s="72" t="s">
        <v>18</v>
      </c>
      <c r="E16" s="26"/>
      <c r="F16" s="8"/>
      <c r="H16" s="7">
        <v>9</v>
      </c>
      <c r="I16" s="72" t="s">
        <v>986</v>
      </c>
      <c r="J16" s="83" t="s">
        <v>987</v>
      </c>
      <c r="K16" s="72" t="s">
        <v>18</v>
      </c>
      <c r="L16" s="26"/>
      <c r="M16" s="8"/>
    </row>
    <row r="17" spans="1:13" ht="18.75" customHeight="1" thickBot="1" x14ac:dyDescent="0.3">
      <c r="A17" s="30">
        <v>10</v>
      </c>
      <c r="B17" s="28" t="s">
        <v>988</v>
      </c>
      <c r="C17" s="29" t="s">
        <v>989</v>
      </c>
      <c r="D17" s="28" t="s">
        <v>18</v>
      </c>
      <c r="E17" s="130"/>
      <c r="F17" s="28"/>
      <c r="H17" s="30">
        <v>10</v>
      </c>
      <c r="I17" s="28" t="s">
        <v>988</v>
      </c>
      <c r="J17" s="29" t="s">
        <v>989</v>
      </c>
      <c r="K17" s="28" t="s">
        <v>18</v>
      </c>
      <c r="L17" s="130"/>
      <c r="M17" s="28"/>
    </row>
    <row r="18" spans="1:13" ht="18.75" customHeight="1" thickBot="1" x14ac:dyDescent="0.3">
      <c r="A18" s="30">
        <v>11</v>
      </c>
      <c r="B18" s="28" t="s">
        <v>930</v>
      </c>
      <c r="C18" s="29" t="s">
        <v>931</v>
      </c>
      <c r="D18" s="28" t="s">
        <v>242</v>
      </c>
      <c r="E18" s="130"/>
      <c r="F18" s="28"/>
      <c r="H18" s="30">
        <v>11</v>
      </c>
      <c r="I18" s="28" t="s">
        <v>930</v>
      </c>
      <c r="J18" s="29" t="s">
        <v>931</v>
      </c>
      <c r="K18" s="28" t="s">
        <v>242</v>
      </c>
      <c r="L18" s="130"/>
      <c r="M18" s="28"/>
    </row>
    <row r="19" spans="1:13" ht="18.75" customHeight="1" thickBot="1" x14ac:dyDescent="0.3">
      <c r="A19" s="30">
        <v>12</v>
      </c>
      <c r="B19" s="28" t="s">
        <v>990</v>
      </c>
      <c r="C19" s="29" t="s">
        <v>991</v>
      </c>
      <c r="D19" s="28" t="s">
        <v>235</v>
      </c>
      <c r="E19" s="133" t="s">
        <v>992</v>
      </c>
      <c r="F19" s="28"/>
      <c r="H19" s="30">
        <v>12</v>
      </c>
      <c r="I19" s="28" t="s">
        <v>990</v>
      </c>
      <c r="J19" s="29" t="s">
        <v>991</v>
      </c>
      <c r="K19" s="28" t="s">
        <v>235</v>
      </c>
      <c r="L19" s="130" t="s">
        <v>1030</v>
      </c>
      <c r="M19" s="28"/>
    </row>
    <row r="20" spans="1:13" ht="18.75" customHeight="1" thickBot="1" x14ac:dyDescent="0.3">
      <c r="A20" s="7">
        <v>13</v>
      </c>
      <c r="B20" s="8" t="s">
        <v>993</v>
      </c>
      <c r="C20" s="9" t="s">
        <v>994</v>
      </c>
      <c r="D20" s="8" t="s">
        <v>18</v>
      </c>
      <c r="E20" s="26"/>
      <c r="F20" s="8"/>
      <c r="H20" s="7">
        <v>13</v>
      </c>
      <c r="I20" s="8" t="s">
        <v>993</v>
      </c>
      <c r="J20" s="9" t="s">
        <v>994</v>
      </c>
      <c r="K20" s="8" t="s">
        <v>18</v>
      </c>
      <c r="L20" s="26"/>
      <c r="M20" s="8"/>
    </row>
    <row r="21" spans="1:13" ht="18.75" customHeight="1" thickBot="1" x14ac:dyDescent="0.3">
      <c r="A21" s="30">
        <v>14</v>
      </c>
      <c r="B21" s="28" t="s">
        <v>995</v>
      </c>
      <c r="C21" s="29" t="s">
        <v>996</v>
      </c>
      <c r="D21" s="28" t="s">
        <v>38</v>
      </c>
      <c r="E21" s="130" t="s">
        <v>997</v>
      </c>
      <c r="F21" s="28"/>
      <c r="H21" s="30">
        <v>14</v>
      </c>
      <c r="I21" s="28" t="s">
        <v>995</v>
      </c>
      <c r="J21" s="29" t="s">
        <v>996</v>
      </c>
      <c r="K21" s="28" t="s">
        <v>38</v>
      </c>
      <c r="L21" s="130" t="s">
        <v>997</v>
      </c>
      <c r="M21" s="28"/>
    </row>
    <row r="22" spans="1:13" ht="18.75" customHeight="1" thickBot="1" x14ac:dyDescent="0.3">
      <c r="A22" s="30">
        <v>15</v>
      </c>
      <c r="B22" s="28" t="s">
        <v>998</v>
      </c>
      <c r="C22" s="29" t="s">
        <v>999</v>
      </c>
      <c r="D22" s="28" t="s">
        <v>235</v>
      </c>
      <c r="E22" s="130" t="s">
        <v>1000</v>
      </c>
      <c r="F22" s="28"/>
      <c r="H22" s="30">
        <v>15</v>
      </c>
      <c r="I22" s="28" t="s">
        <v>998</v>
      </c>
      <c r="J22" s="29" t="s">
        <v>999</v>
      </c>
      <c r="K22" s="28" t="s">
        <v>235</v>
      </c>
      <c r="L22" s="130" t="s">
        <v>1000</v>
      </c>
      <c r="M22" s="28"/>
    </row>
    <row r="23" spans="1:13" ht="18.75" customHeight="1" thickBot="1" x14ac:dyDescent="0.3">
      <c r="A23" s="138" t="s">
        <v>27</v>
      </c>
      <c r="B23" s="139"/>
      <c r="C23" s="140"/>
      <c r="D23" s="6">
        <v>0</v>
      </c>
      <c r="E23" s="26"/>
      <c r="F23" s="8"/>
      <c r="H23" s="138" t="s">
        <v>27</v>
      </c>
      <c r="I23" s="139"/>
      <c r="J23" s="140"/>
      <c r="K23" s="6">
        <v>0</v>
      </c>
      <c r="L23" s="26"/>
      <c r="M23" s="8"/>
    </row>
    <row r="24" spans="1:13" ht="18.75" customHeight="1" thickBot="1" x14ac:dyDescent="0.3">
      <c r="A24" s="3"/>
      <c r="B24" s="4"/>
      <c r="C24" s="5" t="s">
        <v>60</v>
      </c>
      <c r="D24" s="2">
        <v>23</v>
      </c>
      <c r="E24" s="25"/>
      <c r="F24" s="2"/>
      <c r="H24" s="3"/>
      <c r="I24" s="4"/>
      <c r="J24" s="5" t="s">
        <v>60</v>
      </c>
      <c r="K24" s="2">
        <v>23</v>
      </c>
      <c r="L24" s="25"/>
      <c r="M24" s="2"/>
    </row>
    <row r="25" spans="1:13" ht="18.75" customHeight="1" thickBot="1" x14ac:dyDescent="0.3">
      <c r="A25" s="138" t="s">
        <v>9</v>
      </c>
      <c r="B25" s="139"/>
      <c r="C25" s="140"/>
      <c r="D25" s="6">
        <v>17</v>
      </c>
      <c r="E25" s="27"/>
      <c r="F25" s="6"/>
      <c r="H25" s="138" t="s">
        <v>9</v>
      </c>
      <c r="I25" s="139"/>
      <c r="J25" s="140"/>
      <c r="K25" s="6">
        <v>17</v>
      </c>
      <c r="L25" s="27"/>
      <c r="M25" s="6"/>
    </row>
    <row r="26" spans="1:13" ht="18.75" customHeight="1" thickBot="1" x14ac:dyDescent="0.3">
      <c r="A26" s="30">
        <v>16</v>
      </c>
      <c r="B26" s="28" t="s">
        <v>188</v>
      </c>
      <c r="C26" s="29" t="s">
        <v>94</v>
      </c>
      <c r="D26" s="28" t="s">
        <v>18</v>
      </c>
      <c r="E26" s="130"/>
      <c r="F26" s="28"/>
      <c r="H26" s="30">
        <v>16</v>
      </c>
      <c r="I26" s="28" t="s">
        <v>188</v>
      </c>
      <c r="J26" s="29" t="s">
        <v>94</v>
      </c>
      <c r="K26" s="28" t="s">
        <v>18</v>
      </c>
      <c r="L26" s="130"/>
      <c r="M26" s="28"/>
    </row>
    <row r="27" spans="1:13" ht="18.75" customHeight="1" thickBot="1" x14ac:dyDescent="0.3">
      <c r="A27" s="30">
        <v>17</v>
      </c>
      <c r="B27" s="28" t="s">
        <v>940</v>
      </c>
      <c r="C27" s="29" t="s">
        <v>302</v>
      </c>
      <c r="D27" s="28" t="s">
        <v>269</v>
      </c>
      <c r="E27" s="130"/>
      <c r="F27" s="28"/>
      <c r="H27" s="30">
        <v>17</v>
      </c>
      <c r="I27" s="28" t="s">
        <v>940</v>
      </c>
      <c r="J27" s="29" t="s">
        <v>302</v>
      </c>
      <c r="K27" s="28" t="s">
        <v>269</v>
      </c>
      <c r="L27" s="130"/>
      <c r="M27" s="28"/>
    </row>
    <row r="28" spans="1:13" ht="18.75" customHeight="1" thickBot="1" x14ac:dyDescent="0.3">
      <c r="A28" s="30">
        <v>18</v>
      </c>
      <c r="B28" s="28" t="s">
        <v>941</v>
      </c>
      <c r="C28" s="29" t="s">
        <v>304</v>
      </c>
      <c r="D28" s="28" t="s">
        <v>269</v>
      </c>
      <c r="E28" s="130" t="s">
        <v>942</v>
      </c>
      <c r="F28" s="28"/>
      <c r="H28" s="30">
        <v>18</v>
      </c>
      <c r="I28" s="28" t="s">
        <v>941</v>
      </c>
      <c r="J28" s="29" t="s">
        <v>304</v>
      </c>
      <c r="K28" s="28" t="s">
        <v>269</v>
      </c>
      <c r="L28" s="130" t="s">
        <v>942</v>
      </c>
      <c r="M28" s="28"/>
    </row>
    <row r="29" spans="1:13" ht="18.75" customHeight="1" thickBot="1" x14ac:dyDescent="0.3">
      <c r="A29" s="30">
        <v>19</v>
      </c>
      <c r="B29" s="28" t="s">
        <v>943</v>
      </c>
      <c r="C29" s="29" t="s">
        <v>944</v>
      </c>
      <c r="D29" s="28" t="s">
        <v>235</v>
      </c>
      <c r="E29" s="130" t="s">
        <v>945</v>
      </c>
      <c r="F29" s="28"/>
      <c r="H29" s="30">
        <v>19</v>
      </c>
      <c r="I29" s="28" t="s">
        <v>943</v>
      </c>
      <c r="J29" s="29" t="s">
        <v>944</v>
      </c>
      <c r="K29" s="28" t="s">
        <v>235</v>
      </c>
      <c r="L29" s="130" t="s">
        <v>945</v>
      </c>
      <c r="M29" s="28"/>
    </row>
    <row r="30" spans="1:13" ht="18.75" customHeight="1" thickBot="1" x14ac:dyDescent="0.3">
      <c r="A30" s="30">
        <v>20</v>
      </c>
      <c r="B30" s="28" t="s">
        <v>971</v>
      </c>
      <c r="C30" s="29" t="s">
        <v>972</v>
      </c>
      <c r="D30" s="28" t="s">
        <v>18</v>
      </c>
      <c r="E30" s="130"/>
      <c r="F30" s="28"/>
      <c r="H30" s="30">
        <v>20</v>
      </c>
      <c r="I30" s="135" t="s">
        <v>926</v>
      </c>
      <c r="J30" s="136" t="s">
        <v>927</v>
      </c>
      <c r="K30" s="135" t="s">
        <v>235</v>
      </c>
      <c r="L30" s="130"/>
      <c r="M30" s="28"/>
    </row>
    <row r="31" spans="1:13" ht="18.75" customHeight="1" thickBot="1" x14ac:dyDescent="0.3">
      <c r="A31" s="30">
        <v>21</v>
      </c>
      <c r="B31" s="28" t="s">
        <v>1001</v>
      </c>
      <c r="C31" s="29" t="s">
        <v>1002</v>
      </c>
      <c r="D31" s="28" t="s">
        <v>63</v>
      </c>
      <c r="E31" s="130"/>
      <c r="F31" s="28"/>
      <c r="H31" s="30">
        <v>21</v>
      </c>
      <c r="I31" s="28" t="s">
        <v>1001</v>
      </c>
      <c r="J31" s="29" t="s">
        <v>1002</v>
      </c>
      <c r="K31" s="28" t="s">
        <v>63</v>
      </c>
      <c r="L31" s="130"/>
      <c r="M31" s="28"/>
    </row>
    <row r="32" spans="1:13" ht="18.75" customHeight="1" thickBot="1" x14ac:dyDescent="0.3">
      <c r="A32" s="30">
        <v>22</v>
      </c>
      <c r="B32" s="28" t="s">
        <v>1003</v>
      </c>
      <c r="C32" s="29" t="s">
        <v>1004</v>
      </c>
      <c r="D32" s="28" t="s">
        <v>84</v>
      </c>
      <c r="E32" s="130"/>
      <c r="F32" s="28"/>
      <c r="H32" s="30">
        <v>22</v>
      </c>
      <c r="I32" s="28" t="s">
        <v>1003</v>
      </c>
      <c r="J32" s="29" t="s">
        <v>1004</v>
      </c>
      <c r="K32" s="28" t="s">
        <v>84</v>
      </c>
      <c r="L32" s="130"/>
      <c r="M32" s="28"/>
    </row>
    <row r="33" spans="1:13" ht="49.5" customHeight="1" thickBot="1" x14ac:dyDescent="0.3">
      <c r="A33" s="138" t="s">
        <v>51</v>
      </c>
      <c r="B33" s="139"/>
      <c r="C33" s="140"/>
      <c r="D33" s="6">
        <v>6</v>
      </c>
      <c r="E33" s="26"/>
      <c r="F33" s="8"/>
      <c r="H33" s="138" t="s">
        <v>51</v>
      </c>
      <c r="I33" s="139"/>
      <c r="J33" s="140"/>
      <c r="K33" s="6">
        <v>6</v>
      </c>
      <c r="L33" s="26"/>
      <c r="M33" s="8"/>
    </row>
    <row r="34" spans="1:13" ht="18.75" customHeight="1" thickBot="1" x14ac:dyDescent="0.3">
      <c r="A34" s="30">
        <v>23</v>
      </c>
      <c r="B34" s="28" t="s">
        <v>1005</v>
      </c>
      <c r="C34" s="29" t="s">
        <v>1006</v>
      </c>
      <c r="D34" s="28" t="s">
        <v>242</v>
      </c>
      <c r="E34" s="130"/>
      <c r="F34" s="28"/>
      <c r="H34" s="30">
        <v>23</v>
      </c>
      <c r="I34" s="28" t="s">
        <v>1005</v>
      </c>
      <c r="J34" s="29" t="s">
        <v>1006</v>
      </c>
      <c r="K34" s="28" t="s">
        <v>242</v>
      </c>
      <c r="L34" s="130"/>
      <c r="M34" s="28"/>
    </row>
    <row r="35" spans="1:13" ht="18.75" customHeight="1" thickBot="1" x14ac:dyDescent="0.3">
      <c r="A35" s="7">
        <v>24</v>
      </c>
      <c r="B35" s="8" t="s">
        <v>1007</v>
      </c>
      <c r="C35" s="9" t="s">
        <v>1008</v>
      </c>
      <c r="D35" s="8" t="s">
        <v>242</v>
      </c>
      <c r="E35" s="26"/>
      <c r="F35" s="8"/>
      <c r="H35" s="7">
        <v>24</v>
      </c>
      <c r="I35" s="8" t="s">
        <v>1007</v>
      </c>
      <c r="J35" s="9" t="s">
        <v>1008</v>
      </c>
      <c r="K35" s="8" t="s">
        <v>242</v>
      </c>
      <c r="L35" s="26"/>
      <c r="M35" s="8"/>
    </row>
    <row r="36" spans="1:13" ht="18.75" customHeight="1" thickBot="1" x14ac:dyDescent="0.3">
      <c r="A36" s="30">
        <v>25</v>
      </c>
      <c r="B36" s="28" t="s">
        <v>1009</v>
      </c>
      <c r="C36" s="129" t="s">
        <v>1010</v>
      </c>
      <c r="D36" s="28" t="s">
        <v>242</v>
      </c>
      <c r="E36" s="130" t="s">
        <v>1011</v>
      </c>
      <c r="F36" s="28"/>
      <c r="H36" s="30">
        <v>25</v>
      </c>
      <c r="I36" s="28" t="s">
        <v>1009</v>
      </c>
      <c r="J36" s="129" t="s">
        <v>1010</v>
      </c>
      <c r="K36" s="28" t="s">
        <v>242</v>
      </c>
      <c r="L36" s="130"/>
      <c r="M36" s="28"/>
    </row>
    <row r="37" spans="1:13" ht="18.75" customHeight="1" thickBot="1" x14ac:dyDescent="0.3">
      <c r="A37" s="7">
        <v>26</v>
      </c>
      <c r="B37" s="8" t="s">
        <v>1012</v>
      </c>
      <c r="C37" s="10" t="s">
        <v>1013</v>
      </c>
      <c r="D37" s="8" t="s">
        <v>242</v>
      </c>
      <c r="E37" s="26"/>
      <c r="F37" s="8"/>
      <c r="H37" s="7">
        <v>26</v>
      </c>
      <c r="I37" s="8" t="s">
        <v>1012</v>
      </c>
      <c r="J37" s="10" t="s">
        <v>1013</v>
      </c>
      <c r="K37" s="8" t="s">
        <v>242</v>
      </c>
      <c r="L37" s="26"/>
      <c r="M37" s="8"/>
    </row>
    <row r="38" spans="1:13" ht="18.75" customHeight="1" thickBot="1" x14ac:dyDescent="0.3">
      <c r="A38" s="3"/>
      <c r="B38" s="4"/>
      <c r="C38" s="5" t="s">
        <v>89</v>
      </c>
      <c r="D38" s="2">
        <v>21</v>
      </c>
      <c r="E38" s="25"/>
      <c r="F38" s="2"/>
      <c r="H38" s="3"/>
      <c r="I38" s="4"/>
      <c r="J38" s="5" t="s">
        <v>89</v>
      </c>
      <c r="K38" s="2">
        <v>21</v>
      </c>
      <c r="L38" s="25"/>
      <c r="M38" s="2"/>
    </row>
    <row r="39" spans="1:13" ht="18.75" customHeight="1" thickBot="1" x14ac:dyDescent="0.3">
      <c r="A39" s="138" t="s">
        <v>9</v>
      </c>
      <c r="B39" s="139"/>
      <c r="C39" s="140"/>
      <c r="D39" s="6">
        <v>19</v>
      </c>
      <c r="E39" s="27"/>
      <c r="F39" s="6"/>
      <c r="H39" s="138" t="s">
        <v>9</v>
      </c>
      <c r="I39" s="139"/>
      <c r="J39" s="140"/>
      <c r="K39" s="6">
        <v>19</v>
      </c>
      <c r="L39" s="27"/>
      <c r="M39" s="6"/>
    </row>
    <row r="40" spans="1:13" ht="18.75" customHeight="1" thickBot="1" x14ac:dyDescent="0.3">
      <c r="A40" s="30">
        <v>27</v>
      </c>
      <c r="B40" s="28" t="s">
        <v>1014</v>
      </c>
      <c r="C40" s="29" t="s">
        <v>1015</v>
      </c>
      <c r="D40" s="28" t="s">
        <v>63</v>
      </c>
      <c r="E40" s="130"/>
      <c r="F40" s="28"/>
      <c r="H40" s="30">
        <v>27</v>
      </c>
      <c r="I40" s="28" t="s">
        <v>1014</v>
      </c>
      <c r="J40" s="29" t="s">
        <v>1015</v>
      </c>
      <c r="K40" s="28" t="s">
        <v>63</v>
      </c>
      <c r="L40" s="130"/>
      <c r="M40" s="28"/>
    </row>
    <row r="41" spans="1:13" ht="38.25" customHeight="1" thickBot="1" x14ac:dyDescent="0.3">
      <c r="A41" s="7">
        <v>28</v>
      </c>
      <c r="B41" s="8" t="s">
        <v>1016</v>
      </c>
      <c r="C41" s="9" t="s">
        <v>1017</v>
      </c>
      <c r="D41" s="8" t="s">
        <v>269</v>
      </c>
      <c r="E41" s="26"/>
      <c r="F41" s="8"/>
      <c r="H41" s="7">
        <v>28</v>
      </c>
      <c r="I41" s="8" t="s">
        <v>1016</v>
      </c>
      <c r="J41" s="9" t="s">
        <v>1017</v>
      </c>
      <c r="K41" s="8" t="s">
        <v>269</v>
      </c>
      <c r="L41" s="26"/>
      <c r="M41" s="8"/>
    </row>
    <row r="42" spans="1:13" ht="18.75" customHeight="1" thickBot="1" x14ac:dyDescent="0.3">
      <c r="A42" s="30">
        <v>29</v>
      </c>
      <c r="B42" s="28" t="s">
        <v>1018</v>
      </c>
      <c r="C42" s="29" t="s">
        <v>1019</v>
      </c>
      <c r="D42" s="28" t="s">
        <v>269</v>
      </c>
      <c r="E42" s="130"/>
      <c r="F42" s="28"/>
      <c r="H42" s="30">
        <v>29</v>
      </c>
      <c r="I42" s="28" t="s">
        <v>1018</v>
      </c>
      <c r="J42" s="29" t="s">
        <v>1019</v>
      </c>
      <c r="K42" s="28" t="s">
        <v>269</v>
      </c>
      <c r="L42" s="130"/>
      <c r="M42" s="28"/>
    </row>
    <row r="43" spans="1:13" ht="18.75" customHeight="1" thickBot="1" x14ac:dyDescent="0.3">
      <c r="A43" s="30">
        <v>30</v>
      </c>
      <c r="B43" s="28" t="s">
        <v>1020</v>
      </c>
      <c r="C43" s="29" t="s">
        <v>1021</v>
      </c>
      <c r="D43" s="28" t="s">
        <v>63</v>
      </c>
      <c r="E43" s="130"/>
      <c r="F43" s="28"/>
      <c r="H43" s="30">
        <v>30</v>
      </c>
      <c r="I43" s="28" t="s">
        <v>1020</v>
      </c>
      <c r="J43" s="29" t="s">
        <v>1021</v>
      </c>
      <c r="K43" s="28" t="s">
        <v>63</v>
      </c>
      <c r="L43" s="130"/>
      <c r="M43" s="28"/>
    </row>
    <row r="44" spans="1:13" ht="18.75" customHeight="1" thickBot="1" x14ac:dyDescent="0.3">
      <c r="A44" s="30">
        <v>31</v>
      </c>
      <c r="B44" s="28" t="s">
        <v>1022</v>
      </c>
      <c r="C44" s="29" t="s">
        <v>1023</v>
      </c>
      <c r="D44" s="28" t="s">
        <v>63</v>
      </c>
      <c r="E44" s="130"/>
      <c r="F44" s="28"/>
      <c r="H44" s="30">
        <v>31</v>
      </c>
      <c r="I44" s="28" t="s">
        <v>1022</v>
      </c>
      <c r="J44" s="29" t="s">
        <v>1023</v>
      </c>
      <c r="K44" s="28" t="s">
        <v>63</v>
      </c>
      <c r="L44" s="130"/>
      <c r="M44" s="28"/>
    </row>
    <row r="45" spans="1:13" ht="18.75" customHeight="1" thickBot="1" x14ac:dyDescent="0.3">
      <c r="A45" s="7">
        <v>32</v>
      </c>
      <c r="B45" s="8" t="s">
        <v>1024</v>
      </c>
      <c r="C45" s="9" t="s">
        <v>1025</v>
      </c>
      <c r="D45" s="8" t="s">
        <v>84</v>
      </c>
      <c r="E45" s="26"/>
      <c r="F45" s="8"/>
      <c r="H45" s="7">
        <v>32</v>
      </c>
      <c r="I45" s="8" t="s">
        <v>1024</v>
      </c>
      <c r="J45" s="9" t="s">
        <v>1025</v>
      </c>
      <c r="K45" s="8" t="s">
        <v>84</v>
      </c>
      <c r="L45" s="26"/>
      <c r="M45" s="8"/>
    </row>
    <row r="46" spans="1:13" ht="49.5" customHeight="1" thickBot="1" x14ac:dyDescent="0.3">
      <c r="A46" s="138" t="s">
        <v>528</v>
      </c>
      <c r="B46" s="139"/>
      <c r="C46" s="140"/>
      <c r="D46" s="6">
        <v>2</v>
      </c>
      <c r="E46" s="27"/>
      <c r="F46" s="6"/>
      <c r="H46" s="138" t="s">
        <v>528</v>
      </c>
      <c r="I46" s="139"/>
      <c r="J46" s="140"/>
      <c r="K46" s="6">
        <v>2</v>
      </c>
      <c r="L46" s="27"/>
      <c r="M46" s="6"/>
    </row>
    <row r="47" spans="1:13" ht="18.75" customHeight="1" thickBot="1" x14ac:dyDescent="0.3">
      <c r="A47" s="30">
        <v>33</v>
      </c>
      <c r="B47" s="28" t="s">
        <v>1026</v>
      </c>
      <c r="C47" s="29" t="s">
        <v>1027</v>
      </c>
      <c r="D47" s="134" t="s">
        <v>18</v>
      </c>
      <c r="E47" s="130"/>
      <c r="F47" s="28"/>
      <c r="H47" s="30">
        <v>33</v>
      </c>
      <c r="I47" s="28" t="s">
        <v>1026</v>
      </c>
      <c r="J47" s="29" t="s">
        <v>1027</v>
      </c>
      <c r="K47" s="28" t="s">
        <v>18</v>
      </c>
      <c r="L47" s="130"/>
      <c r="M47" s="28"/>
    </row>
    <row r="48" spans="1:13" ht="18.75" customHeight="1" thickBot="1" x14ac:dyDescent="0.3">
      <c r="A48" s="30">
        <v>34</v>
      </c>
      <c r="B48" s="28" t="s">
        <v>926</v>
      </c>
      <c r="C48" s="29" t="s">
        <v>1028</v>
      </c>
      <c r="D48" s="134" t="s">
        <v>235</v>
      </c>
      <c r="E48" s="130"/>
      <c r="F48" s="28"/>
      <c r="H48" s="30">
        <v>34</v>
      </c>
      <c r="I48" s="28" t="s">
        <v>971</v>
      </c>
      <c r="J48" s="29" t="s">
        <v>972</v>
      </c>
      <c r="K48" s="28" t="s">
        <v>18</v>
      </c>
      <c r="L48" s="130"/>
      <c r="M48" s="28"/>
    </row>
    <row r="49" spans="1:13" ht="18.75" customHeight="1" thickBot="1" x14ac:dyDescent="0.3">
      <c r="A49" s="3"/>
      <c r="B49" s="4"/>
      <c r="C49" s="5" t="s">
        <v>117</v>
      </c>
      <c r="D49" s="2">
        <v>6</v>
      </c>
      <c r="E49" s="25"/>
      <c r="F49" s="2"/>
      <c r="H49" s="3"/>
      <c r="I49" s="4"/>
      <c r="J49" s="5" t="s">
        <v>117</v>
      </c>
      <c r="K49" s="2">
        <v>6</v>
      </c>
      <c r="L49" s="25"/>
      <c r="M49" s="2"/>
    </row>
    <row r="50" spans="1:13" ht="18.75" customHeight="1" thickBot="1" x14ac:dyDescent="0.3">
      <c r="A50" s="138" t="s">
        <v>9</v>
      </c>
      <c r="B50" s="139"/>
      <c r="C50" s="140"/>
      <c r="D50" s="6">
        <v>6</v>
      </c>
      <c r="E50" s="27"/>
      <c r="F50" s="6"/>
      <c r="H50" s="138" t="s">
        <v>9</v>
      </c>
      <c r="I50" s="139"/>
      <c r="J50" s="140"/>
      <c r="K50" s="6">
        <v>6</v>
      </c>
      <c r="L50" s="27"/>
      <c r="M50" s="6"/>
    </row>
    <row r="51" spans="1:13" ht="18.75" customHeight="1" thickBot="1" x14ac:dyDescent="0.3">
      <c r="A51" s="7">
        <v>35</v>
      </c>
      <c r="B51" s="8" t="s">
        <v>1029</v>
      </c>
      <c r="C51" s="9" t="s">
        <v>126</v>
      </c>
      <c r="D51" s="8" t="s">
        <v>127</v>
      </c>
      <c r="E51" s="26"/>
      <c r="F51" s="8"/>
      <c r="H51" s="7">
        <v>35</v>
      </c>
      <c r="I51" s="8" t="s">
        <v>1029</v>
      </c>
      <c r="J51" s="9" t="s">
        <v>126</v>
      </c>
      <c r="K51" s="8" t="s">
        <v>127</v>
      </c>
      <c r="L51" s="26"/>
      <c r="M51" s="8"/>
    </row>
    <row r="52" spans="1:13" ht="18.75" customHeight="1" thickBot="1" x14ac:dyDescent="0.3">
      <c r="A52" s="7">
        <v>36</v>
      </c>
      <c r="B52" s="8" t="s">
        <v>976</v>
      </c>
      <c r="C52" s="10" t="s">
        <v>555</v>
      </c>
      <c r="D52" s="8" t="s">
        <v>130</v>
      </c>
      <c r="E52" s="26"/>
      <c r="F52" s="8"/>
      <c r="H52" s="7">
        <v>36</v>
      </c>
      <c r="I52" s="8" t="s">
        <v>976</v>
      </c>
      <c r="J52" s="10" t="s">
        <v>555</v>
      </c>
      <c r="K52" s="8" t="s">
        <v>130</v>
      </c>
      <c r="L52" s="26"/>
      <c r="M52" s="8"/>
    </row>
    <row r="53" spans="1:13" ht="18.75" customHeight="1" thickBot="1" x14ac:dyDescent="0.3">
      <c r="A53" s="138" t="s">
        <v>27</v>
      </c>
      <c r="B53" s="139"/>
      <c r="C53" s="140"/>
      <c r="D53" s="6">
        <v>0</v>
      </c>
      <c r="E53" s="26"/>
      <c r="F53" s="8"/>
      <c r="H53" s="138" t="s">
        <v>27</v>
      </c>
      <c r="I53" s="139"/>
      <c r="J53" s="140"/>
      <c r="K53" s="6">
        <v>0</v>
      </c>
      <c r="L53" s="26"/>
      <c r="M53" s="8"/>
    </row>
    <row r="54" spans="1:13" ht="18.75" customHeight="1" thickBot="1" x14ac:dyDescent="0.3">
      <c r="A54" s="143" t="s">
        <v>131</v>
      </c>
      <c r="B54" s="144"/>
      <c r="C54" s="145"/>
      <c r="D54" s="2">
        <v>90</v>
      </c>
      <c r="E54" s="25"/>
      <c r="F54" s="2"/>
      <c r="H54" s="143" t="s">
        <v>131</v>
      </c>
      <c r="I54" s="144"/>
      <c r="J54" s="145"/>
      <c r="K54" s="2">
        <v>90</v>
      </c>
      <c r="L54" s="25"/>
      <c r="M54" s="2"/>
    </row>
  </sheetData>
  <mergeCells count="22">
    <mergeCell ref="A33:C33"/>
    <mergeCell ref="A4:C4"/>
    <mergeCell ref="A11:C11"/>
    <mergeCell ref="A13:C13"/>
    <mergeCell ref="A23:C23"/>
    <mergeCell ref="A25:C25"/>
    <mergeCell ref="H4:J4"/>
    <mergeCell ref="H11:J11"/>
    <mergeCell ref="H13:J13"/>
    <mergeCell ref="H23:J23"/>
    <mergeCell ref="H25:J25"/>
    <mergeCell ref="H54:J54"/>
    <mergeCell ref="A39:C39"/>
    <mergeCell ref="A46:C46"/>
    <mergeCell ref="A50:C50"/>
    <mergeCell ref="A53:C53"/>
    <mergeCell ref="A54:C54"/>
    <mergeCell ref="H33:J33"/>
    <mergeCell ref="H39:J39"/>
    <mergeCell ref="H46:J46"/>
    <mergeCell ref="H50:J50"/>
    <mergeCell ref="H53:J5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46" workbookViewId="0">
      <selection activeCell="F25" sqref="F1:G1048576"/>
    </sheetView>
  </sheetViews>
  <sheetFormatPr defaultRowHeight="15.75" x14ac:dyDescent="0.25"/>
  <cols>
    <col min="2" max="2" width="10.375" customWidth="1"/>
    <col min="3" max="3" width="27.5" customWidth="1"/>
    <col min="4" max="4" width="16.375" customWidth="1"/>
    <col min="6" max="7" width="0" hidden="1" customWidth="1"/>
    <col min="9" max="9" width="12.75" customWidth="1"/>
    <col min="10" max="10" width="34.5" customWidth="1"/>
    <col min="11" max="11" width="11.25" customWidth="1"/>
  </cols>
  <sheetData>
    <row r="1" spans="1:13" ht="16.5" thickBot="1" x14ac:dyDescent="0.3">
      <c r="A1" t="s">
        <v>1032</v>
      </c>
      <c r="H1" t="s">
        <v>977</v>
      </c>
    </row>
    <row r="2" spans="1:13" ht="16.5" customHeight="1" thickBot="1" x14ac:dyDescent="0.3">
      <c r="A2" s="31" t="s">
        <v>0</v>
      </c>
      <c r="B2" s="13" t="s">
        <v>921</v>
      </c>
      <c r="C2" s="13" t="s">
        <v>3</v>
      </c>
      <c r="D2" s="13" t="s">
        <v>134</v>
      </c>
      <c r="E2" s="13" t="s">
        <v>6</v>
      </c>
      <c r="F2" s="13" t="s">
        <v>7</v>
      </c>
      <c r="H2" s="31" t="s">
        <v>0</v>
      </c>
      <c r="I2" s="13" t="s">
        <v>921</v>
      </c>
      <c r="J2" s="13" t="s">
        <v>3</v>
      </c>
      <c r="K2" s="13" t="s">
        <v>134</v>
      </c>
      <c r="L2" s="13" t="s">
        <v>6</v>
      </c>
      <c r="M2" s="13" t="s">
        <v>7</v>
      </c>
    </row>
    <row r="3" spans="1:13" ht="16.5" customHeight="1" thickBot="1" x14ac:dyDescent="0.3">
      <c r="A3" s="3"/>
      <c r="B3" s="4"/>
      <c r="C3" s="5" t="s">
        <v>8</v>
      </c>
      <c r="D3" s="2">
        <v>18</v>
      </c>
      <c r="E3" s="2"/>
      <c r="F3" s="2"/>
      <c r="H3" s="3"/>
      <c r="I3" s="4"/>
      <c r="J3" s="5" t="s">
        <v>8</v>
      </c>
      <c r="K3" s="2">
        <v>18</v>
      </c>
      <c r="L3" s="2"/>
      <c r="M3" s="2"/>
    </row>
    <row r="4" spans="1:13" ht="16.5" customHeight="1" thickBot="1" x14ac:dyDescent="0.3">
      <c r="A4" s="138" t="s">
        <v>9</v>
      </c>
      <c r="B4" s="139"/>
      <c r="C4" s="140"/>
      <c r="D4" s="6">
        <v>18</v>
      </c>
      <c r="E4" s="6"/>
      <c r="F4" s="6"/>
      <c r="H4" s="138" t="s">
        <v>9</v>
      </c>
      <c r="I4" s="139"/>
      <c r="J4" s="140"/>
      <c r="K4" s="6">
        <v>18</v>
      </c>
      <c r="L4" s="6"/>
      <c r="M4" s="6"/>
    </row>
    <row r="5" spans="1:13" ht="16.5" customHeight="1" thickBot="1" x14ac:dyDescent="0.3">
      <c r="A5" s="30">
        <v>1</v>
      </c>
      <c r="B5" s="28" t="s">
        <v>166</v>
      </c>
      <c r="C5" s="129" t="s">
        <v>30</v>
      </c>
      <c r="D5" s="28" t="s">
        <v>981</v>
      </c>
      <c r="E5" s="28"/>
      <c r="F5" s="28"/>
      <c r="H5" s="30">
        <v>1</v>
      </c>
      <c r="I5" s="28" t="s">
        <v>166</v>
      </c>
      <c r="J5" s="129" t="s">
        <v>30</v>
      </c>
      <c r="K5" s="28" t="s">
        <v>981</v>
      </c>
      <c r="L5" s="28"/>
      <c r="M5" s="28"/>
    </row>
    <row r="6" spans="1:13" ht="16.5" customHeight="1" thickBot="1" x14ac:dyDescent="0.3">
      <c r="A6" s="30">
        <v>2</v>
      </c>
      <c r="B6" s="28" t="s">
        <v>168</v>
      </c>
      <c r="C6" s="129" t="s">
        <v>922</v>
      </c>
      <c r="D6" s="28" t="s">
        <v>12</v>
      </c>
      <c r="E6" s="28"/>
      <c r="F6" s="28"/>
      <c r="H6" s="30">
        <v>2</v>
      </c>
      <c r="I6" s="28" t="s">
        <v>168</v>
      </c>
      <c r="J6" s="129" t="s">
        <v>922</v>
      </c>
      <c r="K6" s="28" t="s">
        <v>12</v>
      </c>
      <c r="L6" s="28"/>
      <c r="M6" s="28"/>
    </row>
    <row r="7" spans="1:13" ht="16.5" customHeight="1" thickBot="1" x14ac:dyDescent="0.3">
      <c r="A7" s="30">
        <v>3</v>
      </c>
      <c r="B7" s="28" t="s">
        <v>165</v>
      </c>
      <c r="C7" s="129" t="s">
        <v>11</v>
      </c>
      <c r="D7" s="28" t="s">
        <v>12</v>
      </c>
      <c r="E7" s="28"/>
      <c r="F7" s="28"/>
      <c r="H7" s="30">
        <v>3</v>
      </c>
      <c r="I7" s="28" t="s">
        <v>165</v>
      </c>
      <c r="J7" s="129" t="s">
        <v>11</v>
      </c>
      <c r="K7" s="28" t="s">
        <v>12</v>
      </c>
      <c r="L7" s="28"/>
      <c r="M7" s="28"/>
    </row>
    <row r="8" spans="1:13" ht="16.5" customHeight="1" thickBot="1" x14ac:dyDescent="0.3">
      <c r="A8" s="30">
        <v>4</v>
      </c>
      <c r="B8" s="28" t="s">
        <v>167</v>
      </c>
      <c r="C8" s="129" t="s">
        <v>14</v>
      </c>
      <c r="D8" s="28" t="s">
        <v>15</v>
      </c>
      <c r="E8" s="28"/>
      <c r="F8" s="28"/>
      <c r="H8" s="30">
        <v>4</v>
      </c>
      <c r="I8" s="28" t="s">
        <v>167</v>
      </c>
      <c r="J8" s="129" t="s">
        <v>14</v>
      </c>
      <c r="K8" s="28" t="s">
        <v>15</v>
      </c>
      <c r="L8" s="28"/>
      <c r="M8" s="28"/>
    </row>
    <row r="9" spans="1:13" ht="16.5" customHeight="1" thickBot="1" x14ac:dyDescent="0.3">
      <c r="A9" s="7">
        <v>5</v>
      </c>
      <c r="B9" s="8" t="s">
        <v>924</v>
      </c>
      <c r="C9" s="10" t="s">
        <v>925</v>
      </c>
      <c r="D9" s="8" t="s">
        <v>18</v>
      </c>
      <c r="E9" s="8"/>
      <c r="F9" s="8"/>
      <c r="H9" s="7">
        <v>5</v>
      </c>
      <c r="I9" s="8" t="s">
        <v>924</v>
      </c>
      <c r="J9" s="10" t="s">
        <v>925</v>
      </c>
      <c r="K9" s="8" t="s">
        <v>18</v>
      </c>
      <c r="L9" s="8"/>
      <c r="M9" s="8"/>
    </row>
    <row r="10" spans="1:13" ht="16.5" customHeight="1" thickBot="1" x14ac:dyDescent="0.3">
      <c r="A10" s="7">
        <v>6</v>
      </c>
      <c r="B10" s="8" t="s">
        <v>969</v>
      </c>
      <c r="C10" s="10" t="s">
        <v>970</v>
      </c>
      <c r="D10" s="8" t="s">
        <v>18</v>
      </c>
      <c r="E10" s="8"/>
      <c r="F10" s="8"/>
      <c r="H10" s="7">
        <v>6</v>
      </c>
      <c r="I10" s="8" t="s">
        <v>969</v>
      </c>
      <c r="J10" s="10" t="s">
        <v>970</v>
      </c>
      <c r="K10" s="8" t="s">
        <v>18</v>
      </c>
      <c r="L10" s="8"/>
      <c r="M10" s="8"/>
    </row>
    <row r="11" spans="1:13" ht="16.5" customHeight="1" thickBot="1" x14ac:dyDescent="0.3">
      <c r="A11" s="312" t="s">
        <v>27</v>
      </c>
      <c r="B11" s="313"/>
      <c r="C11" s="314"/>
      <c r="D11" s="6">
        <v>0</v>
      </c>
      <c r="E11" s="6"/>
      <c r="F11" s="6"/>
      <c r="H11" s="312" t="s">
        <v>27</v>
      </c>
      <c r="I11" s="313"/>
      <c r="J11" s="314"/>
      <c r="K11" s="6">
        <v>0</v>
      </c>
      <c r="L11" s="6"/>
      <c r="M11" s="6"/>
    </row>
    <row r="12" spans="1:13" ht="16.5" customHeight="1" thickBot="1" x14ac:dyDescent="0.3">
      <c r="A12" s="3"/>
      <c r="B12" s="4"/>
      <c r="C12" s="132" t="s">
        <v>28</v>
      </c>
      <c r="D12" s="2">
        <v>21</v>
      </c>
      <c r="E12" s="2"/>
      <c r="F12" s="2"/>
      <c r="H12" s="3"/>
      <c r="I12" s="4"/>
      <c r="J12" s="132" t="s">
        <v>28</v>
      </c>
      <c r="K12" s="2">
        <v>21</v>
      </c>
      <c r="L12" s="2"/>
      <c r="M12" s="2"/>
    </row>
    <row r="13" spans="1:13" ht="16.5" customHeight="1" thickBot="1" x14ac:dyDescent="0.3">
      <c r="A13" s="312" t="s">
        <v>9</v>
      </c>
      <c r="B13" s="313"/>
      <c r="C13" s="314"/>
      <c r="D13" s="6">
        <v>21</v>
      </c>
      <c r="E13" s="6"/>
      <c r="F13" s="6"/>
      <c r="H13" s="312" t="s">
        <v>9</v>
      </c>
      <c r="I13" s="313"/>
      <c r="J13" s="314"/>
      <c r="K13" s="6">
        <v>21</v>
      </c>
      <c r="L13" s="6"/>
      <c r="M13" s="6"/>
    </row>
    <row r="14" spans="1:13" ht="16.5" customHeight="1" thickBot="1" x14ac:dyDescent="0.3">
      <c r="A14" s="30">
        <v>7</v>
      </c>
      <c r="B14" s="28" t="s">
        <v>187</v>
      </c>
      <c r="C14" s="129" t="s">
        <v>65</v>
      </c>
      <c r="D14" s="28" t="s">
        <v>66</v>
      </c>
      <c r="E14" s="28"/>
      <c r="F14" s="28"/>
      <c r="H14" s="30">
        <v>7</v>
      </c>
      <c r="I14" s="28" t="s">
        <v>187</v>
      </c>
      <c r="J14" s="129" t="s">
        <v>65</v>
      </c>
      <c r="K14" s="28" t="s">
        <v>66</v>
      </c>
      <c r="L14" s="28"/>
      <c r="M14" s="28"/>
    </row>
    <row r="15" spans="1:13" ht="16.5" customHeight="1" thickBot="1" x14ac:dyDescent="0.3">
      <c r="A15" s="7">
        <v>8</v>
      </c>
      <c r="B15" s="8" t="s">
        <v>1033</v>
      </c>
      <c r="C15" s="10" t="s">
        <v>1034</v>
      </c>
      <c r="D15" s="8" t="s">
        <v>235</v>
      </c>
      <c r="E15" s="8"/>
      <c r="F15" s="8"/>
      <c r="H15" s="7">
        <v>8</v>
      </c>
      <c r="I15" s="8" t="s">
        <v>1033</v>
      </c>
      <c r="J15" s="10" t="s">
        <v>1034</v>
      </c>
      <c r="K15" s="8" t="s">
        <v>235</v>
      </c>
      <c r="L15" s="8"/>
      <c r="M15" s="8"/>
    </row>
    <row r="16" spans="1:13" ht="16.5" customHeight="1" thickBot="1" x14ac:dyDescent="0.3">
      <c r="A16" s="7">
        <v>9</v>
      </c>
      <c r="B16" s="8" t="s">
        <v>1035</v>
      </c>
      <c r="C16" s="10" t="s">
        <v>1036</v>
      </c>
      <c r="D16" s="8" t="s">
        <v>235</v>
      </c>
      <c r="E16" s="8"/>
      <c r="F16" s="8"/>
      <c r="H16" s="7">
        <v>9</v>
      </c>
      <c r="I16" s="8" t="s">
        <v>1035</v>
      </c>
      <c r="J16" s="10" t="s">
        <v>1036</v>
      </c>
      <c r="K16" s="8" t="s">
        <v>235</v>
      </c>
      <c r="L16" s="8"/>
      <c r="M16" s="8"/>
    </row>
    <row r="17" spans="1:13" ht="16.5" customHeight="1" thickBot="1" x14ac:dyDescent="0.3">
      <c r="A17" s="7">
        <v>10</v>
      </c>
      <c r="B17" s="8" t="s">
        <v>1037</v>
      </c>
      <c r="C17" s="10" t="s">
        <v>1038</v>
      </c>
      <c r="D17" s="8" t="s">
        <v>235</v>
      </c>
      <c r="E17" s="8"/>
      <c r="F17" s="8"/>
      <c r="H17" s="7">
        <v>10</v>
      </c>
      <c r="I17" s="8" t="s">
        <v>1037</v>
      </c>
      <c r="J17" s="10" t="s">
        <v>1038</v>
      </c>
      <c r="K17" s="8" t="s">
        <v>235</v>
      </c>
      <c r="L17" s="8"/>
      <c r="M17" s="8"/>
    </row>
    <row r="18" spans="1:13" ht="16.5" customHeight="1" thickBot="1" x14ac:dyDescent="0.3">
      <c r="A18" s="7">
        <v>11</v>
      </c>
      <c r="B18" s="8" t="s">
        <v>986</v>
      </c>
      <c r="C18" s="10" t="s">
        <v>987</v>
      </c>
      <c r="D18" s="8" t="s">
        <v>18</v>
      </c>
      <c r="E18" s="8"/>
      <c r="F18" s="8"/>
      <c r="H18" s="7">
        <v>11</v>
      </c>
      <c r="I18" s="8" t="s">
        <v>986</v>
      </c>
      <c r="J18" s="10" t="s">
        <v>987</v>
      </c>
      <c r="K18" s="8" t="s">
        <v>1076</v>
      </c>
      <c r="L18" s="8"/>
      <c r="M18" s="8"/>
    </row>
    <row r="19" spans="1:13" ht="16.5" customHeight="1" thickBot="1" x14ac:dyDescent="0.3">
      <c r="A19" s="7">
        <v>12</v>
      </c>
      <c r="B19" s="8" t="s">
        <v>1039</v>
      </c>
      <c r="C19" s="10" t="s">
        <v>1040</v>
      </c>
      <c r="D19" s="8" t="s">
        <v>235</v>
      </c>
      <c r="E19" s="8"/>
      <c r="F19" s="8"/>
      <c r="H19" s="7">
        <v>12</v>
      </c>
      <c r="I19" s="8" t="s">
        <v>1039</v>
      </c>
      <c r="J19" s="10" t="s">
        <v>1040</v>
      </c>
      <c r="K19" s="8" t="s">
        <v>235</v>
      </c>
      <c r="L19" s="56" t="s">
        <v>1030</v>
      </c>
      <c r="M19" s="8"/>
    </row>
    <row r="20" spans="1:13" ht="16.5" customHeight="1" thickBot="1" x14ac:dyDescent="0.3">
      <c r="A20" s="7">
        <v>13</v>
      </c>
      <c r="B20" s="8" t="s">
        <v>988</v>
      </c>
      <c r="C20" s="10" t="s">
        <v>989</v>
      </c>
      <c r="D20" s="8" t="s">
        <v>18</v>
      </c>
      <c r="E20" s="8"/>
      <c r="F20" s="8"/>
      <c r="H20" s="7">
        <v>13</v>
      </c>
      <c r="I20" s="8" t="s">
        <v>988</v>
      </c>
      <c r="J20" s="10" t="s">
        <v>989</v>
      </c>
      <c r="K20" s="8" t="s">
        <v>18</v>
      </c>
      <c r="L20" s="8"/>
      <c r="M20" s="8"/>
    </row>
    <row r="21" spans="1:13" ht="16.5" customHeight="1" thickBot="1" x14ac:dyDescent="0.3">
      <c r="A21" s="7">
        <v>14</v>
      </c>
      <c r="B21" s="8" t="s">
        <v>1041</v>
      </c>
      <c r="C21" s="10" t="s">
        <v>1042</v>
      </c>
      <c r="D21" s="8" t="s">
        <v>242</v>
      </c>
      <c r="E21" s="8"/>
      <c r="F21" s="8"/>
      <c r="H21" s="7">
        <v>14</v>
      </c>
      <c r="I21" s="8" t="s">
        <v>1041</v>
      </c>
      <c r="J21" s="10" t="s">
        <v>1042</v>
      </c>
      <c r="K21" s="8" t="s">
        <v>242</v>
      </c>
      <c r="L21" s="8"/>
      <c r="M21" s="8"/>
    </row>
    <row r="22" spans="1:13" ht="16.5" customHeight="1" thickBot="1" x14ac:dyDescent="0.3">
      <c r="A22" s="7">
        <v>15</v>
      </c>
      <c r="B22" s="8" t="s">
        <v>1043</v>
      </c>
      <c r="C22" s="10" t="s">
        <v>1044</v>
      </c>
      <c r="D22" s="8" t="s">
        <v>235</v>
      </c>
      <c r="E22" s="8"/>
      <c r="F22" s="8"/>
      <c r="H22" s="7">
        <v>15</v>
      </c>
      <c r="I22" s="8" t="s">
        <v>1020</v>
      </c>
      <c r="J22" s="10" t="s">
        <v>1044</v>
      </c>
      <c r="K22" s="8" t="s">
        <v>235</v>
      </c>
      <c r="L22" s="8"/>
      <c r="M22" s="8"/>
    </row>
    <row r="23" spans="1:13" ht="16.5" customHeight="1" thickBot="1" x14ac:dyDescent="0.3">
      <c r="A23" s="312" t="s">
        <v>27</v>
      </c>
      <c r="B23" s="313"/>
      <c r="C23" s="314"/>
      <c r="D23" s="8">
        <v>0</v>
      </c>
      <c r="E23" s="8"/>
      <c r="F23" s="8"/>
      <c r="H23" s="312" t="s">
        <v>27</v>
      </c>
      <c r="I23" s="313"/>
      <c r="J23" s="314"/>
      <c r="K23" s="8">
        <v>0</v>
      </c>
      <c r="L23" s="8"/>
      <c r="M23" s="8"/>
    </row>
    <row r="24" spans="1:13" ht="16.5" customHeight="1" thickBot="1" x14ac:dyDescent="0.3">
      <c r="A24" s="3"/>
      <c r="B24" s="4"/>
      <c r="C24" s="132" t="s">
        <v>60</v>
      </c>
      <c r="D24" s="2">
        <v>22</v>
      </c>
      <c r="E24" s="2"/>
      <c r="F24" s="2"/>
      <c r="H24" s="3"/>
      <c r="I24" s="4"/>
      <c r="J24" s="132" t="s">
        <v>60</v>
      </c>
      <c r="K24" s="2">
        <v>22</v>
      </c>
      <c r="L24" s="2"/>
      <c r="M24" s="2"/>
    </row>
    <row r="25" spans="1:13" ht="16.5" customHeight="1" thickBot="1" x14ac:dyDescent="0.3">
      <c r="A25" s="312" t="s">
        <v>9</v>
      </c>
      <c r="B25" s="313"/>
      <c r="C25" s="314"/>
      <c r="D25" s="6">
        <v>18</v>
      </c>
      <c r="E25" s="6"/>
      <c r="F25" s="6"/>
      <c r="H25" s="312" t="s">
        <v>9</v>
      </c>
      <c r="I25" s="313"/>
      <c r="J25" s="314"/>
      <c r="K25" s="6">
        <v>18</v>
      </c>
      <c r="L25" s="6"/>
      <c r="M25" s="6"/>
    </row>
    <row r="26" spans="1:13" ht="16.5" customHeight="1" thickBot="1" x14ac:dyDescent="0.3">
      <c r="A26" s="30">
        <v>16</v>
      </c>
      <c r="B26" s="28" t="s">
        <v>188</v>
      </c>
      <c r="C26" s="129" t="s">
        <v>94</v>
      </c>
      <c r="D26" s="28" t="s">
        <v>18</v>
      </c>
      <c r="E26" s="28"/>
      <c r="F26" s="28"/>
      <c r="H26" s="30">
        <v>16</v>
      </c>
      <c r="I26" s="28" t="s">
        <v>188</v>
      </c>
      <c r="J26" s="129" t="s">
        <v>94</v>
      </c>
      <c r="K26" s="28" t="s">
        <v>18</v>
      </c>
      <c r="L26" s="28"/>
      <c r="M26" s="28"/>
    </row>
    <row r="27" spans="1:13" ht="16.5" customHeight="1" thickBot="1" x14ac:dyDescent="0.3">
      <c r="A27" s="30">
        <v>17</v>
      </c>
      <c r="B27" s="28" t="s">
        <v>940</v>
      </c>
      <c r="C27" s="129" t="s">
        <v>302</v>
      </c>
      <c r="D27" s="28" t="s">
        <v>269</v>
      </c>
      <c r="E27" s="28"/>
      <c r="F27" s="28"/>
      <c r="H27" s="30">
        <v>17</v>
      </c>
      <c r="I27" s="28" t="s">
        <v>940</v>
      </c>
      <c r="J27" s="129" t="s">
        <v>302</v>
      </c>
      <c r="K27" s="28" t="s">
        <v>269</v>
      </c>
      <c r="L27" s="28"/>
      <c r="M27" s="28"/>
    </row>
    <row r="28" spans="1:13" ht="16.5" customHeight="1" thickBot="1" x14ac:dyDescent="0.3">
      <c r="A28" s="30">
        <v>18</v>
      </c>
      <c r="B28" s="28" t="s">
        <v>941</v>
      </c>
      <c r="C28" s="129" t="s">
        <v>304</v>
      </c>
      <c r="D28" s="28" t="s">
        <v>269</v>
      </c>
      <c r="E28" s="28" t="s">
        <v>942</v>
      </c>
      <c r="F28" s="28"/>
      <c r="H28" s="30">
        <v>18</v>
      </c>
      <c r="I28" s="28" t="s">
        <v>941</v>
      </c>
      <c r="J28" s="129" t="s">
        <v>304</v>
      </c>
      <c r="K28" s="28" t="s">
        <v>269</v>
      </c>
      <c r="L28" s="28" t="s">
        <v>942</v>
      </c>
      <c r="M28" s="28"/>
    </row>
    <row r="29" spans="1:13" ht="16.5" customHeight="1" thickBot="1" x14ac:dyDescent="0.3">
      <c r="A29" s="30">
        <v>19</v>
      </c>
      <c r="B29" s="28" t="s">
        <v>943</v>
      </c>
      <c r="C29" s="129" t="s">
        <v>944</v>
      </c>
      <c r="D29" s="28" t="s">
        <v>235</v>
      </c>
      <c r="E29" s="28" t="s">
        <v>945</v>
      </c>
      <c r="F29" s="28"/>
      <c r="H29" s="30">
        <v>19</v>
      </c>
      <c r="I29" s="28" t="s">
        <v>943</v>
      </c>
      <c r="J29" s="129" t="s">
        <v>944</v>
      </c>
      <c r="K29" s="28" t="s">
        <v>235</v>
      </c>
      <c r="L29" s="28" t="s">
        <v>945</v>
      </c>
      <c r="M29" s="28"/>
    </row>
    <row r="30" spans="1:13" ht="16.5" customHeight="1" thickBot="1" x14ac:dyDescent="0.3">
      <c r="A30" s="7">
        <v>20</v>
      </c>
      <c r="B30" s="8" t="s">
        <v>1045</v>
      </c>
      <c r="C30" s="10" t="s">
        <v>1046</v>
      </c>
      <c r="D30" s="8" t="s">
        <v>235</v>
      </c>
      <c r="E30" s="8"/>
      <c r="F30" s="8"/>
      <c r="H30" s="7">
        <v>20</v>
      </c>
      <c r="I30" s="8" t="s">
        <v>1045</v>
      </c>
      <c r="J30" s="10" t="s">
        <v>1046</v>
      </c>
      <c r="K30" s="8" t="s">
        <v>235</v>
      </c>
      <c r="L30" s="8"/>
      <c r="M30" s="8"/>
    </row>
    <row r="31" spans="1:13" ht="16.5" customHeight="1" thickBot="1" x14ac:dyDescent="0.3">
      <c r="A31" s="7">
        <v>21</v>
      </c>
      <c r="B31" s="8" t="s">
        <v>934</v>
      </c>
      <c r="C31" s="10" t="s">
        <v>1047</v>
      </c>
      <c r="D31" s="8" t="s">
        <v>269</v>
      </c>
      <c r="E31" s="8"/>
      <c r="F31" s="8"/>
      <c r="H31" s="7">
        <v>21</v>
      </c>
      <c r="I31" s="8" t="s">
        <v>934</v>
      </c>
      <c r="J31" s="10" t="s">
        <v>1047</v>
      </c>
      <c r="K31" s="8" t="s">
        <v>269</v>
      </c>
      <c r="L31" s="8"/>
      <c r="M31" s="8"/>
    </row>
    <row r="32" spans="1:13" ht="16.5" customHeight="1" thickBot="1" x14ac:dyDescent="0.3">
      <c r="A32" s="7">
        <v>22</v>
      </c>
      <c r="B32" s="8" t="s">
        <v>1048</v>
      </c>
      <c r="C32" s="10" t="s">
        <v>1049</v>
      </c>
      <c r="D32" s="8" t="s">
        <v>235</v>
      </c>
      <c r="E32" s="8"/>
      <c r="F32" s="8"/>
      <c r="H32" s="7">
        <v>22</v>
      </c>
      <c r="I32" s="8" t="s">
        <v>1048</v>
      </c>
      <c r="J32" s="10" t="s">
        <v>1049</v>
      </c>
      <c r="K32" s="8" t="s">
        <v>235</v>
      </c>
      <c r="L32" s="8"/>
      <c r="M32" s="8"/>
    </row>
    <row r="33" spans="1:13" ht="16.5" customHeight="1" thickBot="1" x14ac:dyDescent="0.3">
      <c r="A33" s="7">
        <v>23</v>
      </c>
      <c r="B33" s="8" t="s">
        <v>1050</v>
      </c>
      <c r="C33" s="10" t="s">
        <v>1051</v>
      </c>
      <c r="D33" s="8" t="s">
        <v>84</v>
      </c>
      <c r="E33" s="8"/>
      <c r="F33" s="8"/>
      <c r="H33" s="7">
        <v>23</v>
      </c>
      <c r="I33" s="8" t="s">
        <v>1050</v>
      </c>
      <c r="J33" s="10" t="s">
        <v>1051</v>
      </c>
      <c r="K33" s="8" t="s">
        <v>84</v>
      </c>
      <c r="L33" s="8"/>
      <c r="M33" s="8"/>
    </row>
    <row r="34" spans="1:13" ht="49.5" customHeight="1" thickBot="1" x14ac:dyDescent="0.3">
      <c r="A34" s="312" t="s">
        <v>330</v>
      </c>
      <c r="B34" s="313"/>
      <c r="C34" s="314"/>
      <c r="D34" s="6">
        <v>4</v>
      </c>
      <c r="E34" s="8"/>
      <c r="F34" s="8"/>
      <c r="H34" s="312" t="s">
        <v>330</v>
      </c>
      <c r="I34" s="313"/>
      <c r="J34" s="314"/>
      <c r="K34" s="6">
        <v>4</v>
      </c>
      <c r="L34" s="8"/>
      <c r="M34" s="8"/>
    </row>
    <row r="35" spans="1:13" ht="16.5" customHeight="1" thickBot="1" x14ac:dyDescent="0.3">
      <c r="A35" s="7">
        <v>24</v>
      </c>
      <c r="B35" s="8" t="s">
        <v>1052</v>
      </c>
      <c r="C35" s="10" t="s">
        <v>1053</v>
      </c>
      <c r="D35" s="8" t="s">
        <v>235</v>
      </c>
      <c r="E35" s="8"/>
      <c r="F35" s="8"/>
      <c r="H35" s="7">
        <v>24</v>
      </c>
      <c r="I35" s="8" t="s">
        <v>1052</v>
      </c>
      <c r="J35" s="10" t="s">
        <v>1053</v>
      </c>
      <c r="K35" s="8" t="s">
        <v>235</v>
      </c>
      <c r="L35" s="8"/>
      <c r="M35" s="8"/>
    </row>
    <row r="36" spans="1:13" ht="16.5" customHeight="1" thickBot="1" x14ac:dyDescent="0.3">
      <c r="A36" s="7">
        <v>25</v>
      </c>
      <c r="B36" s="8" t="s">
        <v>1054</v>
      </c>
      <c r="C36" s="10" t="s">
        <v>1055</v>
      </c>
      <c r="D36" s="8" t="s">
        <v>235</v>
      </c>
      <c r="E36" s="8"/>
      <c r="F36" s="8"/>
      <c r="H36" s="7">
        <v>25</v>
      </c>
      <c r="I36" s="8" t="s">
        <v>1054</v>
      </c>
      <c r="J36" s="10" t="s">
        <v>1055</v>
      </c>
      <c r="K36" s="8" t="s">
        <v>235</v>
      </c>
      <c r="L36" s="8"/>
      <c r="M36" s="8"/>
    </row>
    <row r="37" spans="1:13" ht="16.5" customHeight="1" thickBot="1" x14ac:dyDescent="0.3">
      <c r="A37" s="7">
        <v>26</v>
      </c>
      <c r="B37" s="8" t="s">
        <v>1056</v>
      </c>
      <c r="C37" s="10" t="s">
        <v>1057</v>
      </c>
      <c r="D37" s="8" t="s">
        <v>235</v>
      </c>
      <c r="E37" s="8"/>
      <c r="F37" s="8"/>
      <c r="H37" s="7">
        <v>26</v>
      </c>
      <c r="I37" s="8" t="s">
        <v>1056</v>
      </c>
      <c r="J37" s="10" t="s">
        <v>1057</v>
      </c>
      <c r="K37" s="8" t="s">
        <v>235</v>
      </c>
      <c r="L37" s="8"/>
      <c r="M37" s="8"/>
    </row>
    <row r="38" spans="1:13" ht="16.5" customHeight="1" thickBot="1" x14ac:dyDescent="0.3">
      <c r="A38" s="3"/>
      <c r="B38" s="4"/>
      <c r="C38" s="132" t="s">
        <v>89</v>
      </c>
      <c r="D38" s="2">
        <v>23</v>
      </c>
      <c r="E38" s="2"/>
      <c r="F38" s="2"/>
      <c r="H38" s="3"/>
      <c r="I38" s="4"/>
      <c r="J38" s="132" t="s">
        <v>89</v>
      </c>
      <c r="K38" s="2">
        <v>23</v>
      </c>
      <c r="L38" s="2"/>
      <c r="M38" s="2"/>
    </row>
    <row r="39" spans="1:13" ht="16.5" customHeight="1" thickBot="1" x14ac:dyDescent="0.3">
      <c r="A39" s="312" t="s">
        <v>9</v>
      </c>
      <c r="B39" s="313"/>
      <c r="C39" s="314"/>
      <c r="D39" s="6">
        <v>19</v>
      </c>
      <c r="E39" s="6"/>
      <c r="F39" s="6"/>
      <c r="H39" s="312" t="s">
        <v>9</v>
      </c>
      <c r="I39" s="313"/>
      <c r="J39" s="314"/>
      <c r="K39" s="6">
        <v>19</v>
      </c>
      <c r="L39" s="6"/>
      <c r="M39" s="6"/>
    </row>
    <row r="40" spans="1:13" ht="16.5" customHeight="1" thickBot="1" x14ac:dyDescent="0.3">
      <c r="A40" s="7">
        <v>27</v>
      </c>
      <c r="B40" s="8" t="s">
        <v>1058</v>
      </c>
      <c r="C40" s="10" t="s">
        <v>1027</v>
      </c>
      <c r="D40" s="8" t="s">
        <v>18</v>
      </c>
      <c r="E40" s="8"/>
      <c r="F40" s="8"/>
      <c r="H40" s="7">
        <v>27</v>
      </c>
      <c r="I40" s="8" t="s">
        <v>1058</v>
      </c>
      <c r="J40" s="10" t="s">
        <v>1027</v>
      </c>
      <c r="K40" s="8" t="s">
        <v>18</v>
      </c>
      <c r="L40" s="8"/>
      <c r="M40" s="8"/>
    </row>
    <row r="41" spans="1:13" ht="16.5" customHeight="1" thickBot="1" x14ac:dyDescent="0.3">
      <c r="A41" s="7">
        <v>28</v>
      </c>
      <c r="B41" s="8" t="s">
        <v>1059</v>
      </c>
      <c r="C41" s="10" t="s">
        <v>1060</v>
      </c>
      <c r="D41" s="8" t="s">
        <v>269</v>
      </c>
      <c r="E41" s="8"/>
      <c r="F41" s="8"/>
      <c r="H41" s="7">
        <v>28</v>
      </c>
      <c r="I41" s="8" t="s">
        <v>1059</v>
      </c>
      <c r="J41" s="10" t="s">
        <v>1060</v>
      </c>
      <c r="K41" s="8" t="s">
        <v>269</v>
      </c>
      <c r="L41" s="8"/>
      <c r="M41" s="8"/>
    </row>
    <row r="42" spans="1:13" ht="16.5" customHeight="1" thickBot="1" x14ac:dyDescent="0.3">
      <c r="A42" s="7">
        <v>29</v>
      </c>
      <c r="B42" s="8" t="s">
        <v>1061</v>
      </c>
      <c r="C42" s="10" t="s">
        <v>1062</v>
      </c>
      <c r="D42" s="8" t="s">
        <v>235</v>
      </c>
      <c r="E42" s="8"/>
      <c r="F42" s="8"/>
      <c r="H42" s="7">
        <v>29</v>
      </c>
      <c r="I42" s="8" t="s">
        <v>1061</v>
      </c>
      <c r="J42" s="10" t="s">
        <v>1062</v>
      </c>
      <c r="K42" s="8" t="s">
        <v>235</v>
      </c>
      <c r="L42" s="8"/>
      <c r="M42" s="8"/>
    </row>
    <row r="43" spans="1:13" ht="16.5" customHeight="1" thickBot="1" x14ac:dyDescent="0.3">
      <c r="A43" s="7">
        <v>30</v>
      </c>
      <c r="B43" s="8" t="s">
        <v>1063</v>
      </c>
      <c r="C43" s="10" t="s">
        <v>1064</v>
      </c>
      <c r="D43" s="8" t="s">
        <v>269</v>
      </c>
      <c r="E43" s="8"/>
      <c r="F43" s="8"/>
      <c r="H43" s="7">
        <v>30</v>
      </c>
      <c r="I43" s="8" t="s">
        <v>1063</v>
      </c>
      <c r="J43" s="10" t="s">
        <v>1021</v>
      </c>
      <c r="K43" s="8" t="s">
        <v>269</v>
      </c>
      <c r="L43" s="8"/>
      <c r="M43" s="8"/>
    </row>
    <row r="44" spans="1:13" ht="16.5" customHeight="1" thickBot="1" x14ac:dyDescent="0.3">
      <c r="A44" s="7">
        <v>31</v>
      </c>
      <c r="B44" s="8" t="s">
        <v>1065</v>
      </c>
      <c r="C44" s="10" t="s">
        <v>1066</v>
      </c>
      <c r="D44" s="8" t="s">
        <v>242</v>
      </c>
      <c r="E44" s="8"/>
      <c r="F44" s="8"/>
      <c r="H44" s="7">
        <v>31</v>
      </c>
      <c r="I44" s="8" t="s">
        <v>1065</v>
      </c>
      <c r="J44" s="10" t="s">
        <v>1066</v>
      </c>
      <c r="K44" s="8" t="s">
        <v>242</v>
      </c>
      <c r="L44" s="8"/>
      <c r="M44" s="8"/>
    </row>
    <row r="45" spans="1:13" ht="16.5" customHeight="1" thickBot="1" x14ac:dyDescent="0.3">
      <c r="A45" s="7">
        <v>32</v>
      </c>
      <c r="B45" s="8" t="s">
        <v>1067</v>
      </c>
      <c r="C45" s="10" t="s">
        <v>1068</v>
      </c>
      <c r="D45" s="8" t="s">
        <v>235</v>
      </c>
      <c r="E45" s="8"/>
      <c r="F45" s="8"/>
      <c r="H45" s="7">
        <v>32</v>
      </c>
      <c r="I45" s="8" t="s">
        <v>1067</v>
      </c>
      <c r="J45" s="10" t="s">
        <v>1068</v>
      </c>
      <c r="K45" s="8" t="s">
        <v>235</v>
      </c>
      <c r="L45" s="8"/>
      <c r="M45" s="8"/>
    </row>
    <row r="46" spans="1:13" ht="16.5" customHeight="1" thickBot="1" x14ac:dyDescent="0.3">
      <c r="A46" s="7">
        <v>33</v>
      </c>
      <c r="B46" s="8" t="s">
        <v>1012</v>
      </c>
      <c r="C46" s="10" t="s">
        <v>1013</v>
      </c>
      <c r="D46" s="8" t="s">
        <v>242</v>
      </c>
      <c r="E46" s="8"/>
      <c r="F46" s="8"/>
      <c r="H46" s="7">
        <v>33</v>
      </c>
      <c r="I46" s="8" t="s">
        <v>1012</v>
      </c>
      <c r="J46" s="10" t="s">
        <v>1013</v>
      </c>
      <c r="K46" s="8" t="s">
        <v>242</v>
      </c>
      <c r="L46" s="8"/>
      <c r="M46" s="8"/>
    </row>
    <row r="47" spans="1:13" ht="16.5" customHeight="1" thickBot="1" x14ac:dyDescent="0.3">
      <c r="A47" s="7">
        <v>34</v>
      </c>
      <c r="B47" s="8" t="s">
        <v>1069</v>
      </c>
      <c r="C47" s="10" t="s">
        <v>1070</v>
      </c>
      <c r="D47" s="8" t="s">
        <v>84</v>
      </c>
      <c r="E47" s="8"/>
      <c r="F47" s="8"/>
      <c r="H47" s="7">
        <v>34</v>
      </c>
      <c r="I47" s="8" t="s">
        <v>1069</v>
      </c>
      <c r="J47" s="10" t="s">
        <v>1070</v>
      </c>
      <c r="K47" s="8" t="s">
        <v>84</v>
      </c>
      <c r="L47" s="8"/>
      <c r="M47" s="8"/>
    </row>
    <row r="48" spans="1:13" ht="49.5" customHeight="1" thickBot="1" x14ac:dyDescent="0.3">
      <c r="A48" s="312" t="s">
        <v>330</v>
      </c>
      <c r="B48" s="313"/>
      <c r="C48" s="314"/>
      <c r="D48" s="6">
        <v>4</v>
      </c>
      <c r="E48" s="6"/>
      <c r="F48" s="6"/>
      <c r="H48" s="312" t="s">
        <v>330</v>
      </c>
      <c r="I48" s="313"/>
      <c r="J48" s="314"/>
      <c r="K48" s="6">
        <v>4</v>
      </c>
      <c r="L48" s="6"/>
      <c r="M48" s="6"/>
    </row>
    <row r="49" spans="1:13" ht="16.5" customHeight="1" thickBot="1" x14ac:dyDescent="0.3">
      <c r="A49" s="7">
        <v>35</v>
      </c>
      <c r="B49" s="8" t="s">
        <v>1071</v>
      </c>
      <c r="C49" s="10" t="s">
        <v>1072</v>
      </c>
      <c r="D49" s="8" t="s">
        <v>235</v>
      </c>
      <c r="E49" s="8"/>
      <c r="F49" s="8"/>
      <c r="H49" s="7">
        <v>35</v>
      </c>
      <c r="I49" s="8" t="s">
        <v>1071</v>
      </c>
      <c r="J49" s="10" t="s">
        <v>1072</v>
      </c>
      <c r="K49" s="8" t="s">
        <v>235</v>
      </c>
      <c r="L49" s="8"/>
      <c r="M49" s="8"/>
    </row>
    <row r="50" spans="1:13" ht="16.5" customHeight="1" thickBot="1" x14ac:dyDescent="0.3">
      <c r="A50" s="7">
        <v>36</v>
      </c>
      <c r="B50" s="8" t="s">
        <v>1073</v>
      </c>
      <c r="C50" s="10" t="s">
        <v>1074</v>
      </c>
      <c r="D50" s="8" t="s">
        <v>235</v>
      </c>
      <c r="E50" s="8"/>
      <c r="F50" s="8"/>
      <c r="H50" s="7">
        <v>36</v>
      </c>
      <c r="I50" s="8" t="s">
        <v>1073</v>
      </c>
      <c r="J50" s="10" t="s">
        <v>1074</v>
      </c>
      <c r="K50" s="8" t="s">
        <v>235</v>
      </c>
      <c r="L50" s="8"/>
      <c r="M50" s="8"/>
    </row>
    <row r="51" spans="1:13" ht="16.5" customHeight="1" thickBot="1" x14ac:dyDescent="0.3">
      <c r="A51" s="7">
        <v>37</v>
      </c>
      <c r="B51" s="8" t="s">
        <v>926</v>
      </c>
      <c r="C51" s="10" t="s">
        <v>927</v>
      </c>
      <c r="D51" s="8" t="s">
        <v>235</v>
      </c>
      <c r="E51" s="8"/>
      <c r="F51" s="8"/>
      <c r="H51" s="7">
        <v>37</v>
      </c>
      <c r="I51" s="8" t="s">
        <v>926</v>
      </c>
      <c r="J51" s="10" t="s">
        <v>927</v>
      </c>
      <c r="K51" s="8" t="s">
        <v>235</v>
      </c>
      <c r="L51" s="8"/>
      <c r="M51" s="8"/>
    </row>
    <row r="52" spans="1:13" ht="16.5" customHeight="1" thickBot="1" x14ac:dyDescent="0.3">
      <c r="A52" s="3"/>
      <c r="B52" s="4"/>
      <c r="C52" s="132" t="s">
        <v>117</v>
      </c>
      <c r="D52" s="2">
        <v>6</v>
      </c>
      <c r="E52" s="2"/>
      <c r="F52" s="2"/>
      <c r="H52" s="3"/>
      <c r="I52" s="4"/>
      <c r="J52" s="132" t="s">
        <v>117</v>
      </c>
      <c r="K52" s="2">
        <v>6</v>
      </c>
      <c r="L52" s="2"/>
      <c r="M52" s="2"/>
    </row>
    <row r="53" spans="1:13" ht="16.5" customHeight="1" thickBot="1" x14ac:dyDescent="0.3">
      <c r="A53" s="312" t="s">
        <v>9</v>
      </c>
      <c r="B53" s="313"/>
      <c r="C53" s="314"/>
      <c r="D53" s="6">
        <v>6</v>
      </c>
      <c r="E53" s="6"/>
      <c r="F53" s="6"/>
      <c r="H53" s="312" t="s">
        <v>9</v>
      </c>
      <c r="I53" s="313"/>
      <c r="J53" s="314"/>
      <c r="K53" s="6">
        <v>6</v>
      </c>
      <c r="L53" s="6"/>
      <c r="M53" s="6"/>
    </row>
    <row r="54" spans="1:13" ht="16.5" customHeight="1" thickBot="1" x14ac:dyDescent="0.3">
      <c r="A54" s="7">
        <v>38</v>
      </c>
      <c r="B54" s="8" t="s">
        <v>1075</v>
      </c>
      <c r="C54" s="10" t="s">
        <v>126</v>
      </c>
      <c r="D54" s="8" t="s">
        <v>127</v>
      </c>
      <c r="E54" s="8"/>
      <c r="F54" s="8"/>
      <c r="H54" s="7">
        <v>38</v>
      </c>
      <c r="I54" s="8" t="s">
        <v>1075</v>
      </c>
      <c r="J54" s="10" t="s">
        <v>126</v>
      </c>
      <c r="K54" s="8" t="s">
        <v>127</v>
      </c>
      <c r="L54" s="8"/>
      <c r="M54" s="8"/>
    </row>
    <row r="55" spans="1:13" ht="16.5" customHeight="1" thickBot="1" x14ac:dyDescent="0.3">
      <c r="A55" s="7">
        <v>39</v>
      </c>
      <c r="B55" s="8" t="s">
        <v>976</v>
      </c>
      <c r="C55" s="10" t="s">
        <v>555</v>
      </c>
      <c r="D55" s="8" t="s">
        <v>130</v>
      </c>
      <c r="E55" s="8"/>
      <c r="F55" s="8"/>
      <c r="H55" s="7">
        <v>39</v>
      </c>
      <c r="I55" s="8" t="s">
        <v>976</v>
      </c>
      <c r="J55" s="10" t="s">
        <v>555</v>
      </c>
      <c r="K55" s="8" t="s">
        <v>130</v>
      </c>
      <c r="L55" s="8"/>
      <c r="M55" s="8"/>
    </row>
    <row r="56" spans="1:13" ht="16.5" customHeight="1" thickBot="1" x14ac:dyDescent="0.3">
      <c r="A56" s="312" t="s">
        <v>27</v>
      </c>
      <c r="B56" s="313"/>
      <c r="C56" s="314"/>
      <c r="D56" s="6">
        <v>0</v>
      </c>
      <c r="E56" s="8"/>
      <c r="F56" s="8"/>
      <c r="H56" s="312" t="s">
        <v>27</v>
      </c>
      <c r="I56" s="313"/>
      <c r="J56" s="314"/>
      <c r="K56" s="6">
        <v>0</v>
      </c>
      <c r="L56" s="8"/>
      <c r="M56" s="8"/>
    </row>
    <row r="57" spans="1:13" ht="16.5" customHeight="1" thickBot="1" x14ac:dyDescent="0.3">
      <c r="A57" s="143" t="s">
        <v>131</v>
      </c>
      <c r="B57" s="144"/>
      <c r="C57" s="145"/>
      <c r="D57" s="2">
        <v>90</v>
      </c>
      <c r="E57" s="2"/>
      <c r="F57" s="2"/>
      <c r="H57" s="143" t="s">
        <v>131</v>
      </c>
      <c r="I57" s="144"/>
      <c r="J57" s="145"/>
      <c r="K57" s="2">
        <v>90</v>
      </c>
      <c r="L57" s="2"/>
      <c r="M57" s="2"/>
    </row>
  </sheetData>
  <mergeCells count="22">
    <mergeCell ref="A34:C34"/>
    <mergeCell ref="A4:C4"/>
    <mergeCell ref="A11:C11"/>
    <mergeCell ref="A13:C13"/>
    <mergeCell ref="A23:C23"/>
    <mergeCell ref="A25:C25"/>
    <mergeCell ref="H4:J4"/>
    <mergeCell ref="H11:J11"/>
    <mergeCell ref="H13:J13"/>
    <mergeCell ref="H23:J23"/>
    <mergeCell ref="H25:J25"/>
    <mergeCell ref="H57:J57"/>
    <mergeCell ref="A39:C39"/>
    <mergeCell ref="A48:C48"/>
    <mergeCell ref="A53:C53"/>
    <mergeCell ref="A56:C56"/>
    <mergeCell ref="A57:C57"/>
    <mergeCell ref="H34:J34"/>
    <mergeCell ref="H39:J39"/>
    <mergeCell ref="H48:J48"/>
    <mergeCell ref="H53:J53"/>
    <mergeCell ref="H56:J5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opLeftCell="A46" workbookViewId="0">
      <selection activeCell="N20" sqref="N20"/>
    </sheetView>
  </sheetViews>
  <sheetFormatPr defaultRowHeight="15.75" x14ac:dyDescent="0.25"/>
  <cols>
    <col min="1" max="1" width="4.625" customWidth="1"/>
    <col min="2" max="2" width="11.75" customWidth="1"/>
    <col min="3" max="3" width="38.625" customWidth="1"/>
    <col min="4" max="4" width="12.375" customWidth="1"/>
    <col min="6" max="7" width="0" hidden="1" customWidth="1"/>
    <col min="9" max="9" width="10.125" customWidth="1"/>
    <col min="10" max="10" width="37.5" customWidth="1"/>
  </cols>
  <sheetData>
    <row r="1" spans="1:13" ht="16.5" thickBot="1" x14ac:dyDescent="0.3">
      <c r="A1" t="s">
        <v>1077</v>
      </c>
      <c r="H1" t="s">
        <v>977</v>
      </c>
    </row>
    <row r="2" spans="1:13" ht="37.5" customHeight="1" thickBot="1" x14ac:dyDescent="0.3">
      <c r="A2" s="31" t="s">
        <v>0</v>
      </c>
      <c r="B2" s="13" t="s">
        <v>921</v>
      </c>
      <c r="C2" s="13" t="s">
        <v>3</v>
      </c>
      <c r="D2" s="13" t="s">
        <v>134</v>
      </c>
      <c r="E2" s="13" t="s">
        <v>6</v>
      </c>
      <c r="F2" s="13" t="s">
        <v>7</v>
      </c>
      <c r="H2" s="31" t="s">
        <v>0</v>
      </c>
      <c r="I2" s="13" t="s">
        <v>921</v>
      </c>
      <c r="J2" s="13" t="s">
        <v>3</v>
      </c>
      <c r="K2" s="13" t="s">
        <v>134</v>
      </c>
      <c r="L2" s="13" t="s">
        <v>6</v>
      </c>
      <c r="M2" s="13" t="s">
        <v>7</v>
      </c>
    </row>
    <row r="3" spans="1:13" ht="18.75" customHeight="1" thickBot="1" x14ac:dyDescent="0.3">
      <c r="A3" s="3"/>
      <c r="B3" s="4"/>
      <c r="C3" s="5" t="s">
        <v>8</v>
      </c>
      <c r="D3" s="2">
        <v>18</v>
      </c>
      <c r="E3" s="25"/>
      <c r="F3" s="2"/>
      <c r="H3" s="3"/>
      <c r="I3" s="4"/>
      <c r="J3" s="5" t="s">
        <v>8</v>
      </c>
      <c r="K3" s="2">
        <v>18</v>
      </c>
      <c r="L3" s="25"/>
      <c r="M3" s="2"/>
    </row>
    <row r="4" spans="1:13" ht="18.75" customHeight="1" thickBot="1" x14ac:dyDescent="0.3">
      <c r="A4" s="138" t="s">
        <v>9</v>
      </c>
      <c r="B4" s="139"/>
      <c r="C4" s="140"/>
      <c r="D4" s="6">
        <v>18</v>
      </c>
      <c r="E4" s="27"/>
      <c r="F4" s="6"/>
      <c r="H4" s="138" t="s">
        <v>9</v>
      </c>
      <c r="I4" s="139"/>
      <c r="J4" s="140"/>
      <c r="K4" s="6">
        <v>18</v>
      </c>
      <c r="L4" s="27"/>
      <c r="M4" s="6"/>
    </row>
    <row r="5" spans="1:13" ht="18.75" customHeight="1" thickBot="1" x14ac:dyDescent="0.3">
      <c r="A5" s="30">
        <v>1</v>
      </c>
      <c r="B5" s="28" t="s">
        <v>166</v>
      </c>
      <c r="C5" s="129" t="s">
        <v>1078</v>
      </c>
      <c r="D5" s="28" t="s">
        <v>981</v>
      </c>
      <c r="E5" s="130"/>
      <c r="F5" s="28"/>
      <c r="H5" s="30">
        <v>1</v>
      </c>
      <c r="I5" s="28" t="s">
        <v>166</v>
      </c>
      <c r="J5" s="129" t="s">
        <v>1078</v>
      </c>
      <c r="K5" s="28" t="s">
        <v>981</v>
      </c>
      <c r="L5" s="130"/>
      <c r="M5" s="28"/>
    </row>
    <row r="6" spans="1:13" ht="18.75" customHeight="1" thickBot="1" x14ac:dyDescent="0.3">
      <c r="A6" s="30">
        <v>2</v>
      </c>
      <c r="B6" s="28" t="s">
        <v>168</v>
      </c>
      <c r="C6" s="129" t="s">
        <v>1079</v>
      </c>
      <c r="D6" s="28" t="s">
        <v>12</v>
      </c>
      <c r="E6" s="130"/>
      <c r="F6" s="28"/>
      <c r="H6" s="30">
        <v>2</v>
      </c>
      <c r="I6" s="28" t="s">
        <v>168</v>
      </c>
      <c r="J6" s="129" t="s">
        <v>1079</v>
      </c>
      <c r="K6" s="28" t="s">
        <v>12</v>
      </c>
      <c r="L6" s="130"/>
      <c r="M6" s="28"/>
    </row>
    <row r="7" spans="1:13" ht="18.75" customHeight="1" thickBot="1" x14ac:dyDescent="0.3">
      <c r="A7" s="30">
        <v>3</v>
      </c>
      <c r="B7" s="28" t="s">
        <v>165</v>
      </c>
      <c r="C7" s="129" t="s">
        <v>11</v>
      </c>
      <c r="D7" s="28" t="s">
        <v>12</v>
      </c>
      <c r="E7" s="130"/>
      <c r="F7" s="28"/>
      <c r="H7" s="30">
        <v>3</v>
      </c>
      <c r="I7" s="28" t="s">
        <v>165</v>
      </c>
      <c r="J7" s="129" t="s">
        <v>11</v>
      </c>
      <c r="K7" s="28" t="s">
        <v>12</v>
      </c>
      <c r="L7" s="130"/>
      <c r="M7" s="28"/>
    </row>
    <row r="8" spans="1:13" ht="18.75" customHeight="1" thickBot="1" x14ac:dyDescent="0.3">
      <c r="A8" s="30">
        <v>4</v>
      </c>
      <c r="B8" s="28" t="s">
        <v>167</v>
      </c>
      <c r="C8" s="129" t="s">
        <v>14</v>
      </c>
      <c r="D8" s="28" t="s">
        <v>15</v>
      </c>
      <c r="E8" s="130"/>
      <c r="F8" s="28"/>
      <c r="H8" s="30">
        <v>4</v>
      </c>
      <c r="I8" s="28" t="s">
        <v>167</v>
      </c>
      <c r="J8" s="129" t="s">
        <v>14</v>
      </c>
      <c r="K8" s="28" t="s">
        <v>15</v>
      </c>
      <c r="L8" s="130"/>
      <c r="M8" s="28"/>
    </row>
    <row r="9" spans="1:13" ht="18.75" customHeight="1" thickBot="1" x14ac:dyDescent="0.3">
      <c r="A9" s="30">
        <v>5</v>
      </c>
      <c r="B9" s="28" t="s">
        <v>924</v>
      </c>
      <c r="C9" s="129" t="s">
        <v>983</v>
      </c>
      <c r="D9" s="28" t="s">
        <v>18</v>
      </c>
      <c r="E9" s="130"/>
      <c r="F9" s="28"/>
      <c r="H9" s="30">
        <v>5</v>
      </c>
      <c r="I9" s="28" t="s">
        <v>924</v>
      </c>
      <c r="J9" s="129" t="s">
        <v>983</v>
      </c>
      <c r="K9" s="28" t="s">
        <v>18</v>
      </c>
      <c r="L9" s="130"/>
      <c r="M9" s="28"/>
    </row>
    <row r="10" spans="1:13" ht="18.75" customHeight="1" thickBot="1" x14ac:dyDescent="0.3">
      <c r="A10" s="7">
        <v>6</v>
      </c>
      <c r="B10" s="8" t="s">
        <v>984</v>
      </c>
      <c r="C10" s="10" t="s">
        <v>985</v>
      </c>
      <c r="D10" s="8" t="s">
        <v>18</v>
      </c>
      <c r="E10" s="26"/>
      <c r="F10" s="8"/>
      <c r="H10" s="7">
        <v>6</v>
      </c>
      <c r="I10" s="8" t="s">
        <v>984</v>
      </c>
      <c r="J10" s="10" t="s">
        <v>985</v>
      </c>
      <c r="K10" s="8" t="s">
        <v>18</v>
      </c>
      <c r="L10" s="26"/>
      <c r="M10" s="8"/>
    </row>
    <row r="11" spans="1:13" ht="18.75" customHeight="1" thickBot="1" x14ac:dyDescent="0.3">
      <c r="A11" s="312" t="s">
        <v>27</v>
      </c>
      <c r="B11" s="313"/>
      <c r="C11" s="314"/>
      <c r="D11" s="6">
        <v>0</v>
      </c>
      <c r="E11" s="27"/>
      <c r="F11" s="6"/>
      <c r="H11" s="312" t="s">
        <v>27</v>
      </c>
      <c r="I11" s="313"/>
      <c r="J11" s="314"/>
      <c r="K11" s="6">
        <v>0</v>
      </c>
      <c r="L11" s="27"/>
      <c r="M11" s="6"/>
    </row>
    <row r="12" spans="1:13" ht="18.75" customHeight="1" thickBot="1" x14ac:dyDescent="0.3">
      <c r="A12" s="3"/>
      <c r="B12" s="4"/>
      <c r="C12" s="132" t="s">
        <v>28</v>
      </c>
      <c r="D12" s="2">
        <v>24</v>
      </c>
      <c r="E12" s="25"/>
      <c r="F12" s="2"/>
      <c r="H12" s="3"/>
      <c r="I12" s="4"/>
      <c r="J12" s="132" t="s">
        <v>28</v>
      </c>
      <c r="K12" s="2">
        <v>24</v>
      </c>
      <c r="L12" s="25"/>
      <c r="M12" s="2"/>
    </row>
    <row r="13" spans="1:13" ht="18.75" customHeight="1" thickBot="1" x14ac:dyDescent="0.3">
      <c r="A13" s="312" t="s">
        <v>9</v>
      </c>
      <c r="B13" s="313"/>
      <c r="C13" s="314"/>
      <c r="D13" s="6">
        <v>20</v>
      </c>
      <c r="E13" s="27"/>
      <c r="F13" s="6"/>
      <c r="H13" s="312" t="s">
        <v>9</v>
      </c>
      <c r="I13" s="313"/>
      <c r="J13" s="314"/>
      <c r="K13" s="6">
        <v>20</v>
      </c>
      <c r="L13" s="27"/>
      <c r="M13" s="6"/>
    </row>
    <row r="14" spans="1:13" ht="18.75" customHeight="1" thickBot="1" x14ac:dyDescent="0.3">
      <c r="A14" s="30">
        <v>7</v>
      </c>
      <c r="B14" s="28" t="s">
        <v>187</v>
      </c>
      <c r="C14" s="129" t="s">
        <v>65</v>
      </c>
      <c r="D14" s="28" t="s">
        <v>66</v>
      </c>
      <c r="E14" s="130"/>
      <c r="F14" s="28"/>
      <c r="H14" s="30">
        <v>7</v>
      </c>
      <c r="I14" s="28" t="s">
        <v>187</v>
      </c>
      <c r="J14" s="129" t="s">
        <v>65</v>
      </c>
      <c r="K14" s="28" t="s">
        <v>66</v>
      </c>
      <c r="L14" s="130"/>
      <c r="M14" s="28"/>
    </row>
    <row r="15" spans="1:13" ht="18.75" customHeight="1" thickBot="1" x14ac:dyDescent="0.3">
      <c r="A15" s="30">
        <v>8</v>
      </c>
      <c r="B15" s="28" t="s">
        <v>969</v>
      </c>
      <c r="C15" s="129" t="s">
        <v>970</v>
      </c>
      <c r="D15" s="28" t="s">
        <v>18</v>
      </c>
      <c r="E15" s="130"/>
      <c r="F15" s="28"/>
      <c r="H15" s="30">
        <v>8</v>
      </c>
      <c r="I15" s="28" t="s">
        <v>969</v>
      </c>
      <c r="J15" s="129" t="s">
        <v>970</v>
      </c>
      <c r="K15" s="28" t="s">
        <v>18</v>
      </c>
      <c r="L15" s="130"/>
      <c r="M15" s="28"/>
    </row>
    <row r="16" spans="1:13" ht="18.75" customHeight="1" thickBot="1" x14ac:dyDescent="0.3">
      <c r="A16" s="30">
        <v>9</v>
      </c>
      <c r="B16" s="28" t="s">
        <v>930</v>
      </c>
      <c r="C16" s="129" t="s">
        <v>931</v>
      </c>
      <c r="D16" s="28" t="s">
        <v>242</v>
      </c>
      <c r="E16" s="130"/>
      <c r="F16" s="28"/>
      <c r="H16" s="30">
        <v>9</v>
      </c>
      <c r="I16" s="28" t="s">
        <v>930</v>
      </c>
      <c r="J16" s="129" t="s">
        <v>931</v>
      </c>
      <c r="K16" s="28" t="s">
        <v>242</v>
      </c>
      <c r="L16" s="130"/>
      <c r="M16" s="28"/>
    </row>
    <row r="17" spans="1:13" ht="18.75" customHeight="1" thickBot="1" x14ac:dyDescent="0.3">
      <c r="A17" s="30">
        <v>10</v>
      </c>
      <c r="B17" s="28" t="s">
        <v>1029</v>
      </c>
      <c r="C17" s="129" t="s">
        <v>972</v>
      </c>
      <c r="D17" s="28" t="s">
        <v>18</v>
      </c>
      <c r="E17" s="130"/>
      <c r="F17" s="28"/>
      <c r="H17" s="30">
        <v>10</v>
      </c>
      <c r="I17" s="28" t="s">
        <v>1029</v>
      </c>
      <c r="J17" s="129" t="s">
        <v>972</v>
      </c>
      <c r="K17" s="28" t="s">
        <v>18</v>
      </c>
      <c r="L17" s="130"/>
      <c r="M17" s="28"/>
    </row>
    <row r="18" spans="1:13" ht="18.75" customHeight="1" thickBot="1" x14ac:dyDescent="0.3">
      <c r="A18" s="30">
        <v>11</v>
      </c>
      <c r="B18" s="28" t="s">
        <v>932</v>
      </c>
      <c r="C18" s="129" t="s">
        <v>933</v>
      </c>
      <c r="D18" s="28" t="s">
        <v>18</v>
      </c>
      <c r="E18" s="130"/>
      <c r="F18" s="28"/>
      <c r="H18" s="30">
        <v>11</v>
      </c>
      <c r="I18" s="28" t="s">
        <v>932</v>
      </c>
      <c r="J18" s="129" t="s">
        <v>933</v>
      </c>
      <c r="K18" s="28" t="s">
        <v>18</v>
      </c>
      <c r="L18" s="130"/>
      <c r="M18" s="28"/>
    </row>
    <row r="19" spans="1:13" ht="18.75" customHeight="1" thickBot="1" x14ac:dyDescent="0.3">
      <c r="A19" s="30">
        <v>12</v>
      </c>
      <c r="B19" s="28" t="s">
        <v>1080</v>
      </c>
      <c r="C19" s="129" t="s">
        <v>1081</v>
      </c>
      <c r="D19" s="28" t="s">
        <v>242</v>
      </c>
      <c r="E19" s="130"/>
      <c r="F19" s="28"/>
      <c r="H19" s="30">
        <v>12</v>
      </c>
      <c r="I19" s="28" t="s">
        <v>1080</v>
      </c>
      <c r="J19" s="129" t="s">
        <v>1081</v>
      </c>
      <c r="K19" s="28" t="s">
        <v>242</v>
      </c>
      <c r="L19" s="130"/>
      <c r="M19" s="28"/>
    </row>
    <row r="20" spans="1:13" ht="18.75" customHeight="1" thickBot="1" x14ac:dyDescent="0.3">
      <c r="A20" s="30">
        <v>13</v>
      </c>
      <c r="B20" s="28" t="s">
        <v>1082</v>
      </c>
      <c r="C20" s="129" t="s">
        <v>1083</v>
      </c>
      <c r="D20" s="28" t="s">
        <v>66</v>
      </c>
      <c r="E20" s="130"/>
      <c r="F20" s="28"/>
      <c r="H20" s="30">
        <v>13</v>
      </c>
      <c r="I20" s="28" t="s">
        <v>1082</v>
      </c>
      <c r="J20" s="129" t="s">
        <v>1114</v>
      </c>
      <c r="K20" s="28" t="s">
        <v>66</v>
      </c>
      <c r="L20" s="130"/>
      <c r="M20" s="28"/>
    </row>
    <row r="21" spans="1:13" ht="49.5" customHeight="1" thickBot="1" x14ac:dyDescent="0.3">
      <c r="A21" s="312" t="s">
        <v>330</v>
      </c>
      <c r="B21" s="313"/>
      <c r="C21" s="314"/>
      <c r="D21" s="6">
        <v>4</v>
      </c>
      <c r="E21" s="26"/>
      <c r="F21" s="8"/>
      <c r="H21" s="312" t="s">
        <v>330</v>
      </c>
      <c r="I21" s="313"/>
      <c r="J21" s="314"/>
      <c r="K21" s="6">
        <v>4</v>
      </c>
      <c r="L21" s="26"/>
      <c r="M21" s="8"/>
    </row>
    <row r="22" spans="1:13" ht="18.75" customHeight="1" thickBot="1" x14ac:dyDescent="0.3">
      <c r="A22" s="30">
        <v>14</v>
      </c>
      <c r="B22" s="28" t="s">
        <v>986</v>
      </c>
      <c r="C22" s="129" t="s">
        <v>987</v>
      </c>
      <c r="D22" s="28" t="s">
        <v>18</v>
      </c>
      <c r="E22" s="130"/>
      <c r="F22" s="28"/>
      <c r="H22" s="30">
        <v>14</v>
      </c>
      <c r="I22" s="28" t="s">
        <v>986</v>
      </c>
      <c r="J22" s="129" t="s">
        <v>987</v>
      </c>
      <c r="K22" s="28" t="s">
        <v>18</v>
      </c>
      <c r="L22" s="130"/>
      <c r="M22" s="28"/>
    </row>
    <row r="23" spans="1:13" ht="18.75" customHeight="1" thickBot="1" x14ac:dyDescent="0.3">
      <c r="A23" s="30">
        <v>15</v>
      </c>
      <c r="B23" s="28" t="s">
        <v>1084</v>
      </c>
      <c r="C23" s="129" t="s">
        <v>974</v>
      </c>
      <c r="D23" s="28" t="s">
        <v>18</v>
      </c>
      <c r="E23" s="130"/>
      <c r="F23" s="28"/>
      <c r="H23" s="30">
        <v>15</v>
      </c>
      <c r="I23" s="28" t="s">
        <v>1084</v>
      </c>
      <c r="J23" s="129" t="s">
        <v>974</v>
      </c>
      <c r="K23" s="28" t="s">
        <v>18</v>
      </c>
      <c r="L23" s="130"/>
      <c r="M23" s="28"/>
    </row>
    <row r="24" spans="1:13" ht="18.75" customHeight="1" thickBot="1" x14ac:dyDescent="0.3">
      <c r="A24" s="7">
        <v>16</v>
      </c>
      <c r="B24" s="8" t="s">
        <v>1085</v>
      </c>
      <c r="C24" s="10" t="s">
        <v>1086</v>
      </c>
      <c r="D24" s="8" t="s">
        <v>18</v>
      </c>
      <c r="E24" s="26"/>
      <c r="F24" s="8"/>
      <c r="H24" s="7">
        <v>16</v>
      </c>
      <c r="I24" s="8" t="s">
        <v>1085</v>
      </c>
      <c r="J24" s="10" t="s">
        <v>1086</v>
      </c>
      <c r="K24" s="8" t="s">
        <v>18</v>
      </c>
      <c r="L24" s="26"/>
      <c r="M24" s="8"/>
    </row>
    <row r="25" spans="1:13" ht="18.75" customHeight="1" thickBot="1" x14ac:dyDescent="0.3">
      <c r="A25" s="3"/>
      <c r="B25" s="4"/>
      <c r="C25" s="132" t="s">
        <v>60</v>
      </c>
      <c r="D25" s="2">
        <v>23</v>
      </c>
      <c r="E25" s="25"/>
      <c r="F25" s="2"/>
      <c r="H25" s="3"/>
      <c r="I25" s="4"/>
      <c r="J25" s="132" t="s">
        <v>60</v>
      </c>
      <c r="K25" s="2">
        <v>23</v>
      </c>
      <c r="L25" s="25"/>
      <c r="M25" s="2"/>
    </row>
    <row r="26" spans="1:13" ht="18.75" customHeight="1" thickBot="1" x14ac:dyDescent="0.3">
      <c r="A26" s="312" t="s">
        <v>9</v>
      </c>
      <c r="B26" s="313"/>
      <c r="C26" s="314"/>
      <c r="D26" s="6">
        <v>23</v>
      </c>
      <c r="E26" s="27"/>
      <c r="F26" s="6"/>
      <c r="H26" s="312" t="s">
        <v>9</v>
      </c>
      <c r="I26" s="313"/>
      <c r="J26" s="314"/>
      <c r="K26" s="6">
        <v>23</v>
      </c>
      <c r="L26" s="27"/>
      <c r="M26" s="6"/>
    </row>
    <row r="27" spans="1:13" ht="18.75" customHeight="1" thickBot="1" x14ac:dyDescent="0.3">
      <c r="A27" s="30">
        <v>17</v>
      </c>
      <c r="B27" s="28" t="s">
        <v>188</v>
      </c>
      <c r="C27" s="129" t="s">
        <v>94</v>
      </c>
      <c r="D27" s="28" t="s">
        <v>18</v>
      </c>
      <c r="E27" s="130"/>
      <c r="F27" s="28"/>
      <c r="H27" s="30">
        <v>17</v>
      </c>
      <c r="I27" s="28" t="s">
        <v>188</v>
      </c>
      <c r="J27" s="129" t="s">
        <v>94</v>
      </c>
      <c r="K27" s="28" t="s">
        <v>18</v>
      </c>
      <c r="L27" s="130"/>
      <c r="M27" s="28"/>
    </row>
    <row r="28" spans="1:13" ht="18.75" customHeight="1" thickBot="1" x14ac:dyDescent="0.3">
      <c r="A28" s="30">
        <v>18</v>
      </c>
      <c r="B28" s="28" t="s">
        <v>940</v>
      </c>
      <c r="C28" s="129" t="s">
        <v>302</v>
      </c>
      <c r="D28" s="28" t="s">
        <v>269</v>
      </c>
      <c r="E28" s="130"/>
      <c r="F28" s="28"/>
      <c r="H28" s="30">
        <v>18</v>
      </c>
      <c r="I28" s="28" t="s">
        <v>940</v>
      </c>
      <c r="J28" s="129" t="s">
        <v>302</v>
      </c>
      <c r="K28" s="28" t="s">
        <v>269</v>
      </c>
      <c r="L28" s="130"/>
      <c r="M28" s="28"/>
    </row>
    <row r="29" spans="1:13" ht="18.75" customHeight="1" thickBot="1" x14ac:dyDescent="0.3">
      <c r="A29" s="30">
        <v>19</v>
      </c>
      <c r="B29" s="28" t="s">
        <v>941</v>
      </c>
      <c r="C29" s="129" t="s">
        <v>304</v>
      </c>
      <c r="D29" s="28" t="s">
        <v>269</v>
      </c>
      <c r="E29" s="130"/>
      <c r="F29" s="28"/>
      <c r="H29" s="30">
        <v>19</v>
      </c>
      <c r="I29" s="28" t="s">
        <v>941</v>
      </c>
      <c r="J29" s="129" t="s">
        <v>304</v>
      </c>
      <c r="K29" s="28" t="s">
        <v>269</v>
      </c>
      <c r="L29" s="130"/>
      <c r="M29" s="28"/>
    </row>
    <row r="30" spans="1:13" ht="18.75" customHeight="1" thickBot="1" x14ac:dyDescent="0.3">
      <c r="A30" s="30">
        <v>20</v>
      </c>
      <c r="B30" s="28" t="s">
        <v>943</v>
      </c>
      <c r="C30" s="129" t="s">
        <v>944</v>
      </c>
      <c r="D30" s="28" t="s">
        <v>235</v>
      </c>
      <c r="E30" s="130"/>
      <c r="F30" s="28"/>
      <c r="H30" s="30">
        <v>20</v>
      </c>
      <c r="I30" s="28" t="s">
        <v>943</v>
      </c>
      <c r="J30" s="129" t="s">
        <v>944</v>
      </c>
      <c r="K30" s="28" t="s">
        <v>235</v>
      </c>
      <c r="L30" s="130"/>
      <c r="M30" s="28"/>
    </row>
    <row r="31" spans="1:13" ht="18.75" customHeight="1" thickBot="1" x14ac:dyDescent="0.3">
      <c r="A31" s="30">
        <v>21</v>
      </c>
      <c r="B31" s="28" t="s">
        <v>1087</v>
      </c>
      <c r="C31" s="129" t="s">
        <v>1088</v>
      </c>
      <c r="D31" s="28" t="s">
        <v>66</v>
      </c>
      <c r="E31" s="130" t="s">
        <v>1089</v>
      </c>
      <c r="F31" s="28"/>
      <c r="H31" s="30">
        <v>21</v>
      </c>
      <c r="I31" s="28" t="s">
        <v>1087</v>
      </c>
      <c r="J31" s="10" t="s">
        <v>1115</v>
      </c>
      <c r="K31" s="8" t="s">
        <v>63</v>
      </c>
      <c r="L31" s="130"/>
      <c r="M31" s="28"/>
    </row>
    <row r="32" spans="1:13" ht="18.75" customHeight="1" thickBot="1" x14ac:dyDescent="0.3">
      <c r="A32" s="7">
        <v>22</v>
      </c>
      <c r="B32" s="8" t="s">
        <v>1090</v>
      </c>
      <c r="C32" s="10" t="s">
        <v>1091</v>
      </c>
      <c r="D32" s="8" t="s">
        <v>63</v>
      </c>
      <c r="E32" s="26"/>
      <c r="F32" s="8"/>
      <c r="H32" s="7">
        <v>22</v>
      </c>
      <c r="I32" s="8" t="s">
        <v>1090</v>
      </c>
      <c r="J32" s="10" t="s">
        <v>1091</v>
      </c>
      <c r="K32" s="8" t="s">
        <v>63</v>
      </c>
      <c r="L32" s="26"/>
      <c r="M32" s="8"/>
    </row>
    <row r="33" spans="1:13" ht="18.75" customHeight="1" thickBot="1" x14ac:dyDescent="0.3">
      <c r="A33" s="7">
        <v>23</v>
      </c>
      <c r="B33" s="8" t="s">
        <v>1092</v>
      </c>
      <c r="C33" s="10" t="s">
        <v>1093</v>
      </c>
      <c r="D33" s="8" t="s">
        <v>63</v>
      </c>
      <c r="E33" s="26"/>
      <c r="F33" s="8"/>
      <c r="H33" s="7">
        <v>23</v>
      </c>
      <c r="I33" s="8" t="s">
        <v>1092</v>
      </c>
      <c r="J33" s="10" t="s">
        <v>1093</v>
      </c>
      <c r="K33" s="8" t="s">
        <v>63</v>
      </c>
      <c r="L33" s="26"/>
      <c r="M33" s="8"/>
    </row>
    <row r="34" spans="1:13" ht="18.75" customHeight="1" thickBot="1" x14ac:dyDescent="0.3">
      <c r="A34" s="30">
        <v>24</v>
      </c>
      <c r="B34" s="28" t="s">
        <v>1094</v>
      </c>
      <c r="C34" s="129" t="s">
        <v>951</v>
      </c>
      <c r="D34" s="28" t="s">
        <v>84</v>
      </c>
      <c r="E34" s="130"/>
      <c r="F34" s="28"/>
      <c r="H34" s="30">
        <v>24</v>
      </c>
      <c r="I34" s="28" t="s">
        <v>1094</v>
      </c>
      <c r="J34" s="129" t="s">
        <v>951</v>
      </c>
      <c r="K34" s="28" t="s">
        <v>84</v>
      </c>
      <c r="L34" s="130"/>
      <c r="M34" s="28"/>
    </row>
    <row r="35" spans="1:13" ht="18.75" customHeight="1" thickBot="1" x14ac:dyDescent="0.3">
      <c r="A35" s="3"/>
      <c r="B35" s="4"/>
      <c r="C35" s="132" t="s">
        <v>89</v>
      </c>
      <c r="D35" s="2">
        <v>19</v>
      </c>
      <c r="E35" s="25"/>
      <c r="F35" s="2"/>
      <c r="H35" s="3"/>
      <c r="I35" s="4"/>
      <c r="J35" s="132" t="s">
        <v>89</v>
      </c>
      <c r="K35" s="2">
        <v>19</v>
      </c>
      <c r="L35" s="25"/>
      <c r="M35" s="2"/>
    </row>
    <row r="36" spans="1:13" ht="18.75" customHeight="1" thickBot="1" x14ac:dyDescent="0.3">
      <c r="A36" s="312" t="s">
        <v>9</v>
      </c>
      <c r="B36" s="313"/>
      <c r="C36" s="314"/>
      <c r="D36" s="6">
        <v>15</v>
      </c>
      <c r="E36" s="27"/>
      <c r="F36" s="6"/>
      <c r="H36" s="312" t="s">
        <v>9</v>
      </c>
      <c r="I36" s="313"/>
      <c r="J36" s="314"/>
      <c r="K36" s="6">
        <v>15</v>
      </c>
      <c r="L36" s="27"/>
      <c r="M36" s="6"/>
    </row>
    <row r="37" spans="1:13" ht="18.75" customHeight="1" thickBot="1" x14ac:dyDescent="0.3">
      <c r="A37" s="7">
        <v>25</v>
      </c>
      <c r="B37" s="8" t="s">
        <v>1095</v>
      </c>
      <c r="C37" s="10" t="s">
        <v>1096</v>
      </c>
      <c r="D37" s="8" t="s">
        <v>12</v>
      </c>
      <c r="E37" s="26"/>
      <c r="F37" s="8"/>
      <c r="H37" s="7">
        <v>25</v>
      </c>
      <c r="I37" s="8" t="s">
        <v>1095</v>
      </c>
      <c r="J37" s="10" t="s">
        <v>1096</v>
      </c>
      <c r="K37" s="8" t="s">
        <v>12</v>
      </c>
      <c r="L37" s="26"/>
      <c r="M37" s="8"/>
    </row>
    <row r="38" spans="1:13" ht="18.75" customHeight="1" thickBot="1" x14ac:dyDescent="0.3">
      <c r="A38" s="210">
        <v>26</v>
      </c>
      <c r="B38" s="210" t="s">
        <v>1097</v>
      </c>
      <c r="C38" s="315" t="s">
        <v>1098</v>
      </c>
      <c r="D38" s="210" t="s">
        <v>235</v>
      </c>
      <c r="E38" s="137" t="s">
        <v>1099</v>
      </c>
      <c r="F38" s="210"/>
      <c r="H38" s="30">
        <v>26</v>
      </c>
      <c r="I38" s="28" t="s">
        <v>1097</v>
      </c>
      <c r="J38" s="129" t="s">
        <v>1098</v>
      </c>
      <c r="K38" s="28" t="s">
        <v>235</v>
      </c>
      <c r="L38" s="130" t="s">
        <v>1099</v>
      </c>
      <c r="M38" s="28"/>
    </row>
    <row r="39" spans="1:13" ht="18.75" customHeight="1" thickBot="1" x14ac:dyDescent="0.3">
      <c r="A39" s="211"/>
      <c r="B39" s="211"/>
      <c r="C39" s="316"/>
      <c r="D39" s="211"/>
      <c r="E39" s="133" t="s">
        <v>1089</v>
      </c>
      <c r="F39" s="211"/>
      <c r="H39" s="30">
        <v>27</v>
      </c>
      <c r="I39" s="28" t="s">
        <v>1100</v>
      </c>
      <c r="J39" s="129" t="s">
        <v>1101</v>
      </c>
      <c r="K39" s="28" t="s">
        <v>18</v>
      </c>
      <c r="L39" s="130"/>
      <c r="M39" s="28"/>
    </row>
    <row r="40" spans="1:13" ht="18.75" customHeight="1" thickBot="1" x14ac:dyDescent="0.3">
      <c r="A40" s="30">
        <v>27</v>
      </c>
      <c r="B40" s="28" t="s">
        <v>1100</v>
      </c>
      <c r="C40" s="129" t="s">
        <v>1101</v>
      </c>
      <c r="D40" s="28" t="s">
        <v>18</v>
      </c>
      <c r="E40" s="130"/>
      <c r="F40" s="28"/>
      <c r="H40" s="7">
        <v>28</v>
      </c>
      <c r="I40" s="8" t="s">
        <v>1102</v>
      </c>
      <c r="J40" s="10" t="s">
        <v>1103</v>
      </c>
      <c r="K40" s="8" t="s">
        <v>242</v>
      </c>
      <c r="L40" s="26"/>
      <c r="M40" s="8"/>
    </row>
    <row r="41" spans="1:13" ht="18.75" customHeight="1" thickBot="1" x14ac:dyDescent="0.3">
      <c r="A41" s="7">
        <v>28</v>
      </c>
      <c r="B41" s="8" t="s">
        <v>1102</v>
      </c>
      <c r="C41" s="10" t="s">
        <v>1103</v>
      </c>
      <c r="D41" s="8" t="s">
        <v>242</v>
      </c>
      <c r="E41" s="26"/>
      <c r="F41" s="8"/>
      <c r="H41" s="30">
        <v>29</v>
      </c>
      <c r="I41" s="28" t="s">
        <v>1104</v>
      </c>
      <c r="J41" s="129" t="s">
        <v>1105</v>
      </c>
      <c r="K41" s="28" t="s">
        <v>269</v>
      </c>
      <c r="L41" s="130" t="s">
        <v>1106</v>
      </c>
      <c r="M41" s="28"/>
    </row>
    <row r="42" spans="1:13" ht="18.75" customHeight="1" thickBot="1" x14ac:dyDescent="0.3">
      <c r="A42" s="30">
        <v>29</v>
      </c>
      <c r="B42" s="28" t="s">
        <v>1104</v>
      </c>
      <c r="C42" s="129" t="s">
        <v>1105</v>
      </c>
      <c r="D42" s="28" t="s">
        <v>269</v>
      </c>
      <c r="E42" s="130" t="s">
        <v>1106</v>
      </c>
      <c r="F42" s="28"/>
      <c r="H42" s="7">
        <v>30</v>
      </c>
      <c r="I42" s="8" t="s">
        <v>1107</v>
      </c>
      <c r="J42" s="10" t="s">
        <v>967</v>
      </c>
      <c r="K42" s="8" t="s">
        <v>84</v>
      </c>
      <c r="L42" s="26" t="s">
        <v>1108</v>
      </c>
      <c r="M42" s="8"/>
    </row>
    <row r="43" spans="1:13" ht="49.5" customHeight="1" thickBot="1" x14ac:dyDescent="0.3">
      <c r="A43" s="7">
        <v>30</v>
      </c>
      <c r="B43" s="8" t="s">
        <v>1107</v>
      </c>
      <c r="C43" s="10" t="s">
        <v>967</v>
      </c>
      <c r="D43" s="8" t="s">
        <v>84</v>
      </c>
      <c r="E43" s="26" t="s">
        <v>1108</v>
      </c>
      <c r="F43" s="8"/>
      <c r="H43" s="312" t="s">
        <v>330</v>
      </c>
      <c r="I43" s="313"/>
      <c r="J43" s="314"/>
      <c r="K43" s="6">
        <v>4</v>
      </c>
      <c r="L43" s="27"/>
      <c r="M43" s="6"/>
    </row>
    <row r="44" spans="1:13" ht="18.75" customHeight="1" thickBot="1" x14ac:dyDescent="0.3">
      <c r="A44" s="312" t="s">
        <v>330</v>
      </c>
      <c r="B44" s="313"/>
      <c r="C44" s="314"/>
      <c r="D44" s="6">
        <v>4</v>
      </c>
      <c r="E44" s="27"/>
      <c r="F44" s="6"/>
      <c r="H44" s="30">
        <v>31</v>
      </c>
      <c r="I44" s="28" t="s">
        <v>1109</v>
      </c>
      <c r="J44" s="129" t="s">
        <v>1110</v>
      </c>
      <c r="K44" s="28" t="s">
        <v>235</v>
      </c>
      <c r="L44" s="130"/>
      <c r="M44" s="28"/>
    </row>
    <row r="45" spans="1:13" ht="18.75" customHeight="1" thickBot="1" x14ac:dyDescent="0.3">
      <c r="A45" s="30">
        <v>31</v>
      </c>
      <c r="B45" s="28" t="s">
        <v>1109</v>
      </c>
      <c r="C45" s="129" t="s">
        <v>1110</v>
      </c>
      <c r="D45" s="28" t="s">
        <v>235</v>
      </c>
      <c r="E45" s="130"/>
      <c r="F45" s="28"/>
      <c r="H45" s="30">
        <v>32</v>
      </c>
      <c r="I45" s="28" t="s">
        <v>1111</v>
      </c>
      <c r="J45" s="129" t="s">
        <v>1112</v>
      </c>
      <c r="K45" s="28" t="s">
        <v>235</v>
      </c>
      <c r="L45" s="130"/>
      <c r="M45" s="28"/>
    </row>
    <row r="46" spans="1:13" ht="18.75" customHeight="1" thickBot="1" x14ac:dyDescent="0.3">
      <c r="A46" s="30">
        <v>32</v>
      </c>
      <c r="B46" s="28" t="s">
        <v>1111</v>
      </c>
      <c r="C46" s="129" t="s">
        <v>1112</v>
      </c>
      <c r="D46" s="28" t="s">
        <v>235</v>
      </c>
      <c r="E46" s="130"/>
      <c r="F46" s="28"/>
      <c r="H46" s="7">
        <v>33</v>
      </c>
      <c r="I46" s="8" t="s">
        <v>926</v>
      </c>
      <c r="J46" s="10" t="s">
        <v>927</v>
      </c>
      <c r="K46" s="8" t="s">
        <v>235</v>
      </c>
      <c r="L46" s="26"/>
      <c r="M46" s="8"/>
    </row>
    <row r="47" spans="1:13" ht="18.75" customHeight="1" thickBot="1" x14ac:dyDescent="0.3">
      <c r="A47" s="7">
        <v>33</v>
      </c>
      <c r="B47" s="8" t="s">
        <v>926</v>
      </c>
      <c r="C47" s="10" t="s">
        <v>927</v>
      </c>
      <c r="D47" s="8" t="s">
        <v>235</v>
      </c>
      <c r="E47" s="26"/>
      <c r="F47" s="8"/>
      <c r="H47" s="3"/>
      <c r="I47" s="4"/>
      <c r="J47" s="132" t="s">
        <v>117</v>
      </c>
      <c r="K47" s="2">
        <v>6</v>
      </c>
      <c r="L47" s="25"/>
      <c r="M47" s="2"/>
    </row>
    <row r="48" spans="1:13" ht="18.75" customHeight="1" thickBot="1" x14ac:dyDescent="0.3">
      <c r="A48" s="3"/>
      <c r="B48" s="4"/>
      <c r="C48" s="132" t="s">
        <v>117</v>
      </c>
      <c r="D48" s="2">
        <v>6</v>
      </c>
      <c r="E48" s="25"/>
      <c r="F48" s="2"/>
      <c r="H48" s="312" t="s">
        <v>9</v>
      </c>
      <c r="I48" s="313"/>
      <c r="J48" s="314"/>
      <c r="K48" s="6">
        <v>6</v>
      </c>
      <c r="L48" s="27"/>
      <c r="M48" s="6"/>
    </row>
    <row r="49" spans="1:13" ht="18.75" customHeight="1" thickBot="1" x14ac:dyDescent="0.3">
      <c r="A49" s="312" t="s">
        <v>9</v>
      </c>
      <c r="B49" s="313"/>
      <c r="C49" s="314"/>
      <c r="D49" s="6">
        <v>6</v>
      </c>
      <c r="E49" s="27"/>
      <c r="F49" s="6"/>
      <c r="H49" s="7">
        <v>34</v>
      </c>
      <c r="I49" s="8" t="s">
        <v>1113</v>
      </c>
      <c r="J49" s="10" t="s">
        <v>126</v>
      </c>
      <c r="K49" s="8" t="s">
        <v>127</v>
      </c>
      <c r="L49" s="26"/>
      <c r="M49" s="8"/>
    </row>
    <row r="50" spans="1:13" ht="18.75" customHeight="1" thickBot="1" x14ac:dyDescent="0.3">
      <c r="A50" s="7">
        <v>34</v>
      </c>
      <c r="B50" s="8" t="s">
        <v>1113</v>
      </c>
      <c r="C50" s="10" t="s">
        <v>126</v>
      </c>
      <c r="D50" s="8" t="s">
        <v>127</v>
      </c>
      <c r="E50" s="26"/>
      <c r="F50" s="8"/>
      <c r="H50" s="7">
        <v>35</v>
      </c>
      <c r="I50" s="8" t="s">
        <v>976</v>
      </c>
      <c r="J50" s="10" t="s">
        <v>555</v>
      </c>
      <c r="K50" s="8" t="s">
        <v>130</v>
      </c>
      <c r="L50" s="26"/>
      <c r="M50" s="8"/>
    </row>
    <row r="51" spans="1:13" ht="18.75" customHeight="1" thickBot="1" x14ac:dyDescent="0.3">
      <c r="A51" s="7">
        <v>35</v>
      </c>
      <c r="B51" s="8" t="s">
        <v>976</v>
      </c>
      <c r="C51" s="10" t="s">
        <v>555</v>
      </c>
      <c r="D51" s="8" t="s">
        <v>130</v>
      </c>
      <c r="E51" s="26"/>
      <c r="F51" s="8"/>
      <c r="H51" s="312" t="s">
        <v>256</v>
      </c>
      <c r="I51" s="313"/>
      <c r="J51" s="314"/>
      <c r="K51" s="6">
        <v>0</v>
      </c>
      <c r="L51" s="27"/>
      <c r="M51" s="6"/>
    </row>
    <row r="52" spans="1:13" ht="18.75" customHeight="1" thickBot="1" x14ac:dyDescent="0.3">
      <c r="A52" s="312" t="s">
        <v>256</v>
      </c>
      <c r="B52" s="313"/>
      <c r="C52" s="314"/>
      <c r="D52" s="6">
        <v>0</v>
      </c>
      <c r="E52" s="27"/>
      <c r="F52" s="6"/>
      <c r="H52" s="143" t="s">
        <v>131</v>
      </c>
      <c r="I52" s="144"/>
      <c r="J52" s="145"/>
      <c r="K52" s="2">
        <v>90</v>
      </c>
      <c r="L52" s="25"/>
      <c r="M52" s="2"/>
    </row>
    <row r="53" spans="1:13" ht="18.75" customHeight="1" thickBot="1" x14ac:dyDescent="0.3">
      <c r="A53" s="143" t="s">
        <v>131</v>
      </c>
      <c r="B53" s="144"/>
      <c r="C53" s="145"/>
      <c r="D53" s="2">
        <v>90</v>
      </c>
      <c r="E53" s="25"/>
      <c r="F53" s="2"/>
    </row>
  </sheetData>
  <mergeCells count="25">
    <mergeCell ref="A13:C13"/>
    <mergeCell ref="A21:C21"/>
    <mergeCell ref="A26:C26"/>
    <mergeCell ref="A36:C36"/>
    <mergeCell ref="A53:C53"/>
    <mergeCell ref="H4:J4"/>
    <mergeCell ref="H11:J11"/>
    <mergeCell ref="H13:J13"/>
    <mergeCell ref="H21:J21"/>
    <mergeCell ref="H26:J26"/>
    <mergeCell ref="H36:J36"/>
    <mergeCell ref="H43:J43"/>
    <mergeCell ref="A38:A39"/>
    <mergeCell ref="B38:B39"/>
    <mergeCell ref="C38:C39"/>
    <mergeCell ref="D38:D39"/>
    <mergeCell ref="F38:F39"/>
    <mergeCell ref="A44:C44"/>
    <mergeCell ref="A4:C4"/>
    <mergeCell ref="A11:C11"/>
    <mergeCell ref="H48:J48"/>
    <mergeCell ref="H51:J51"/>
    <mergeCell ref="H52:J52"/>
    <mergeCell ref="A49:C49"/>
    <mergeCell ref="A52:C5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opLeftCell="A37" workbookViewId="0">
      <selection activeCell="H2" sqref="H2:H4"/>
    </sheetView>
  </sheetViews>
  <sheetFormatPr defaultRowHeight="15.75" x14ac:dyDescent="0.25"/>
  <cols>
    <col min="1" max="1" width="5.375" customWidth="1"/>
    <col min="2" max="2" width="10.875" customWidth="1"/>
    <col min="3" max="3" width="32.5" customWidth="1"/>
    <col min="4" max="4" width="11.5" customWidth="1"/>
    <col min="8" max="8" width="6.5" customWidth="1"/>
    <col min="9" max="9" width="11" customWidth="1"/>
    <col min="10" max="10" width="27" customWidth="1"/>
    <col min="11" max="11" width="13.5" customWidth="1"/>
  </cols>
  <sheetData>
    <row r="1" spans="1:13" ht="16.5" thickBot="1" x14ac:dyDescent="0.3">
      <c r="A1" t="s">
        <v>1116</v>
      </c>
      <c r="H1" t="s">
        <v>977</v>
      </c>
    </row>
    <row r="2" spans="1:13" ht="30" customHeight="1" x14ac:dyDescent="0.25">
      <c r="A2" s="141" t="s">
        <v>0</v>
      </c>
      <c r="B2" s="1" t="s">
        <v>1</v>
      </c>
      <c r="C2" s="141" t="s">
        <v>3</v>
      </c>
      <c r="D2" s="141" t="s">
        <v>134</v>
      </c>
      <c r="E2" s="1" t="s">
        <v>517</v>
      </c>
      <c r="F2" s="141" t="s">
        <v>7</v>
      </c>
      <c r="H2" s="141" t="s">
        <v>0</v>
      </c>
      <c r="I2" s="1" t="s">
        <v>1</v>
      </c>
      <c r="J2" s="141" t="s">
        <v>3</v>
      </c>
      <c r="K2" s="141" t="s">
        <v>134</v>
      </c>
      <c r="L2" s="1" t="s">
        <v>517</v>
      </c>
      <c r="M2" s="141" t="s">
        <v>7</v>
      </c>
    </row>
    <row r="3" spans="1:13" ht="30" customHeight="1" x14ac:dyDescent="0.25">
      <c r="A3" s="146"/>
      <c r="B3" s="79" t="s">
        <v>2</v>
      </c>
      <c r="C3" s="146"/>
      <c r="D3" s="146"/>
      <c r="E3" s="79" t="s">
        <v>518</v>
      </c>
      <c r="F3" s="146"/>
      <c r="H3" s="146"/>
      <c r="I3" s="79" t="s">
        <v>2</v>
      </c>
      <c r="J3" s="146"/>
      <c r="K3" s="146"/>
      <c r="L3" s="79" t="s">
        <v>518</v>
      </c>
      <c r="M3" s="146"/>
    </row>
    <row r="4" spans="1:13" ht="30" customHeight="1" thickBot="1" x14ac:dyDescent="0.3">
      <c r="A4" s="142"/>
      <c r="B4" s="32"/>
      <c r="C4" s="142"/>
      <c r="D4" s="142"/>
      <c r="E4" s="2" t="s">
        <v>519</v>
      </c>
      <c r="F4" s="142"/>
      <c r="H4" s="142"/>
      <c r="I4" s="32"/>
      <c r="J4" s="142"/>
      <c r="K4" s="142"/>
      <c r="L4" s="2" t="s">
        <v>519</v>
      </c>
      <c r="M4" s="142"/>
    </row>
    <row r="5" spans="1:13" ht="30" customHeight="1" thickBot="1" x14ac:dyDescent="0.3">
      <c r="A5" s="3"/>
      <c r="B5" s="4"/>
      <c r="C5" s="5" t="s">
        <v>8</v>
      </c>
      <c r="D5" s="2">
        <v>18</v>
      </c>
      <c r="E5" s="2"/>
      <c r="F5" s="2"/>
      <c r="H5" s="3"/>
      <c r="I5" s="4"/>
      <c r="J5" s="5" t="s">
        <v>8</v>
      </c>
      <c r="K5" s="2">
        <v>18</v>
      </c>
      <c r="L5" s="2"/>
      <c r="M5" s="2"/>
    </row>
    <row r="6" spans="1:13" ht="30" customHeight="1" thickBot="1" x14ac:dyDescent="0.3">
      <c r="A6" s="138" t="s">
        <v>9</v>
      </c>
      <c r="B6" s="139"/>
      <c r="C6" s="140"/>
      <c r="D6" s="6">
        <v>18</v>
      </c>
      <c r="E6" s="2"/>
      <c r="F6" s="2"/>
      <c r="H6" s="138" t="s">
        <v>9</v>
      </c>
      <c r="I6" s="139"/>
      <c r="J6" s="140"/>
      <c r="K6" s="6">
        <v>18</v>
      </c>
      <c r="L6" s="2"/>
      <c r="M6" s="2"/>
    </row>
    <row r="7" spans="1:13" ht="30" customHeight="1" thickBot="1" x14ac:dyDescent="0.3">
      <c r="A7" s="30">
        <v>1</v>
      </c>
      <c r="B7" s="28" t="s">
        <v>165</v>
      </c>
      <c r="C7" s="29" t="s">
        <v>11</v>
      </c>
      <c r="D7" s="28" t="s">
        <v>12</v>
      </c>
      <c r="E7" s="28"/>
      <c r="F7" s="28"/>
      <c r="H7" s="30">
        <v>1</v>
      </c>
      <c r="I7" s="28" t="s">
        <v>165</v>
      </c>
      <c r="J7" s="29" t="s">
        <v>11</v>
      </c>
      <c r="K7" s="28" t="s">
        <v>12</v>
      </c>
      <c r="L7" s="28"/>
      <c r="M7" s="28"/>
    </row>
    <row r="8" spans="1:13" ht="30" customHeight="1" thickBot="1" x14ac:dyDescent="0.3">
      <c r="A8" s="30">
        <v>2</v>
      </c>
      <c r="B8" s="28" t="s">
        <v>167</v>
      </c>
      <c r="C8" s="29" t="s">
        <v>14</v>
      </c>
      <c r="D8" s="28" t="s">
        <v>15</v>
      </c>
      <c r="E8" s="28"/>
      <c r="F8" s="28"/>
      <c r="H8" s="30">
        <v>2</v>
      </c>
      <c r="I8" s="28" t="s">
        <v>167</v>
      </c>
      <c r="J8" s="29" t="s">
        <v>14</v>
      </c>
      <c r="K8" s="28" t="s">
        <v>15</v>
      </c>
      <c r="L8" s="28"/>
      <c r="M8" s="28"/>
    </row>
    <row r="9" spans="1:13" ht="30" customHeight="1" thickBot="1" x14ac:dyDescent="0.3">
      <c r="A9" s="30">
        <v>3</v>
      </c>
      <c r="B9" s="28" t="s">
        <v>1117</v>
      </c>
      <c r="C9" s="29" t="s">
        <v>1118</v>
      </c>
      <c r="D9" s="28" t="s">
        <v>38</v>
      </c>
      <c r="E9" s="28"/>
      <c r="F9" s="28"/>
      <c r="H9" s="30">
        <v>3</v>
      </c>
      <c r="I9" s="28" t="s">
        <v>166</v>
      </c>
      <c r="J9" s="29" t="s">
        <v>30</v>
      </c>
      <c r="K9" s="28" t="s">
        <v>31</v>
      </c>
      <c r="L9" s="28"/>
      <c r="M9" s="28"/>
    </row>
    <row r="10" spans="1:13" ht="30" customHeight="1" thickBot="1" x14ac:dyDescent="0.3">
      <c r="A10" s="30">
        <v>4</v>
      </c>
      <c r="B10" s="28" t="s">
        <v>1119</v>
      </c>
      <c r="C10" s="29" t="s">
        <v>1120</v>
      </c>
      <c r="D10" s="28" t="s">
        <v>18</v>
      </c>
      <c r="E10" s="28"/>
      <c r="F10" s="28"/>
      <c r="H10" s="30">
        <v>4</v>
      </c>
      <c r="I10" s="28" t="s">
        <v>168</v>
      </c>
      <c r="J10" s="29" t="s">
        <v>33</v>
      </c>
      <c r="K10" s="28" t="s">
        <v>12</v>
      </c>
      <c r="L10" s="28"/>
      <c r="M10" s="28"/>
    </row>
    <row r="11" spans="1:13" ht="30" customHeight="1" thickBot="1" x14ac:dyDescent="0.3">
      <c r="A11" s="30">
        <v>5</v>
      </c>
      <c r="B11" s="28" t="s">
        <v>1121</v>
      </c>
      <c r="C11" s="29" t="s">
        <v>1122</v>
      </c>
      <c r="D11" s="28" t="s">
        <v>18</v>
      </c>
      <c r="E11" s="28"/>
      <c r="F11" s="28"/>
      <c r="H11" s="30">
        <v>5</v>
      </c>
      <c r="I11" s="28" t="s">
        <v>1119</v>
      </c>
      <c r="J11" s="29" t="s">
        <v>1120</v>
      </c>
      <c r="K11" s="28" t="s">
        <v>18</v>
      </c>
      <c r="L11" s="28"/>
      <c r="M11" s="28"/>
    </row>
    <row r="12" spans="1:13" ht="30" customHeight="1" thickBot="1" x14ac:dyDescent="0.3">
      <c r="A12" s="30">
        <v>6</v>
      </c>
      <c r="B12" s="28" t="s">
        <v>1123</v>
      </c>
      <c r="C12" s="29" t="s">
        <v>972</v>
      </c>
      <c r="D12" s="28" t="s">
        <v>38</v>
      </c>
      <c r="E12" s="28"/>
      <c r="F12" s="28"/>
      <c r="H12" s="30">
        <v>6</v>
      </c>
      <c r="I12" s="28" t="s">
        <v>1121</v>
      </c>
      <c r="J12" s="29" t="s">
        <v>1122</v>
      </c>
      <c r="K12" s="28" t="s">
        <v>18</v>
      </c>
      <c r="L12" s="28"/>
      <c r="M12" s="28"/>
    </row>
    <row r="13" spans="1:13" ht="30" customHeight="1" thickBot="1" x14ac:dyDescent="0.3">
      <c r="A13" s="138" t="s">
        <v>27</v>
      </c>
      <c r="B13" s="139"/>
      <c r="C13" s="140"/>
      <c r="D13" s="6">
        <v>0</v>
      </c>
      <c r="E13" s="2"/>
      <c r="F13" s="2"/>
      <c r="H13" s="138" t="s">
        <v>27</v>
      </c>
      <c r="I13" s="139"/>
      <c r="J13" s="140"/>
      <c r="K13" s="6">
        <v>0</v>
      </c>
      <c r="L13" s="2"/>
      <c r="M13" s="2"/>
    </row>
    <row r="14" spans="1:13" ht="30" customHeight="1" thickBot="1" x14ac:dyDescent="0.3">
      <c r="A14" s="3"/>
      <c r="B14" s="4"/>
      <c r="C14" s="5" t="s">
        <v>28</v>
      </c>
      <c r="D14" s="2">
        <v>20</v>
      </c>
      <c r="E14" s="2"/>
      <c r="F14" s="2"/>
      <c r="H14" s="3"/>
      <c r="I14" s="4"/>
      <c r="J14" s="5" t="s">
        <v>28</v>
      </c>
      <c r="K14" s="2">
        <v>20</v>
      </c>
      <c r="L14" s="2"/>
      <c r="M14" s="2"/>
    </row>
    <row r="15" spans="1:13" ht="30" customHeight="1" thickBot="1" x14ac:dyDescent="0.3">
      <c r="A15" s="138" t="s">
        <v>9</v>
      </c>
      <c r="B15" s="139"/>
      <c r="C15" s="140"/>
      <c r="D15" s="6">
        <v>18</v>
      </c>
      <c r="E15" s="2"/>
      <c r="F15" s="2"/>
      <c r="H15" s="138" t="s">
        <v>9</v>
      </c>
      <c r="I15" s="139"/>
      <c r="J15" s="140"/>
      <c r="K15" s="6">
        <v>18</v>
      </c>
      <c r="L15" s="2"/>
      <c r="M15" s="2"/>
    </row>
    <row r="16" spans="1:13" ht="30" customHeight="1" thickBot="1" x14ac:dyDescent="0.3">
      <c r="A16" s="30">
        <v>7</v>
      </c>
      <c r="B16" s="28" t="s">
        <v>166</v>
      </c>
      <c r="C16" s="29" t="s">
        <v>30</v>
      </c>
      <c r="D16" s="28" t="s">
        <v>31</v>
      </c>
      <c r="E16" s="28"/>
      <c r="F16" s="28"/>
      <c r="H16" s="30">
        <v>7</v>
      </c>
      <c r="I16" s="28" t="s">
        <v>1117</v>
      </c>
      <c r="J16" s="29" t="s">
        <v>1118</v>
      </c>
      <c r="K16" s="28" t="s">
        <v>38</v>
      </c>
      <c r="L16" s="28"/>
      <c r="M16" s="28"/>
    </row>
    <row r="17" spans="1:13" ht="30" customHeight="1" thickBot="1" x14ac:dyDescent="0.3">
      <c r="A17" s="30">
        <v>8</v>
      </c>
      <c r="B17" s="28" t="s">
        <v>168</v>
      </c>
      <c r="C17" s="29" t="s">
        <v>33</v>
      </c>
      <c r="D17" s="28" t="s">
        <v>12</v>
      </c>
      <c r="E17" s="28"/>
      <c r="F17" s="28"/>
      <c r="H17" s="30">
        <v>8</v>
      </c>
      <c r="I17" s="28" t="s">
        <v>1123</v>
      </c>
      <c r="J17" s="29" t="s">
        <v>972</v>
      </c>
      <c r="K17" s="28" t="s">
        <v>38</v>
      </c>
      <c r="L17" s="28"/>
      <c r="M17" s="28"/>
    </row>
    <row r="18" spans="1:13" ht="30" customHeight="1" thickBot="1" x14ac:dyDescent="0.3">
      <c r="A18" s="7">
        <v>9</v>
      </c>
      <c r="B18" s="72" t="s">
        <v>1124</v>
      </c>
      <c r="C18" s="83" t="s">
        <v>1125</v>
      </c>
      <c r="D18" s="8" t="s">
        <v>18</v>
      </c>
      <c r="E18" s="8"/>
      <c r="F18" s="8"/>
      <c r="H18" s="7">
        <v>9</v>
      </c>
      <c r="I18" s="72" t="s">
        <v>1124</v>
      </c>
      <c r="J18" s="83" t="s">
        <v>1125</v>
      </c>
      <c r="K18" s="8" t="s">
        <v>18</v>
      </c>
      <c r="L18" s="8"/>
      <c r="M18" s="8"/>
    </row>
    <row r="19" spans="1:13" ht="30" customHeight="1" thickBot="1" x14ac:dyDescent="0.3">
      <c r="A19" s="30">
        <v>10</v>
      </c>
      <c r="B19" s="28" t="s">
        <v>187</v>
      </c>
      <c r="C19" s="29" t="s">
        <v>65</v>
      </c>
      <c r="D19" s="28" t="s">
        <v>66</v>
      </c>
      <c r="E19" s="28"/>
      <c r="F19" s="28"/>
      <c r="H19" s="30">
        <v>10</v>
      </c>
      <c r="I19" s="28" t="s">
        <v>187</v>
      </c>
      <c r="J19" s="29" t="s">
        <v>65</v>
      </c>
      <c r="K19" s="28" t="s">
        <v>66</v>
      </c>
      <c r="L19" s="28"/>
      <c r="M19" s="28"/>
    </row>
    <row r="20" spans="1:13" ht="30" customHeight="1" thickBot="1" x14ac:dyDescent="0.3">
      <c r="A20" s="30">
        <v>11</v>
      </c>
      <c r="B20" s="28" t="s">
        <v>1126</v>
      </c>
      <c r="C20" s="29" t="s">
        <v>1127</v>
      </c>
      <c r="D20" s="28" t="s">
        <v>18</v>
      </c>
      <c r="E20" s="28"/>
      <c r="F20" s="28"/>
      <c r="H20" s="30">
        <v>11</v>
      </c>
      <c r="I20" s="28" t="s">
        <v>1126</v>
      </c>
      <c r="J20" s="29" t="s">
        <v>1127</v>
      </c>
      <c r="K20" s="28" t="s">
        <v>18</v>
      </c>
      <c r="L20" s="28"/>
      <c r="M20" s="28"/>
    </row>
    <row r="21" spans="1:13" ht="30" customHeight="1" thickBot="1" x14ac:dyDescent="0.3">
      <c r="A21" s="30">
        <v>12</v>
      </c>
      <c r="B21" s="28" t="s">
        <v>1128</v>
      </c>
      <c r="C21" s="29" t="s">
        <v>1129</v>
      </c>
      <c r="D21" s="28" t="s">
        <v>707</v>
      </c>
      <c r="E21" s="28"/>
      <c r="F21" s="28"/>
      <c r="H21" s="30">
        <v>12</v>
      </c>
      <c r="I21" s="28" t="s">
        <v>1128</v>
      </c>
      <c r="J21" s="29" t="s">
        <v>1129</v>
      </c>
      <c r="K21" s="28" t="s">
        <v>707</v>
      </c>
      <c r="L21" s="28"/>
      <c r="M21" s="28"/>
    </row>
    <row r="22" spans="1:13" ht="49.5" customHeight="1" thickBot="1" x14ac:dyDescent="0.3">
      <c r="A22" s="138" t="s">
        <v>528</v>
      </c>
      <c r="B22" s="139"/>
      <c r="C22" s="140"/>
      <c r="D22" s="6">
        <v>2</v>
      </c>
      <c r="E22" s="2"/>
      <c r="F22" s="2"/>
      <c r="H22" s="138" t="s">
        <v>528</v>
      </c>
      <c r="I22" s="139"/>
      <c r="J22" s="140"/>
      <c r="K22" s="6">
        <v>2</v>
      </c>
      <c r="L22" s="2"/>
      <c r="M22" s="2"/>
    </row>
    <row r="23" spans="1:13" ht="30" customHeight="1" thickBot="1" x14ac:dyDescent="0.3">
      <c r="A23" s="30">
        <v>13</v>
      </c>
      <c r="B23" s="28" t="s">
        <v>984</v>
      </c>
      <c r="C23" s="29" t="s">
        <v>985</v>
      </c>
      <c r="D23" s="28" t="s">
        <v>18</v>
      </c>
      <c r="E23" s="33"/>
      <c r="F23" s="33"/>
      <c r="H23" s="30">
        <v>13</v>
      </c>
      <c r="I23" s="28" t="s">
        <v>984</v>
      </c>
      <c r="J23" s="29" t="s">
        <v>985</v>
      </c>
      <c r="K23" s="28" t="s">
        <v>18</v>
      </c>
      <c r="L23" s="33"/>
      <c r="M23" s="33"/>
    </row>
    <row r="24" spans="1:13" ht="30" customHeight="1" thickBot="1" x14ac:dyDescent="0.3">
      <c r="A24" s="30">
        <v>14</v>
      </c>
      <c r="B24" s="28" t="s">
        <v>1130</v>
      </c>
      <c r="C24" s="29" t="s">
        <v>1131</v>
      </c>
      <c r="D24" s="28" t="s">
        <v>18</v>
      </c>
      <c r="E24" s="33"/>
      <c r="F24" s="33"/>
      <c r="H24" s="30">
        <v>14</v>
      </c>
      <c r="I24" s="28" t="s">
        <v>1130</v>
      </c>
      <c r="J24" s="29" t="s">
        <v>1131</v>
      </c>
      <c r="K24" s="28" t="s">
        <v>18</v>
      </c>
      <c r="L24" s="33"/>
      <c r="M24" s="33"/>
    </row>
    <row r="25" spans="1:13" ht="30" customHeight="1" thickBot="1" x14ac:dyDescent="0.3">
      <c r="A25" s="3"/>
      <c r="B25" s="4"/>
      <c r="C25" s="5" t="s">
        <v>60</v>
      </c>
      <c r="D25" s="2">
        <v>23</v>
      </c>
      <c r="E25" s="2"/>
      <c r="F25" s="2"/>
      <c r="H25" s="3"/>
      <c r="I25" s="4"/>
      <c r="J25" s="5" t="s">
        <v>60</v>
      </c>
      <c r="K25" s="2">
        <v>21</v>
      </c>
      <c r="L25" s="2"/>
      <c r="M25" s="2"/>
    </row>
    <row r="26" spans="1:13" ht="30" customHeight="1" thickBot="1" x14ac:dyDescent="0.3">
      <c r="A26" s="138" t="s">
        <v>9</v>
      </c>
      <c r="B26" s="139"/>
      <c r="C26" s="140"/>
      <c r="D26" s="6">
        <v>21</v>
      </c>
      <c r="E26" s="2"/>
      <c r="F26" s="2"/>
      <c r="H26" s="138" t="s">
        <v>9</v>
      </c>
      <c r="I26" s="139"/>
      <c r="J26" s="140"/>
      <c r="K26" s="6">
        <v>19</v>
      </c>
      <c r="L26" s="2"/>
      <c r="M26" s="2"/>
    </row>
    <row r="27" spans="1:13" ht="30" customHeight="1" thickBot="1" x14ac:dyDescent="0.3">
      <c r="A27" s="30">
        <v>15</v>
      </c>
      <c r="B27" s="28" t="s">
        <v>940</v>
      </c>
      <c r="C27" s="29" t="s">
        <v>302</v>
      </c>
      <c r="D27" s="28" t="s">
        <v>269</v>
      </c>
      <c r="E27" s="28"/>
      <c r="F27" s="28"/>
      <c r="H27" s="30">
        <v>15</v>
      </c>
      <c r="I27" s="28" t="s">
        <v>188</v>
      </c>
      <c r="J27" s="29" t="s">
        <v>94</v>
      </c>
      <c r="K27" s="28" t="s">
        <v>18</v>
      </c>
      <c r="L27" s="28"/>
      <c r="M27" s="28"/>
    </row>
    <row r="28" spans="1:13" ht="30" customHeight="1" thickBot="1" x14ac:dyDescent="0.3">
      <c r="A28" s="30">
        <v>16</v>
      </c>
      <c r="B28" s="28" t="s">
        <v>941</v>
      </c>
      <c r="C28" s="29" t="s">
        <v>304</v>
      </c>
      <c r="D28" s="28" t="s">
        <v>269</v>
      </c>
      <c r="E28" s="28"/>
      <c r="F28" s="28"/>
      <c r="H28" s="30">
        <v>16</v>
      </c>
      <c r="I28" s="28" t="s">
        <v>940</v>
      </c>
      <c r="J28" s="29" t="s">
        <v>302</v>
      </c>
      <c r="K28" s="28" t="s">
        <v>269</v>
      </c>
      <c r="L28" s="28"/>
      <c r="M28" s="28"/>
    </row>
    <row r="29" spans="1:13" ht="30" customHeight="1" thickBot="1" x14ac:dyDescent="0.3">
      <c r="A29" s="30">
        <v>17</v>
      </c>
      <c r="B29" s="28" t="s">
        <v>943</v>
      </c>
      <c r="C29" s="29" t="s">
        <v>944</v>
      </c>
      <c r="D29" s="28" t="s">
        <v>235</v>
      </c>
      <c r="E29" s="28"/>
      <c r="F29" s="28"/>
      <c r="H29" s="30">
        <v>17</v>
      </c>
      <c r="I29" s="28" t="s">
        <v>941</v>
      </c>
      <c r="J29" s="29" t="s">
        <v>304</v>
      </c>
      <c r="K29" s="28" t="s">
        <v>269</v>
      </c>
      <c r="L29" s="28"/>
      <c r="M29" s="28"/>
    </row>
    <row r="30" spans="1:13" ht="30" customHeight="1" thickBot="1" x14ac:dyDescent="0.3">
      <c r="A30" s="30">
        <v>18</v>
      </c>
      <c r="B30" s="28" t="s">
        <v>1132</v>
      </c>
      <c r="C30" s="29" t="s">
        <v>1133</v>
      </c>
      <c r="D30" s="29" t="s">
        <v>707</v>
      </c>
      <c r="E30" s="28"/>
      <c r="F30" s="28"/>
      <c r="H30" s="30">
        <v>18</v>
      </c>
      <c r="I30" s="28" t="s">
        <v>943</v>
      </c>
      <c r="J30" s="29" t="s">
        <v>944</v>
      </c>
      <c r="K30" s="28" t="s">
        <v>235</v>
      </c>
      <c r="L30" s="28"/>
      <c r="M30" s="28"/>
    </row>
    <row r="31" spans="1:13" ht="30" customHeight="1" thickBot="1" x14ac:dyDescent="0.3">
      <c r="A31" s="30">
        <v>19</v>
      </c>
      <c r="B31" s="28" t="s">
        <v>1134</v>
      </c>
      <c r="C31" s="29" t="s">
        <v>1135</v>
      </c>
      <c r="D31" s="28" t="s">
        <v>707</v>
      </c>
      <c r="E31" s="28"/>
      <c r="F31" s="28"/>
      <c r="H31" s="30">
        <v>19</v>
      </c>
      <c r="I31" s="28" t="s">
        <v>1132</v>
      </c>
      <c r="J31" s="29" t="s">
        <v>1133</v>
      </c>
      <c r="K31" s="29" t="s">
        <v>707</v>
      </c>
      <c r="L31" s="28"/>
      <c r="M31" s="28"/>
    </row>
    <row r="32" spans="1:13" ht="30" customHeight="1" thickBot="1" x14ac:dyDescent="0.3">
      <c r="A32" s="30">
        <v>20</v>
      </c>
      <c r="B32" s="28" t="s">
        <v>1136</v>
      </c>
      <c r="C32" s="29" t="s">
        <v>1137</v>
      </c>
      <c r="D32" s="28" t="s">
        <v>707</v>
      </c>
      <c r="E32" s="28"/>
      <c r="F32" s="28"/>
      <c r="H32" s="30">
        <v>20</v>
      </c>
      <c r="I32" s="28" t="s">
        <v>1136</v>
      </c>
      <c r="J32" s="29" t="s">
        <v>1137</v>
      </c>
      <c r="K32" s="28" t="s">
        <v>707</v>
      </c>
      <c r="L32" s="28"/>
      <c r="M32" s="28"/>
    </row>
    <row r="33" spans="1:13" ht="30" customHeight="1" thickBot="1" x14ac:dyDescent="0.3">
      <c r="A33" s="30">
        <v>21</v>
      </c>
      <c r="B33" s="28" t="s">
        <v>1138</v>
      </c>
      <c r="C33" s="29" t="s">
        <v>1139</v>
      </c>
      <c r="D33" s="28" t="s">
        <v>84</v>
      </c>
      <c r="E33" s="28"/>
      <c r="F33" s="28"/>
      <c r="H33" s="30">
        <v>21</v>
      </c>
      <c r="I33" s="28" t="s">
        <v>1138</v>
      </c>
      <c r="J33" s="29" t="s">
        <v>1139</v>
      </c>
      <c r="K33" s="28" t="s">
        <v>84</v>
      </c>
      <c r="L33" s="28"/>
      <c r="M33" s="28"/>
    </row>
    <row r="34" spans="1:13" ht="49.5" customHeight="1" thickBot="1" x14ac:dyDescent="0.3">
      <c r="A34" s="138" t="s">
        <v>528</v>
      </c>
      <c r="B34" s="139"/>
      <c r="C34" s="140"/>
      <c r="D34" s="6">
        <v>2</v>
      </c>
      <c r="E34" s="2"/>
      <c r="F34" s="2"/>
      <c r="H34" s="138" t="s">
        <v>528</v>
      </c>
      <c r="I34" s="139"/>
      <c r="J34" s="140"/>
      <c r="K34" s="6">
        <v>2</v>
      </c>
      <c r="L34" s="2"/>
      <c r="M34" s="2"/>
    </row>
    <row r="35" spans="1:13" ht="30" customHeight="1" thickBot="1" x14ac:dyDescent="0.3">
      <c r="A35" s="30">
        <v>22</v>
      </c>
      <c r="B35" s="28" t="s">
        <v>1140</v>
      </c>
      <c r="C35" s="29" t="s">
        <v>1141</v>
      </c>
      <c r="D35" s="28" t="s">
        <v>18</v>
      </c>
      <c r="E35" s="28"/>
      <c r="F35" s="28"/>
      <c r="H35" s="30">
        <v>22</v>
      </c>
      <c r="I35" s="28" t="s">
        <v>1140</v>
      </c>
      <c r="J35" s="29" t="s">
        <v>1141</v>
      </c>
      <c r="K35" s="28" t="s">
        <v>18</v>
      </c>
      <c r="L35" s="28"/>
      <c r="M35" s="28"/>
    </row>
    <row r="36" spans="1:13" ht="30" customHeight="1" thickBot="1" x14ac:dyDescent="0.3">
      <c r="A36" s="30">
        <v>23</v>
      </c>
      <c r="B36" s="28" t="s">
        <v>973</v>
      </c>
      <c r="C36" s="29" t="s">
        <v>974</v>
      </c>
      <c r="D36" s="28" t="s">
        <v>18</v>
      </c>
      <c r="E36" s="28"/>
      <c r="F36" s="28"/>
      <c r="H36" s="30">
        <v>23</v>
      </c>
      <c r="I36" s="28" t="s">
        <v>973</v>
      </c>
      <c r="J36" s="29" t="s">
        <v>974</v>
      </c>
      <c r="K36" s="28" t="s">
        <v>18</v>
      </c>
      <c r="L36" s="28"/>
      <c r="M36" s="28"/>
    </row>
    <row r="37" spans="1:13" ht="30" customHeight="1" thickBot="1" x14ac:dyDescent="0.3">
      <c r="A37" s="3"/>
      <c r="B37" s="4"/>
      <c r="C37" s="5" t="s">
        <v>89</v>
      </c>
      <c r="D37" s="2">
        <v>23</v>
      </c>
      <c r="E37" s="2"/>
      <c r="F37" s="2"/>
      <c r="H37" s="3"/>
      <c r="I37" s="4"/>
      <c r="J37" s="5" t="s">
        <v>89</v>
      </c>
      <c r="K37" s="2">
        <v>25</v>
      </c>
      <c r="L37" s="2"/>
      <c r="M37" s="2"/>
    </row>
    <row r="38" spans="1:13" ht="30" customHeight="1" thickBot="1" x14ac:dyDescent="0.3">
      <c r="A38" s="138" t="s">
        <v>9</v>
      </c>
      <c r="B38" s="139"/>
      <c r="C38" s="140"/>
      <c r="D38" s="6">
        <v>19</v>
      </c>
      <c r="E38" s="2"/>
      <c r="F38" s="2"/>
      <c r="H38" s="138" t="s">
        <v>9</v>
      </c>
      <c r="I38" s="139"/>
      <c r="J38" s="140"/>
      <c r="K38" s="6">
        <v>21</v>
      </c>
      <c r="L38" s="2"/>
      <c r="M38" s="2"/>
    </row>
    <row r="39" spans="1:13" ht="30" customHeight="1" thickBot="1" x14ac:dyDescent="0.3">
      <c r="A39" s="30">
        <v>24</v>
      </c>
      <c r="B39" s="28" t="s">
        <v>188</v>
      </c>
      <c r="C39" s="29" t="s">
        <v>94</v>
      </c>
      <c r="D39" s="28" t="s">
        <v>18</v>
      </c>
      <c r="E39" s="28"/>
      <c r="F39" s="28"/>
      <c r="H39" s="30">
        <v>24</v>
      </c>
      <c r="I39" s="28" t="s">
        <v>1134</v>
      </c>
      <c r="J39" s="29" t="s">
        <v>1135</v>
      </c>
      <c r="K39" s="28" t="s">
        <v>707</v>
      </c>
      <c r="L39" s="28"/>
      <c r="M39" s="28"/>
    </row>
    <row r="40" spans="1:13" ht="30" customHeight="1" thickBot="1" x14ac:dyDescent="0.3">
      <c r="A40" s="7">
        <v>25</v>
      </c>
      <c r="B40" s="72" t="s">
        <v>1142</v>
      </c>
      <c r="C40" s="9" t="s">
        <v>1143</v>
      </c>
      <c r="D40" s="8" t="s">
        <v>445</v>
      </c>
      <c r="E40" s="8"/>
      <c r="F40" s="8"/>
      <c r="H40" s="7">
        <v>25</v>
      </c>
      <c r="I40" s="72" t="s">
        <v>1142</v>
      </c>
      <c r="J40" s="9" t="s">
        <v>1143</v>
      </c>
      <c r="K40" s="8" t="s">
        <v>445</v>
      </c>
      <c r="L40" s="8"/>
      <c r="M40" s="8"/>
    </row>
    <row r="41" spans="1:13" ht="30" customHeight="1" thickBot="1" x14ac:dyDescent="0.3">
      <c r="A41" s="30">
        <v>26</v>
      </c>
      <c r="B41" s="28" t="s">
        <v>1144</v>
      </c>
      <c r="C41" s="29" t="s">
        <v>1145</v>
      </c>
      <c r="D41" s="28" t="s">
        <v>445</v>
      </c>
      <c r="E41" s="28"/>
      <c r="F41" s="28"/>
      <c r="H41" s="30">
        <v>26</v>
      </c>
      <c r="I41" s="28" t="s">
        <v>1144</v>
      </c>
      <c r="J41" s="29" t="s">
        <v>1145</v>
      </c>
      <c r="K41" s="28" t="s">
        <v>445</v>
      </c>
      <c r="L41" s="28"/>
      <c r="M41" s="28"/>
    </row>
    <row r="42" spans="1:13" ht="30" customHeight="1" thickBot="1" x14ac:dyDescent="0.3">
      <c r="A42" s="7">
        <v>27</v>
      </c>
      <c r="B42" s="72" t="s">
        <v>1146</v>
      </c>
      <c r="C42" s="9" t="s">
        <v>1147</v>
      </c>
      <c r="D42" s="8" t="s">
        <v>18</v>
      </c>
      <c r="E42" s="8"/>
      <c r="F42" s="8"/>
      <c r="H42" s="7">
        <v>27</v>
      </c>
      <c r="I42" s="72" t="s">
        <v>1146</v>
      </c>
      <c r="J42" s="9" t="s">
        <v>1147</v>
      </c>
      <c r="K42" s="8" t="s">
        <v>18</v>
      </c>
      <c r="L42" s="8"/>
      <c r="M42" s="8"/>
    </row>
    <row r="43" spans="1:13" ht="30" customHeight="1" thickBot="1" x14ac:dyDescent="0.3">
      <c r="A43" s="7">
        <v>28</v>
      </c>
      <c r="B43" s="72" t="s">
        <v>1148</v>
      </c>
      <c r="C43" s="9" t="s">
        <v>1149</v>
      </c>
      <c r="D43" s="8" t="s">
        <v>84</v>
      </c>
      <c r="E43" s="8"/>
      <c r="F43" s="8"/>
      <c r="H43" s="7">
        <v>28</v>
      </c>
      <c r="I43" s="72" t="s">
        <v>1148</v>
      </c>
      <c r="J43" s="9" t="s">
        <v>1149</v>
      </c>
      <c r="K43" s="8" t="s">
        <v>84</v>
      </c>
      <c r="L43" s="8"/>
      <c r="M43" s="8"/>
    </row>
    <row r="44" spans="1:13" ht="30" customHeight="1" thickBot="1" x14ac:dyDescent="0.3">
      <c r="A44" s="30">
        <v>29</v>
      </c>
      <c r="B44" s="28" t="s">
        <v>1150</v>
      </c>
      <c r="C44" s="29" t="s">
        <v>1151</v>
      </c>
      <c r="D44" s="28" t="s">
        <v>18</v>
      </c>
      <c r="E44" s="28"/>
      <c r="F44" s="28"/>
      <c r="H44" s="30">
        <v>29</v>
      </c>
      <c r="I44" s="28" t="s">
        <v>1150</v>
      </c>
      <c r="J44" s="29" t="s">
        <v>1151</v>
      </c>
      <c r="K44" s="28" t="s">
        <v>18</v>
      </c>
      <c r="L44" s="28"/>
      <c r="M44" s="28"/>
    </row>
    <row r="45" spans="1:13" ht="30" customHeight="1" thickBot="1" x14ac:dyDescent="0.3">
      <c r="A45" s="30">
        <v>30</v>
      </c>
      <c r="B45" s="28" t="s">
        <v>1152</v>
      </c>
      <c r="C45" s="29" t="s">
        <v>1153</v>
      </c>
      <c r="D45" s="28" t="s">
        <v>38</v>
      </c>
      <c r="E45" s="28"/>
      <c r="F45" s="28"/>
      <c r="H45" s="30">
        <v>30</v>
      </c>
      <c r="I45" s="28" t="s">
        <v>1152</v>
      </c>
      <c r="J45" s="29" t="s">
        <v>1153</v>
      </c>
      <c r="K45" s="28" t="s">
        <v>38</v>
      </c>
      <c r="L45" s="28"/>
      <c r="M45" s="28"/>
    </row>
    <row r="46" spans="1:13" ht="30" customHeight="1" thickBot="1" x14ac:dyDescent="0.3">
      <c r="A46" s="30">
        <v>31</v>
      </c>
      <c r="B46" s="28" t="s">
        <v>1154</v>
      </c>
      <c r="C46" s="29" t="s">
        <v>1057</v>
      </c>
      <c r="D46" s="28" t="s">
        <v>38</v>
      </c>
      <c r="E46" s="28"/>
      <c r="F46" s="28"/>
      <c r="H46" s="30">
        <v>31</v>
      </c>
      <c r="I46" s="28" t="s">
        <v>1154</v>
      </c>
      <c r="J46" s="29" t="s">
        <v>1057</v>
      </c>
      <c r="K46" s="28" t="s">
        <v>38</v>
      </c>
      <c r="L46" s="28"/>
      <c r="M46" s="28"/>
    </row>
    <row r="47" spans="1:13" ht="49.5" customHeight="1" thickBot="1" x14ac:dyDescent="0.3">
      <c r="A47" s="138" t="s">
        <v>528</v>
      </c>
      <c r="B47" s="139"/>
      <c r="C47" s="140"/>
      <c r="D47" s="6">
        <v>4</v>
      </c>
      <c r="E47" s="2"/>
      <c r="F47" s="2"/>
      <c r="H47" s="138" t="s">
        <v>528</v>
      </c>
      <c r="I47" s="139"/>
      <c r="J47" s="140"/>
      <c r="K47" s="6">
        <v>4</v>
      </c>
      <c r="L47" s="2"/>
      <c r="M47" s="2"/>
    </row>
    <row r="48" spans="1:13" ht="30" customHeight="1" thickBot="1" x14ac:dyDescent="0.3">
      <c r="A48" s="7">
        <v>32</v>
      </c>
      <c r="B48" s="72" t="s">
        <v>1155</v>
      </c>
      <c r="C48" s="83" t="s">
        <v>1156</v>
      </c>
      <c r="D48" s="72" t="s">
        <v>707</v>
      </c>
      <c r="E48" s="9"/>
      <c r="F48" s="9"/>
      <c r="H48" s="7">
        <v>32</v>
      </c>
      <c r="I48" s="72" t="s">
        <v>1155</v>
      </c>
      <c r="J48" s="83" t="s">
        <v>1156</v>
      </c>
      <c r="K48" s="72" t="s">
        <v>707</v>
      </c>
      <c r="L48" s="9"/>
      <c r="M48" s="9"/>
    </row>
    <row r="49" spans="1:13" ht="30" customHeight="1" thickBot="1" x14ac:dyDescent="0.3">
      <c r="A49" s="7">
        <v>33</v>
      </c>
      <c r="B49" s="72" t="s">
        <v>1157</v>
      </c>
      <c r="C49" s="83" t="s">
        <v>1158</v>
      </c>
      <c r="D49" s="72" t="s">
        <v>707</v>
      </c>
      <c r="E49" s="9"/>
      <c r="F49" s="9"/>
      <c r="H49" s="7">
        <v>33</v>
      </c>
      <c r="I49" s="72" t="s">
        <v>1157</v>
      </c>
      <c r="J49" s="83" t="s">
        <v>1158</v>
      </c>
      <c r="K49" s="72" t="s">
        <v>707</v>
      </c>
      <c r="L49" s="9"/>
      <c r="M49" s="9"/>
    </row>
    <row r="50" spans="1:13" ht="30" customHeight="1" thickBot="1" x14ac:dyDescent="0.3">
      <c r="A50" s="61"/>
      <c r="B50" s="106"/>
      <c r="C50" s="5" t="s">
        <v>117</v>
      </c>
      <c r="D50" s="2">
        <v>6</v>
      </c>
      <c r="E50" s="8"/>
      <c r="F50" s="8"/>
      <c r="H50" s="61"/>
      <c r="I50" s="106"/>
      <c r="J50" s="5" t="s">
        <v>117</v>
      </c>
      <c r="K50" s="2">
        <v>6</v>
      </c>
      <c r="L50" s="8"/>
      <c r="M50" s="8"/>
    </row>
    <row r="51" spans="1:13" ht="30" customHeight="1" thickBot="1" x14ac:dyDescent="0.3">
      <c r="A51" s="138" t="s">
        <v>9</v>
      </c>
      <c r="B51" s="139"/>
      <c r="C51" s="140"/>
      <c r="D51" s="6">
        <v>6</v>
      </c>
      <c r="E51" s="8"/>
      <c r="F51" s="8"/>
      <c r="H51" s="138" t="s">
        <v>9</v>
      </c>
      <c r="I51" s="139"/>
      <c r="J51" s="140"/>
      <c r="K51" s="6">
        <v>6</v>
      </c>
      <c r="L51" s="8"/>
      <c r="M51" s="8"/>
    </row>
    <row r="52" spans="1:13" ht="30" customHeight="1" thickBot="1" x14ac:dyDescent="0.3">
      <c r="A52" s="7">
        <v>34</v>
      </c>
      <c r="B52" s="72" t="s">
        <v>1159</v>
      </c>
      <c r="C52" s="83" t="s">
        <v>1160</v>
      </c>
      <c r="D52" s="72" t="s">
        <v>124</v>
      </c>
      <c r="E52" s="8"/>
      <c r="F52" s="8"/>
      <c r="H52" s="7">
        <v>34</v>
      </c>
      <c r="I52" s="72" t="s">
        <v>1159</v>
      </c>
      <c r="J52" s="83" t="s">
        <v>1160</v>
      </c>
      <c r="K52" s="72" t="s">
        <v>124</v>
      </c>
      <c r="L52" s="8"/>
      <c r="M52" s="8"/>
    </row>
    <row r="53" spans="1:13" ht="30" customHeight="1" thickBot="1" x14ac:dyDescent="0.3">
      <c r="A53" s="7">
        <v>35</v>
      </c>
      <c r="B53" s="72" t="s">
        <v>1161</v>
      </c>
      <c r="C53" s="83" t="s">
        <v>697</v>
      </c>
      <c r="D53" s="72" t="s">
        <v>127</v>
      </c>
      <c r="E53" s="8"/>
      <c r="F53" s="8"/>
      <c r="H53" s="7">
        <v>35</v>
      </c>
      <c r="I53" s="72" t="s">
        <v>1161</v>
      </c>
      <c r="J53" s="83" t="s">
        <v>697</v>
      </c>
      <c r="K53" s="72" t="s">
        <v>127</v>
      </c>
      <c r="L53" s="8"/>
      <c r="M53" s="8"/>
    </row>
    <row r="54" spans="1:13" ht="30" customHeight="1" thickBot="1" x14ac:dyDescent="0.3">
      <c r="A54" s="138" t="s">
        <v>256</v>
      </c>
      <c r="B54" s="139"/>
      <c r="C54" s="140"/>
      <c r="D54" s="6">
        <v>0</v>
      </c>
      <c r="E54" s="8"/>
      <c r="F54" s="8"/>
      <c r="H54" s="138" t="s">
        <v>256</v>
      </c>
      <c r="I54" s="139"/>
      <c r="J54" s="140"/>
      <c r="K54" s="6">
        <v>0</v>
      </c>
      <c r="L54" s="8"/>
      <c r="M54" s="8"/>
    </row>
    <row r="55" spans="1:13" ht="30" customHeight="1" thickBot="1" x14ac:dyDescent="0.3">
      <c r="A55" s="143" t="s">
        <v>131</v>
      </c>
      <c r="B55" s="144"/>
      <c r="C55" s="145"/>
      <c r="D55" s="2">
        <v>90</v>
      </c>
      <c r="E55" s="2"/>
      <c r="F55" s="2"/>
      <c r="H55" s="143" t="s">
        <v>131</v>
      </c>
      <c r="I55" s="144"/>
      <c r="J55" s="145"/>
      <c r="K55" s="2">
        <v>90</v>
      </c>
      <c r="L55" s="2"/>
      <c r="M55" s="2"/>
    </row>
  </sheetData>
  <mergeCells count="30">
    <mergeCell ref="C2:C4"/>
    <mergeCell ref="D2:D4"/>
    <mergeCell ref="F2:F4"/>
    <mergeCell ref="A6:C6"/>
    <mergeCell ref="A13:C13"/>
    <mergeCell ref="A51:C51"/>
    <mergeCell ref="A54:C54"/>
    <mergeCell ref="A55:C55"/>
    <mergeCell ref="H2:H4"/>
    <mergeCell ref="J2:J4"/>
    <mergeCell ref="H34:J34"/>
    <mergeCell ref="H38:J38"/>
    <mergeCell ref="H47:J47"/>
    <mergeCell ref="H51:J51"/>
    <mergeCell ref="A15:C15"/>
    <mergeCell ref="A22:C22"/>
    <mergeCell ref="A26:C26"/>
    <mergeCell ref="A34:C34"/>
    <mergeCell ref="A38:C38"/>
    <mergeCell ref="A47:C47"/>
    <mergeCell ref="A2:A4"/>
    <mergeCell ref="H54:J54"/>
    <mergeCell ref="H55:J55"/>
    <mergeCell ref="M2:M4"/>
    <mergeCell ref="H6:J6"/>
    <mergeCell ref="H13:J13"/>
    <mergeCell ref="H15:J15"/>
    <mergeCell ref="H22:J22"/>
    <mergeCell ref="H26:J26"/>
    <mergeCell ref="K2:K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34" workbookViewId="0">
      <selection activeCell="J44" sqref="J44"/>
    </sheetView>
  </sheetViews>
  <sheetFormatPr defaultRowHeight="15.75" x14ac:dyDescent="0.25"/>
  <cols>
    <col min="1" max="1" width="4.625" customWidth="1"/>
    <col min="3" max="3" width="31.25" customWidth="1"/>
    <col min="5" max="5" width="10.625" customWidth="1"/>
    <col min="6" max="7" width="0" hidden="1" customWidth="1"/>
    <col min="8" max="8" width="5.875" customWidth="1"/>
    <col min="10" max="10" width="31.875" customWidth="1"/>
    <col min="12" max="12" width="11.5" customWidth="1"/>
  </cols>
  <sheetData>
    <row r="1" spans="1:13" ht="16.5" thickBot="1" x14ac:dyDescent="0.3">
      <c r="A1" t="s">
        <v>536</v>
      </c>
      <c r="B1" t="s">
        <v>980</v>
      </c>
      <c r="H1" t="s">
        <v>1163</v>
      </c>
    </row>
    <row r="2" spans="1:13" ht="73.5" customHeight="1" x14ac:dyDescent="0.25">
      <c r="A2" s="141" t="s">
        <v>0</v>
      </c>
      <c r="B2" s="1" t="s">
        <v>1</v>
      </c>
      <c r="C2" s="141" t="s">
        <v>3</v>
      </c>
      <c r="D2" s="141" t="s">
        <v>134</v>
      </c>
      <c r="E2" s="141" t="s">
        <v>6</v>
      </c>
      <c r="F2" s="141" t="s">
        <v>7</v>
      </c>
      <c r="H2" s="141" t="s">
        <v>0</v>
      </c>
      <c r="I2" s="1" t="s">
        <v>1</v>
      </c>
      <c r="J2" s="141" t="s">
        <v>3</v>
      </c>
      <c r="K2" s="141" t="s">
        <v>134</v>
      </c>
      <c r="L2" s="141" t="s">
        <v>6</v>
      </c>
      <c r="M2" s="141" t="s">
        <v>7</v>
      </c>
    </row>
    <row r="3" spans="1:13" ht="25.5" customHeight="1" thickBot="1" x14ac:dyDescent="0.3">
      <c r="A3" s="142"/>
      <c r="B3" s="2" t="s">
        <v>2</v>
      </c>
      <c r="C3" s="142"/>
      <c r="D3" s="142"/>
      <c r="E3" s="142"/>
      <c r="F3" s="142"/>
      <c r="H3" s="142"/>
      <c r="I3" s="2" t="s">
        <v>2</v>
      </c>
      <c r="J3" s="142"/>
      <c r="K3" s="142"/>
      <c r="L3" s="142"/>
      <c r="M3" s="142"/>
    </row>
    <row r="4" spans="1:13" ht="25.5" customHeight="1" thickBot="1" x14ac:dyDescent="0.3">
      <c r="A4" s="3"/>
      <c r="B4" s="4"/>
      <c r="C4" s="5" t="s">
        <v>8</v>
      </c>
      <c r="D4" s="2">
        <v>18</v>
      </c>
      <c r="E4" s="25"/>
      <c r="F4" s="2"/>
      <c r="H4" s="3"/>
      <c r="I4" s="4"/>
      <c r="J4" s="5" t="s">
        <v>8</v>
      </c>
      <c r="K4" s="2">
        <v>18</v>
      </c>
      <c r="L4" s="25"/>
      <c r="M4" s="2"/>
    </row>
    <row r="5" spans="1:13" ht="25.5" customHeight="1" thickBot="1" x14ac:dyDescent="0.3">
      <c r="A5" s="138" t="s">
        <v>9</v>
      </c>
      <c r="B5" s="139"/>
      <c r="C5" s="140"/>
      <c r="D5" s="6">
        <v>18</v>
      </c>
      <c r="E5" s="25"/>
      <c r="F5" s="2"/>
      <c r="H5" s="138" t="s">
        <v>9</v>
      </c>
      <c r="I5" s="139"/>
      <c r="J5" s="140"/>
      <c r="K5" s="6">
        <v>18</v>
      </c>
      <c r="L5" s="25"/>
      <c r="M5" s="2"/>
    </row>
    <row r="6" spans="1:13" ht="25.5" customHeight="1" thickBot="1" x14ac:dyDescent="0.3">
      <c r="A6" s="100">
        <v>1</v>
      </c>
      <c r="B6" s="28" t="s">
        <v>165</v>
      </c>
      <c r="C6" s="101" t="s">
        <v>11</v>
      </c>
      <c r="D6" s="28" t="s">
        <v>12</v>
      </c>
      <c r="E6" s="130"/>
      <c r="F6" s="28"/>
      <c r="H6" s="100">
        <v>1</v>
      </c>
      <c r="I6" s="28" t="s">
        <v>165</v>
      </c>
      <c r="J6" s="101" t="s">
        <v>11</v>
      </c>
      <c r="K6" s="28" t="s">
        <v>12</v>
      </c>
      <c r="L6" s="28"/>
      <c r="M6" s="28"/>
    </row>
    <row r="7" spans="1:13" ht="25.5" customHeight="1" thickBot="1" x14ac:dyDescent="0.3">
      <c r="A7" s="100">
        <v>2</v>
      </c>
      <c r="B7" s="28" t="s">
        <v>166</v>
      </c>
      <c r="C7" s="101" t="s">
        <v>30</v>
      </c>
      <c r="D7" s="28" t="s">
        <v>31</v>
      </c>
      <c r="E7" s="130"/>
      <c r="F7" s="28"/>
      <c r="H7" s="100">
        <v>2</v>
      </c>
      <c r="I7" s="28" t="s">
        <v>166</v>
      </c>
      <c r="J7" s="101" t="s">
        <v>30</v>
      </c>
      <c r="K7" s="28" t="s">
        <v>31</v>
      </c>
      <c r="L7" s="28"/>
      <c r="M7" s="28"/>
    </row>
    <row r="8" spans="1:13" ht="25.5" customHeight="1" thickBot="1" x14ac:dyDescent="0.3">
      <c r="A8" s="100">
        <v>3</v>
      </c>
      <c r="B8" s="28" t="s">
        <v>167</v>
      </c>
      <c r="C8" s="101" t="s">
        <v>14</v>
      </c>
      <c r="D8" s="28" t="s">
        <v>15</v>
      </c>
      <c r="E8" s="130"/>
      <c r="F8" s="28"/>
      <c r="H8" s="100">
        <v>3</v>
      </c>
      <c r="I8" s="28" t="s">
        <v>167</v>
      </c>
      <c r="J8" s="101" t="s">
        <v>14</v>
      </c>
      <c r="K8" s="28" t="s">
        <v>15</v>
      </c>
      <c r="L8" s="28"/>
      <c r="M8" s="28"/>
    </row>
    <row r="9" spans="1:13" ht="25.5" customHeight="1" thickBot="1" x14ac:dyDescent="0.3">
      <c r="A9" s="100">
        <v>4</v>
      </c>
      <c r="B9" s="28" t="s">
        <v>168</v>
      </c>
      <c r="C9" s="101" t="s">
        <v>33</v>
      </c>
      <c r="D9" s="28" t="s">
        <v>12</v>
      </c>
      <c r="E9" s="130"/>
      <c r="F9" s="28"/>
      <c r="H9" s="100">
        <v>4</v>
      </c>
      <c r="I9" s="28" t="s">
        <v>168</v>
      </c>
      <c r="J9" s="101" t="s">
        <v>33</v>
      </c>
      <c r="K9" s="28" t="s">
        <v>12</v>
      </c>
      <c r="L9" s="28"/>
      <c r="M9" s="28"/>
    </row>
    <row r="10" spans="1:13" ht="25.5" customHeight="1" thickBot="1" x14ac:dyDescent="0.3">
      <c r="A10" s="109">
        <v>5</v>
      </c>
      <c r="B10" s="8" t="s">
        <v>169</v>
      </c>
      <c r="C10" s="10" t="s">
        <v>35</v>
      </c>
      <c r="D10" s="8" t="s">
        <v>18</v>
      </c>
      <c r="E10" s="26"/>
      <c r="F10" s="8"/>
      <c r="H10" s="109">
        <v>5</v>
      </c>
      <c r="I10" s="72" t="s">
        <v>169</v>
      </c>
      <c r="J10" s="131" t="s">
        <v>35</v>
      </c>
      <c r="K10" s="72" t="s">
        <v>18</v>
      </c>
      <c r="L10" s="8"/>
      <c r="M10" s="8"/>
    </row>
    <row r="11" spans="1:13" ht="25.5" customHeight="1" thickBot="1" x14ac:dyDescent="0.3">
      <c r="A11" s="109">
        <v>6</v>
      </c>
      <c r="B11" s="8" t="s">
        <v>170</v>
      </c>
      <c r="C11" s="318" t="s">
        <v>149</v>
      </c>
      <c r="D11" s="8" t="s">
        <v>18</v>
      </c>
      <c r="E11" s="26"/>
      <c r="F11" s="8"/>
      <c r="H11" s="109">
        <v>6</v>
      </c>
      <c r="I11" s="72" t="s">
        <v>173</v>
      </c>
      <c r="J11" s="317" t="s">
        <v>17</v>
      </c>
      <c r="K11" s="72" t="s">
        <v>18</v>
      </c>
      <c r="L11" s="8"/>
      <c r="M11" s="8"/>
    </row>
    <row r="12" spans="1:13" ht="25.5" customHeight="1" thickBot="1" x14ac:dyDescent="0.3">
      <c r="A12" s="138" t="s">
        <v>27</v>
      </c>
      <c r="B12" s="139"/>
      <c r="C12" s="140"/>
      <c r="D12" s="6">
        <v>0</v>
      </c>
      <c r="E12" s="25"/>
      <c r="F12" s="2"/>
      <c r="H12" s="138" t="s">
        <v>27</v>
      </c>
      <c r="I12" s="139"/>
      <c r="J12" s="140"/>
      <c r="K12" s="6">
        <v>0</v>
      </c>
      <c r="L12" s="25"/>
      <c r="M12" s="2"/>
    </row>
    <row r="13" spans="1:13" ht="25.5" customHeight="1" thickBot="1" x14ac:dyDescent="0.3">
      <c r="A13" s="3"/>
      <c r="B13" s="4"/>
      <c r="C13" s="5" t="s">
        <v>28</v>
      </c>
      <c r="D13" s="2">
        <v>20</v>
      </c>
      <c r="E13" s="25"/>
      <c r="F13" s="2"/>
      <c r="H13" s="3"/>
      <c r="I13" s="4"/>
      <c r="J13" s="5" t="s">
        <v>28</v>
      </c>
      <c r="K13" s="2">
        <v>21</v>
      </c>
      <c r="L13" s="25"/>
      <c r="M13" s="2"/>
    </row>
    <row r="14" spans="1:13" ht="25.5" customHeight="1" thickBot="1" x14ac:dyDescent="0.3">
      <c r="A14" s="138" t="s">
        <v>9</v>
      </c>
      <c r="B14" s="139"/>
      <c r="C14" s="140"/>
      <c r="D14" s="6">
        <v>16</v>
      </c>
      <c r="E14" s="27"/>
      <c r="F14" s="6"/>
      <c r="H14" s="138" t="s">
        <v>9</v>
      </c>
      <c r="I14" s="139"/>
      <c r="J14" s="140"/>
      <c r="K14" s="6">
        <v>17</v>
      </c>
      <c r="L14" s="27"/>
      <c r="M14" s="6"/>
    </row>
    <row r="15" spans="1:13" ht="25.5" customHeight="1" thickBot="1" x14ac:dyDescent="0.3">
      <c r="A15" s="109">
        <v>7</v>
      </c>
      <c r="B15" s="8" t="s">
        <v>171</v>
      </c>
      <c r="C15" s="9" t="s">
        <v>68</v>
      </c>
      <c r="D15" s="8" t="s">
        <v>18</v>
      </c>
      <c r="E15" s="26" t="s">
        <v>172</v>
      </c>
      <c r="F15" s="8"/>
      <c r="H15" s="109">
        <v>7</v>
      </c>
      <c r="I15" s="72" t="s">
        <v>171</v>
      </c>
      <c r="J15" s="110" t="s">
        <v>68</v>
      </c>
      <c r="K15" s="72" t="s">
        <v>18</v>
      </c>
      <c r="L15" s="72" t="s">
        <v>172</v>
      </c>
      <c r="M15" s="8"/>
    </row>
    <row r="16" spans="1:13" ht="25.5" customHeight="1" thickBot="1" x14ac:dyDescent="0.3">
      <c r="A16" s="109">
        <v>8</v>
      </c>
      <c r="B16" s="8" t="s">
        <v>173</v>
      </c>
      <c r="C16" s="317" t="s">
        <v>17</v>
      </c>
      <c r="D16" s="8" t="s">
        <v>18</v>
      </c>
      <c r="E16" s="26"/>
      <c r="F16" s="8"/>
      <c r="H16" s="109">
        <v>8</v>
      </c>
      <c r="I16" s="72" t="s">
        <v>189</v>
      </c>
      <c r="J16" s="320" t="s">
        <v>37</v>
      </c>
      <c r="K16" s="72" t="s">
        <v>38</v>
      </c>
      <c r="L16" s="8"/>
      <c r="M16" s="8"/>
    </row>
    <row r="17" spans="1:13" ht="25.5" customHeight="1" thickBot="1" x14ac:dyDescent="0.3">
      <c r="A17" s="109">
        <v>9</v>
      </c>
      <c r="B17" s="8" t="s">
        <v>174</v>
      </c>
      <c r="C17" s="319" t="s">
        <v>40</v>
      </c>
      <c r="D17" s="8" t="s">
        <v>31</v>
      </c>
      <c r="E17" s="26" t="s">
        <v>175</v>
      </c>
      <c r="F17" s="8"/>
      <c r="H17" s="109">
        <v>9</v>
      </c>
      <c r="I17" s="72" t="s">
        <v>170</v>
      </c>
      <c r="J17" s="318" t="s">
        <v>149</v>
      </c>
      <c r="K17" s="72" t="s">
        <v>18</v>
      </c>
      <c r="L17" s="8"/>
      <c r="M17" s="8"/>
    </row>
    <row r="18" spans="1:13" ht="25.5" customHeight="1" thickBot="1" x14ac:dyDescent="0.3">
      <c r="A18" s="109">
        <v>10</v>
      </c>
      <c r="B18" s="8" t="s">
        <v>176</v>
      </c>
      <c r="C18" s="9" t="s">
        <v>150</v>
      </c>
      <c r="D18" s="8" t="s">
        <v>18</v>
      </c>
      <c r="E18" s="26"/>
      <c r="F18" s="8"/>
      <c r="H18" s="109">
        <v>10</v>
      </c>
      <c r="I18" s="72" t="s">
        <v>176</v>
      </c>
      <c r="J18" s="110" t="s">
        <v>150</v>
      </c>
      <c r="K18" s="72" t="s">
        <v>18</v>
      </c>
      <c r="L18" s="8"/>
      <c r="M18" s="8"/>
    </row>
    <row r="19" spans="1:13" ht="25.5" customHeight="1" thickBot="1" x14ac:dyDescent="0.3">
      <c r="A19" s="109">
        <v>11</v>
      </c>
      <c r="B19" s="8" t="s">
        <v>177</v>
      </c>
      <c r="C19" s="9" t="s">
        <v>151</v>
      </c>
      <c r="D19" s="8" t="s">
        <v>18</v>
      </c>
      <c r="E19" s="26"/>
      <c r="F19" s="8"/>
      <c r="H19" s="109">
        <v>11</v>
      </c>
      <c r="I19" s="72" t="s">
        <v>177</v>
      </c>
      <c r="J19" s="110" t="s">
        <v>151</v>
      </c>
      <c r="K19" s="72" t="s">
        <v>18</v>
      </c>
      <c r="L19" s="8"/>
      <c r="M19" s="8"/>
    </row>
    <row r="20" spans="1:13" ht="25.5" customHeight="1" thickBot="1" x14ac:dyDescent="0.3">
      <c r="A20" s="109">
        <v>12</v>
      </c>
      <c r="B20" s="8" t="s">
        <v>178</v>
      </c>
      <c r="C20" s="9" t="s">
        <v>26</v>
      </c>
      <c r="D20" s="8" t="s">
        <v>18</v>
      </c>
      <c r="E20" s="26"/>
      <c r="F20" s="8"/>
      <c r="H20" s="109">
        <v>12</v>
      </c>
      <c r="I20" s="72" t="s">
        <v>178</v>
      </c>
      <c r="J20" s="110" t="s">
        <v>26</v>
      </c>
      <c r="K20" s="72" t="s">
        <v>18</v>
      </c>
      <c r="L20" s="8"/>
      <c r="M20" s="8"/>
    </row>
    <row r="21" spans="1:13" ht="25.5" customHeight="1" thickBot="1" x14ac:dyDescent="0.3">
      <c r="A21" s="109">
        <v>13</v>
      </c>
      <c r="B21" s="8" t="s">
        <v>179</v>
      </c>
      <c r="C21" s="9" t="s">
        <v>96</v>
      </c>
      <c r="D21" s="8" t="s">
        <v>31</v>
      </c>
      <c r="E21" s="26"/>
      <c r="F21" s="8"/>
      <c r="H21" s="109">
        <v>13</v>
      </c>
      <c r="I21" s="72" t="s">
        <v>179</v>
      </c>
      <c r="J21" s="110" t="s">
        <v>96</v>
      </c>
      <c r="K21" s="72" t="s">
        <v>31</v>
      </c>
      <c r="L21" s="8"/>
      <c r="M21" s="8"/>
    </row>
    <row r="22" spans="1:13" ht="25.5" customHeight="1" thickBot="1" x14ac:dyDescent="0.3">
      <c r="A22" s="109">
        <v>14</v>
      </c>
      <c r="B22" s="8" t="s">
        <v>180</v>
      </c>
      <c r="C22" s="9" t="s">
        <v>156</v>
      </c>
      <c r="D22" s="8" t="s">
        <v>31</v>
      </c>
      <c r="E22" s="26"/>
      <c r="F22" s="8"/>
      <c r="H22" s="109">
        <v>14</v>
      </c>
      <c r="I22" s="72" t="s">
        <v>180</v>
      </c>
      <c r="J22" s="110" t="s">
        <v>121</v>
      </c>
      <c r="K22" s="72" t="s">
        <v>31</v>
      </c>
      <c r="L22" s="8"/>
      <c r="M22" s="8"/>
    </row>
    <row r="23" spans="1:13" ht="49.5" customHeight="1" thickBot="1" x14ac:dyDescent="0.3">
      <c r="A23" s="138" t="s">
        <v>106</v>
      </c>
      <c r="B23" s="139"/>
      <c r="C23" s="140"/>
      <c r="D23" s="6">
        <v>4</v>
      </c>
      <c r="E23" s="25"/>
      <c r="F23" s="2"/>
      <c r="H23" s="138" t="s">
        <v>106</v>
      </c>
      <c r="I23" s="139"/>
      <c r="J23" s="140"/>
      <c r="K23" s="6">
        <v>4</v>
      </c>
      <c r="L23" s="25"/>
      <c r="M23" s="2"/>
    </row>
    <row r="24" spans="1:13" ht="25.5" customHeight="1" thickBot="1" x14ac:dyDescent="0.3">
      <c r="A24" s="109">
        <v>15</v>
      </c>
      <c r="B24" s="8" t="s">
        <v>181</v>
      </c>
      <c r="C24" s="9" t="s">
        <v>53</v>
      </c>
      <c r="D24" s="8" t="s">
        <v>18</v>
      </c>
      <c r="E24" s="26"/>
      <c r="F24" s="8"/>
      <c r="H24" s="109">
        <v>15</v>
      </c>
      <c r="I24" s="72" t="s">
        <v>181</v>
      </c>
      <c r="J24" s="110" t="s">
        <v>53</v>
      </c>
      <c r="K24" s="72" t="s">
        <v>18</v>
      </c>
      <c r="L24" s="26"/>
      <c r="M24" s="8"/>
    </row>
    <row r="25" spans="1:13" ht="25.5" customHeight="1" thickBot="1" x14ac:dyDescent="0.3">
      <c r="A25" s="109">
        <v>16</v>
      </c>
      <c r="B25" s="8" t="s">
        <v>182</v>
      </c>
      <c r="C25" s="9" t="s">
        <v>55</v>
      </c>
      <c r="D25" s="8" t="s">
        <v>18</v>
      </c>
      <c r="E25" s="26"/>
      <c r="F25" s="8"/>
      <c r="H25" s="109">
        <v>16</v>
      </c>
      <c r="I25" s="72" t="s">
        <v>182</v>
      </c>
      <c r="J25" s="110" t="s">
        <v>55</v>
      </c>
      <c r="K25" s="72" t="s">
        <v>18</v>
      </c>
      <c r="L25" s="26"/>
      <c r="M25" s="8"/>
    </row>
    <row r="26" spans="1:13" ht="25.5" customHeight="1" thickBot="1" x14ac:dyDescent="0.3">
      <c r="A26" s="109">
        <v>17</v>
      </c>
      <c r="B26" s="8" t="s">
        <v>183</v>
      </c>
      <c r="C26" s="9" t="s">
        <v>57</v>
      </c>
      <c r="D26" s="8" t="s">
        <v>18</v>
      </c>
      <c r="E26" s="26"/>
      <c r="F26" s="8"/>
      <c r="H26" s="109">
        <v>17</v>
      </c>
      <c r="I26" s="72" t="s">
        <v>183</v>
      </c>
      <c r="J26" s="110" t="s">
        <v>57</v>
      </c>
      <c r="K26" s="72" t="s">
        <v>18</v>
      </c>
      <c r="L26" s="26"/>
      <c r="M26" s="8"/>
    </row>
    <row r="27" spans="1:13" ht="25.5" customHeight="1" thickBot="1" x14ac:dyDescent="0.3">
      <c r="A27" s="109">
        <v>18</v>
      </c>
      <c r="B27" s="8" t="s">
        <v>184</v>
      </c>
      <c r="C27" s="9" t="s">
        <v>59</v>
      </c>
      <c r="D27" s="8" t="s">
        <v>18</v>
      </c>
      <c r="E27" s="26"/>
      <c r="F27" s="8"/>
      <c r="H27" s="109">
        <v>18</v>
      </c>
      <c r="I27" s="72" t="s">
        <v>184</v>
      </c>
      <c r="J27" s="110" t="s">
        <v>59</v>
      </c>
      <c r="K27" s="72" t="s">
        <v>18</v>
      </c>
      <c r="L27" s="26"/>
      <c r="M27" s="8"/>
    </row>
    <row r="28" spans="1:13" ht="25.5" customHeight="1" thickBot="1" x14ac:dyDescent="0.3">
      <c r="A28" s="109">
        <v>19</v>
      </c>
      <c r="B28" s="8" t="s">
        <v>185</v>
      </c>
      <c r="C28" s="9" t="s">
        <v>163</v>
      </c>
      <c r="D28" s="8" t="s">
        <v>18</v>
      </c>
      <c r="E28" s="26"/>
      <c r="F28" s="8"/>
      <c r="H28" s="109">
        <v>19</v>
      </c>
      <c r="I28" s="72" t="s">
        <v>185</v>
      </c>
      <c r="J28" s="110" t="s">
        <v>163</v>
      </c>
      <c r="K28" s="72" t="s">
        <v>18</v>
      </c>
      <c r="L28" s="26"/>
      <c r="M28" s="8"/>
    </row>
    <row r="29" spans="1:13" ht="25.5" customHeight="1" thickBot="1" x14ac:dyDescent="0.3">
      <c r="A29" s="3"/>
      <c r="B29" s="4"/>
      <c r="C29" s="5" t="s">
        <v>60</v>
      </c>
      <c r="D29" s="2">
        <v>24</v>
      </c>
      <c r="E29" s="25"/>
      <c r="F29" s="2"/>
      <c r="H29" s="3"/>
      <c r="I29" s="4"/>
      <c r="J29" s="5" t="s">
        <v>60</v>
      </c>
      <c r="K29" s="2">
        <v>21</v>
      </c>
      <c r="L29" s="25"/>
      <c r="M29" s="2"/>
    </row>
    <row r="30" spans="1:13" ht="25.5" customHeight="1" thickBot="1" x14ac:dyDescent="0.3">
      <c r="A30" s="138" t="s">
        <v>9</v>
      </c>
      <c r="B30" s="139"/>
      <c r="C30" s="140"/>
      <c r="D30" s="6">
        <v>24</v>
      </c>
      <c r="E30" s="25"/>
      <c r="F30" s="2"/>
      <c r="H30" s="138" t="s">
        <v>9</v>
      </c>
      <c r="I30" s="139"/>
      <c r="J30" s="140"/>
      <c r="K30" s="6">
        <v>21</v>
      </c>
      <c r="L30" s="25"/>
      <c r="M30" s="2"/>
    </row>
    <row r="31" spans="1:13" ht="25.5" customHeight="1" thickBot="1" x14ac:dyDescent="0.3">
      <c r="A31" s="100">
        <v>20</v>
      </c>
      <c r="B31" s="28" t="s">
        <v>186</v>
      </c>
      <c r="C31" s="101" t="s">
        <v>62</v>
      </c>
      <c r="D31" s="28" t="s">
        <v>63</v>
      </c>
      <c r="E31" s="130"/>
      <c r="F31" s="28"/>
      <c r="H31" s="100">
        <v>20</v>
      </c>
      <c r="I31" s="28" t="s">
        <v>186</v>
      </c>
      <c r="J31" s="101" t="s">
        <v>62</v>
      </c>
      <c r="K31" s="28" t="s">
        <v>63</v>
      </c>
      <c r="L31" s="130"/>
      <c r="M31" s="28"/>
    </row>
    <row r="32" spans="1:13" ht="25.5" customHeight="1" thickBot="1" x14ac:dyDescent="0.3">
      <c r="A32" s="100">
        <v>21</v>
      </c>
      <c r="B32" s="28" t="s">
        <v>187</v>
      </c>
      <c r="C32" s="101" t="s">
        <v>65</v>
      </c>
      <c r="D32" s="28" t="s">
        <v>66</v>
      </c>
      <c r="E32" s="130"/>
      <c r="F32" s="28"/>
      <c r="H32" s="100">
        <v>21</v>
      </c>
      <c r="I32" s="28" t="s">
        <v>187</v>
      </c>
      <c r="J32" s="101" t="s">
        <v>65</v>
      </c>
      <c r="K32" s="28" t="s">
        <v>66</v>
      </c>
      <c r="L32" s="130"/>
      <c r="M32" s="28"/>
    </row>
    <row r="33" spans="1:13" ht="25.5" customHeight="1" thickBot="1" x14ac:dyDescent="0.3">
      <c r="A33" s="100">
        <v>22</v>
      </c>
      <c r="B33" s="28" t="s">
        <v>188</v>
      </c>
      <c r="C33" s="101" t="s">
        <v>94</v>
      </c>
      <c r="D33" s="28" t="s">
        <v>18</v>
      </c>
      <c r="E33" s="130"/>
      <c r="F33" s="28"/>
      <c r="H33" s="100">
        <v>22</v>
      </c>
      <c r="I33" s="28" t="s">
        <v>188</v>
      </c>
      <c r="J33" s="101" t="s">
        <v>94</v>
      </c>
      <c r="K33" s="28" t="s">
        <v>18</v>
      </c>
      <c r="L33" s="130"/>
      <c r="M33" s="28"/>
    </row>
    <row r="34" spans="1:13" ht="25.5" customHeight="1" thickBot="1" x14ac:dyDescent="0.3">
      <c r="A34" s="109">
        <v>23</v>
      </c>
      <c r="B34" s="8" t="s">
        <v>189</v>
      </c>
      <c r="C34" s="320" t="s">
        <v>148</v>
      </c>
      <c r="D34" s="8" t="s">
        <v>38</v>
      </c>
      <c r="E34" s="26"/>
      <c r="F34" s="8"/>
      <c r="H34" s="109">
        <v>23</v>
      </c>
      <c r="I34" s="72" t="s">
        <v>174</v>
      </c>
      <c r="J34" s="319" t="s">
        <v>40</v>
      </c>
      <c r="K34" s="72" t="s">
        <v>31</v>
      </c>
      <c r="L34" s="72" t="s">
        <v>175</v>
      </c>
      <c r="M34" s="8"/>
    </row>
    <row r="35" spans="1:13" ht="25.5" customHeight="1" thickBot="1" x14ac:dyDescent="0.3">
      <c r="A35" s="109">
        <v>24</v>
      </c>
      <c r="B35" s="8" t="s">
        <v>190</v>
      </c>
      <c r="C35" s="321" t="s">
        <v>191</v>
      </c>
      <c r="D35" s="8" t="s">
        <v>31</v>
      </c>
      <c r="E35" s="26" t="s">
        <v>192</v>
      </c>
      <c r="F35" s="8"/>
      <c r="H35" s="109">
        <v>24</v>
      </c>
      <c r="I35" s="72" t="s">
        <v>193</v>
      </c>
      <c r="J35" s="110" t="s">
        <v>43</v>
      </c>
      <c r="K35" s="72" t="s">
        <v>31</v>
      </c>
      <c r="L35" s="72" t="s">
        <v>194</v>
      </c>
      <c r="M35" s="8"/>
    </row>
    <row r="36" spans="1:13" ht="25.5" customHeight="1" thickBot="1" x14ac:dyDescent="0.3">
      <c r="A36" s="109">
        <v>25</v>
      </c>
      <c r="B36" s="8" t="s">
        <v>193</v>
      </c>
      <c r="C36" s="9" t="s">
        <v>43</v>
      </c>
      <c r="D36" s="8" t="s">
        <v>31</v>
      </c>
      <c r="E36" s="26" t="s">
        <v>194</v>
      </c>
      <c r="F36" s="8"/>
      <c r="H36" s="109">
        <v>25</v>
      </c>
      <c r="I36" s="72" t="s">
        <v>195</v>
      </c>
      <c r="J36" s="110" t="s">
        <v>46</v>
      </c>
      <c r="K36" s="72" t="s">
        <v>31</v>
      </c>
      <c r="L36" s="72" t="s">
        <v>196</v>
      </c>
      <c r="M36" s="8"/>
    </row>
    <row r="37" spans="1:13" ht="25.5" customHeight="1" thickBot="1" x14ac:dyDescent="0.3">
      <c r="A37" s="109">
        <v>26</v>
      </c>
      <c r="B37" s="8" t="s">
        <v>195</v>
      </c>
      <c r="C37" s="9" t="s">
        <v>46</v>
      </c>
      <c r="D37" s="8" t="s">
        <v>31</v>
      </c>
      <c r="E37" s="26" t="s">
        <v>196</v>
      </c>
      <c r="F37" s="8"/>
      <c r="H37" s="109">
        <v>26</v>
      </c>
      <c r="I37" s="72" t="s">
        <v>197</v>
      </c>
      <c r="J37" s="110" t="s">
        <v>49</v>
      </c>
      <c r="K37" s="72" t="s">
        <v>31</v>
      </c>
      <c r="L37" s="72" t="s">
        <v>198</v>
      </c>
      <c r="M37" s="8"/>
    </row>
    <row r="38" spans="1:13" ht="25.5" customHeight="1" thickBot="1" x14ac:dyDescent="0.3">
      <c r="A38" s="109">
        <v>27</v>
      </c>
      <c r="B38" s="8" t="s">
        <v>197</v>
      </c>
      <c r="C38" s="9" t="s">
        <v>49</v>
      </c>
      <c r="D38" s="8" t="s">
        <v>31</v>
      </c>
      <c r="E38" s="26" t="s">
        <v>198</v>
      </c>
      <c r="F38" s="8"/>
      <c r="H38" s="109">
        <v>27</v>
      </c>
      <c r="I38" s="72" t="s">
        <v>199</v>
      </c>
      <c r="J38" s="110" t="s">
        <v>103</v>
      </c>
      <c r="K38" s="72" t="s">
        <v>31</v>
      </c>
      <c r="L38" s="8"/>
      <c r="M38" s="8"/>
    </row>
    <row r="39" spans="1:13" ht="25.5" customHeight="1" thickBot="1" x14ac:dyDescent="0.3">
      <c r="A39" s="109">
        <v>28</v>
      </c>
      <c r="B39" s="8" t="s">
        <v>199</v>
      </c>
      <c r="C39" s="9" t="s">
        <v>103</v>
      </c>
      <c r="D39" s="8" t="s">
        <v>31</v>
      </c>
      <c r="E39" s="26"/>
      <c r="F39" s="8"/>
      <c r="H39" s="109">
        <v>28</v>
      </c>
      <c r="I39" s="72" t="s">
        <v>200</v>
      </c>
      <c r="J39" s="110" t="s">
        <v>83</v>
      </c>
      <c r="K39" s="72" t="s">
        <v>84</v>
      </c>
      <c r="L39" s="8"/>
      <c r="M39" s="8"/>
    </row>
    <row r="40" spans="1:13" ht="25.5" customHeight="1" thickBot="1" x14ac:dyDescent="0.3">
      <c r="A40" s="109">
        <v>29</v>
      </c>
      <c r="B40" s="8" t="s">
        <v>200</v>
      </c>
      <c r="C40" s="9" t="s">
        <v>83</v>
      </c>
      <c r="D40" s="8" t="s">
        <v>84</v>
      </c>
      <c r="E40" s="26"/>
      <c r="F40" s="8"/>
      <c r="H40" s="138" t="s">
        <v>27</v>
      </c>
      <c r="I40" s="139"/>
      <c r="J40" s="140"/>
      <c r="K40" s="6">
        <v>0</v>
      </c>
      <c r="L40" s="25"/>
      <c r="M40" s="2"/>
    </row>
    <row r="41" spans="1:13" ht="25.5" customHeight="1" thickBot="1" x14ac:dyDescent="0.3">
      <c r="A41" s="138" t="s">
        <v>27</v>
      </c>
      <c r="B41" s="139"/>
      <c r="C41" s="140"/>
      <c r="D41" s="6">
        <v>0</v>
      </c>
      <c r="E41" s="25"/>
      <c r="F41" s="2"/>
      <c r="H41" s="3"/>
      <c r="I41" s="4"/>
      <c r="J41" s="5" t="s">
        <v>89</v>
      </c>
      <c r="K41" s="2">
        <v>24</v>
      </c>
      <c r="L41" s="25"/>
      <c r="M41" s="2"/>
    </row>
    <row r="42" spans="1:13" ht="25.5" customHeight="1" thickBot="1" x14ac:dyDescent="0.3">
      <c r="A42" s="3"/>
      <c r="B42" s="4"/>
      <c r="C42" s="5" t="s">
        <v>89</v>
      </c>
      <c r="D42" s="2">
        <v>22</v>
      </c>
      <c r="E42" s="25"/>
      <c r="F42" s="2"/>
      <c r="H42" s="138" t="s">
        <v>9</v>
      </c>
      <c r="I42" s="139"/>
      <c r="J42" s="140"/>
      <c r="K42" s="6">
        <v>20</v>
      </c>
      <c r="L42" s="25"/>
      <c r="M42" s="2"/>
    </row>
    <row r="43" spans="1:13" ht="25.5" customHeight="1" thickBot="1" x14ac:dyDescent="0.3">
      <c r="A43" s="138" t="s">
        <v>9</v>
      </c>
      <c r="B43" s="139"/>
      <c r="C43" s="140"/>
      <c r="D43" s="6">
        <v>18</v>
      </c>
      <c r="E43" s="25"/>
      <c r="F43" s="2"/>
      <c r="H43" s="100">
        <v>29</v>
      </c>
      <c r="I43" s="28" t="s">
        <v>201</v>
      </c>
      <c r="J43" s="101" t="s">
        <v>91</v>
      </c>
      <c r="K43" s="28" t="s">
        <v>63</v>
      </c>
      <c r="L43" s="130" t="s">
        <v>202</v>
      </c>
      <c r="M43" s="28"/>
    </row>
    <row r="44" spans="1:13" ht="25.5" customHeight="1" thickBot="1" x14ac:dyDescent="0.3">
      <c r="A44" s="100">
        <v>30</v>
      </c>
      <c r="B44" s="28" t="s">
        <v>201</v>
      </c>
      <c r="C44" s="101" t="s">
        <v>91</v>
      </c>
      <c r="D44" s="28" t="s">
        <v>63</v>
      </c>
      <c r="E44" s="130" t="s">
        <v>202</v>
      </c>
      <c r="F44" s="28"/>
      <c r="H44" s="109">
        <v>30</v>
      </c>
      <c r="I44" s="72" t="s">
        <v>190</v>
      </c>
      <c r="J44" s="322" t="s">
        <v>71</v>
      </c>
      <c r="K44" s="72" t="s">
        <v>31</v>
      </c>
      <c r="L44" s="72" t="s">
        <v>192</v>
      </c>
      <c r="M44" s="8"/>
    </row>
    <row r="45" spans="1:13" ht="25.5" customHeight="1" thickBot="1" x14ac:dyDescent="0.3">
      <c r="A45" s="109">
        <v>31</v>
      </c>
      <c r="B45" s="8" t="s">
        <v>203</v>
      </c>
      <c r="C45" s="9" t="s">
        <v>77</v>
      </c>
      <c r="D45" s="8" t="s">
        <v>31</v>
      </c>
      <c r="E45" s="26" t="s">
        <v>204</v>
      </c>
      <c r="F45" s="8"/>
      <c r="H45" s="109">
        <v>31</v>
      </c>
      <c r="I45" s="72" t="s">
        <v>205</v>
      </c>
      <c r="J45" s="110" t="s">
        <v>74</v>
      </c>
      <c r="K45" s="72" t="s">
        <v>31</v>
      </c>
      <c r="L45" s="72" t="s">
        <v>206</v>
      </c>
      <c r="M45" s="8"/>
    </row>
    <row r="46" spans="1:13" ht="25.5" customHeight="1" thickBot="1" x14ac:dyDescent="0.3">
      <c r="A46" s="109">
        <v>32</v>
      </c>
      <c r="B46" s="8" t="s">
        <v>205</v>
      </c>
      <c r="C46" s="9" t="s">
        <v>74</v>
      </c>
      <c r="D46" s="8" t="s">
        <v>31</v>
      </c>
      <c r="E46" s="26" t="s">
        <v>206</v>
      </c>
      <c r="F46" s="8"/>
      <c r="H46" s="109">
        <v>32</v>
      </c>
      <c r="I46" s="72" t="s">
        <v>203</v>
      </c>
      <c r="J46" s="110" t="s">
        <v>77</v>
      </c>
      <c r="K46" s="72" t="s">
        <v>31</v>
      </c>
      <c r="L46" s="72" t="s">
        <v>204</v>
      </c>
      <c r="M46" s="8"/>
    </row>
    <row r="47" spans="1:13" ht="25.5" customHeight="1" thickBot="1" x14ac:dyDescent="0.3">
      <c r="A47" s="109">
        <v>33</v>
      </c>
      <c r="B47" s="8" t="s">
        <v>207</v>
      </c>
      <c r="C47" s="9" t="s">
        <v>80</v>
      </c>
      <c r="D47" s="8" t="s">
        <v>31</v>
      </c>
      <c r="E47" s="26" t="s">
        <v>208</v>
      </c>
      <c r="F47" s="8"/>
      <c r="H47" s="109">
        <v>33</v>
      </c>
      <c r="I47" s="72" t="s">
        <v>207</v>
      </c>
      <c r="J47" s="110" t="s">
        <v>80</v>
      </c>
      <c r="K47" s="72" t="s">
        <v>31</v>
      </c>
      <c r="L47" s="72" t="s">
        <v>208</v>
      </c>
      <c r="M47" s="8"/>
    </row>
    <row r="48" spans="1:13" ht="25.5" customHeight="1" thickBot="1" x14ac:dyDescent="0.3">
      <c r="A48" s="109">
        <v>34</v>
      </c>
      <c r="B48" s="8" t="s">
        <v>209</v>
      </c>
      <c r="C48" s="9" t="s">
        <v>98</v>
      </c>
      <c r="D48" s="8" t="s">
        <v>31</v>
      </c>
      <c r="E48" s="26"/>
      <c r="F48" s="8"/>
      <c r="H48" s="109">
        <v>34</v>
      </c>
      <c r="I48" s="72" t="s">
        <v>209</v>
      </c>
      <c r="J48" s="110" t="s">
        <v>98</v>
      </c>
      <c r="K48" s="72" t="s">
        <v>31</v>
      </c>
      <c r="L48" s="8"/>
      <c r="M48" s="8"/>
    </row>
    <row r="49" spans="1:13" ht="25.5" customHeight="1" thickBot="1" x14ac:dyDescent="0.3">
      <c r="A49" s="109">
        <v>35</v>
      </c>
      <c r="B49" s="8" t="s">
        <v>210</v>
      </c>
      <c r="C49" s="9" t="s">
        <v>86</v>
      </c>
      <c r="D49" s="8" t="s">
        <v>31</v>
      </c>
      <c r="E49" s="26"/>
      <c r="F49" s="8"/>
      <c r="H49" s="109">
        <v>35</v>
      </c>
      <c r="I49" s="72" t="s">
        <v>210</v>
      </c>
      <c r="J49" s="110" t="s">
        <v>86</v>
      </c>
      <c r="K49" s="72" t="s">
        <v>31</v>
      </c>
      <c r="L49" s="8"/>
      <c r="M49" s="8"/>
    </row>
    <row r="50" spans="1:13" ht="25.5" customHeight="1" thickBot="1" x14ac:dyDescent="0.3">
      <c r="A50" s="109">
        <v>36</v>
      </c>
      <c r="B50" s="8" t="s">
        <v>211</v>
      </c>
      <c r="C50" s="9" t="s">
        <v>119</v>
      </c>
      <c r="D50" s="8" t="s">
        <v>38</v>
      </c>
      <c r="E50" s="26"/>
      <c r="F50" s="8"/>
      <c r="H50" s="109">
        <v>36</v>
      </c>
      <c r="I50" s="72" t="s">
        <v>211</v>
      </c>
      <c r="J50" s="110" t="s">
        <v>119</v>
      </c>
      <c r="K50" s="72" t="s">
        <v>38</v>
      </c>
      <c r="L50" s="8"/>
      <c r="M50" s="8"/>
    </row>
    <row r="51" spans="1:13" ht="25.5" customHeight="1" thickBot="1" x14ac:dyDescent="0.3">
      <c r="A51" s="109">
        <v>37</v>
      </c>
      <c r="B51" s="8" t="s">
        <v>212</v>
      </c>
      <c r="C51" s="9" t="s">
        <v>105</v>
      </c>
      <c r="D51" s="8" t="s">
        <v>84</v>
      </c>
      <c r="E51" s="26"/>
      <c r="F51" s="8"/>
      <c r="H51" s="109">
        <v>37</v>
      </c>
      <c r="I51" s="72" t="s">
        <v>212</v>
      </c>
      <c r="J51" s="110" t="s">
        <v>105</v>
      </c>
      <c r="K51" s="72" t="s">
        <v>84</v>
      </c>
      <c r="L51" s="8"/>
      <c r="M51" s="8"/>
    </row>
    <row r="52" spans="1:13" ht="49.5" customHeight="1" thickBot="1" x14ac:dyDescent="0.3">
      <c r="A52" s="138" t="s">
        <v>1162</v>
      </c>
      <c r="B52" s="139"/>
      <c r="C52" s="140"/>
      <c r="D52" s="6">
        <v>4</v>
      </c>
      <c r="E52" s="25"/>
      <c r="F52" s="2"/>
      <c r="H52" s="138" t="s">
        <v>1162</v>
      </c>
      <c r="I52" s="139"/>
      <c r="J52" s="140"/>
      <c r="K52" s="6">
        <v>4</v>
      </c>
      <c r="L52" s="25"/>
      <c r="M52" s="2"/>
    </row>
    <row r="53" spans="1:13" ht="25.5" customHeight="1" thickBot="1" x14ac:dyDescent="0.3">
      <c r="A53" s="109">
        <v>38</v>
      </c>
      <c r="B53" s="8" t="s">
        <v>213</v>
      </c>
      <c r="C53" s="9" t="s">
        <v>108</v>
      </c>
      <c r="D53" s="8" t="s">
        <v>18</v>
      </c>
      <c r="E53" s="26"/>
      <c r="F53" s="8"/>
      <c r="H53" s="109">
        <v>38</v>
      </c>
      <c r="I53" s="8" t="s">
        <v>213</v>
      </c>
      <c r="J53" s="9" t="s">
        <v>108</v>
      </c>
      <c r="K53" s="8" t="s">
        <v>18</v>
      </c>
      <c r="L53" s="26"/>
      <c r="M53" s="8"/>
    </row>
    <row r="54" spans="1:13" ht="25.5" customHeight="1" thickBot="1" x14ac:dyDescent="0.3">
      <c r="A54" s="109">
        <v>39</v>
      </c>
      <c r="B54" s="8" t="s">
        <v>214</v>
      </c>
      <c r="C54" s="9" t="s">
        <v>110</v>
      </c>
      <c r="D54" s="8" t="s">
        <v>18</v>
      </c>
      <c r="E54" s="26"/>
      <c r="F54" s="8"/>
      <c r="H54" s="109">
        <v>39</v>
      </c>
      <c r="I54" s="8" t="s">
        <v>214</v>
      </c>
      <c r="J54" s="9" t="s">
        <v>110</v>
      </c>
      <c r="K54" s="8" t="s">
        <v>18</v>
      </c>
      <c r="L54" s="26"/>
      <c r="M54" s="8"/>
    </row>
    <row r="55" spans="1:13" ht="25.5" customHeight="1" thickBot="1" x14ac:dyDescent="0.3">
      <c r="A55" s="109">
        <v>40</v>
      </c>
      <c r="B55" s="8" t="s">
        <v>215</v>
      </c>
      <c r="C55" s="9" t="s">
        <v>112</v>
      </c>
      <c r="D55" s="8" t="s">
        <v>18</v>
      </c>
      <c r="E55" s="26"/>
      <c r="F55" s="8"/>
      <c r="H55" s="109">
        <v>40</v>
      </c>
      <c r="I55" s="8" t="s">
        <v>215</v>
      </c>
      <c r="J55" s="9" t="s">
        <v>112</v>
      </c>
      <c r="K55" s="8" t="s">
        <v>18</v>
      </c>
      <c r="L55" s="26"/>
      <c r="M55" s="8"/>
    </row>
    <row r="56" spans="1:13" ht="25.5" customHeight="1" thickBot="1" x14ac:dyDescent="0.3">
      <c r="A56" s="109">
        <v>41</v>
      </c>
      <c r="B56" s="8" t="s">
        <v>216</v>
      </c>
      <c r="C56" s="9" t="s">
        <v>114</v>
      </c>
      <c r="D56" s="8" t="s">
        <v>18</v>
      </c>
      <c r="E56" s="26"/>
      <c r="F56" s="8"/>
      <c r="H56" s="109">
        <v>41</v>
      </c>
      <c r="I56" s="8" t="s">
        <v>216</v>
      </c>
      <c r="J56" s="9" t="s">
        <v>114</v>
      </c>
      <c r="K56" s="8" t="s">
        <v>18</v>
      </c>
      <c r="L56" s="26"/>
      <c r="M56" s="8"/>
    </row>
    <row r="57" spans="1:13" ht="25.5" customHeight="1" thickBot="1" x14ac:dyDescent="0.3">
      <c r="A57" s="109">
        <v>42</v>
      </c>
      <c r="B57" s="8" t="s">
        <v>217</v>
      </c>
      <c r="C57" s="9" t="s">
        <v>116</v>
      </c>
      <c r="D57" s="8" t="s">
        <v>18</v>
      </c>
      <c r="E57" s="26"/>
      <c r="F57" s="8"/>
      <c r="H57" s="109">
        <v>42</v>
      </c>
      <c r="I57" s="8" t="s">
        <v>217</v>
      </c>
      <c r="J57" s="9" t="s">
        <v>116</v>
      </c>
      <c r="K57" s="8" t="s">
        <v>18</v>
      </c>
      <c r="L57" s="26"/>
      <c r="M57" s="8"/>
    </row>
    <row r="58" spans="1:13" ht="25.5" customHeight="1" thickBot="1" x14ac:dyDescent="0.3">
      <c r="A58" s="3"/>
      <c r="B58" s="4"/>
      <c r="C58" s="5" t="s">
        <v>117</v>
      </c>
      <c r="D58" s="2">
        <v>6</v>
      </c>
      <c r="E58" s="26"/>
      <c r="F58" s="8"/>
      <c r="H58" s="3"/>
      <c r="I58" s="4"/>
      <c r="J58" s="5" t="s">
        <v>117</v>
      </c>
      <c r="K58" s="2">
        <v>6</v>
      </c>
      <c r="L58" s="26"/>
      <c r="M58" s="8"/>
    </row>
    <row r="59" spans="1:13" ht="25.5" customHeight="1" thickBot="1" x14ac:dyDescent="0.3">
      <c r="A59" s="138" t="s">
        <v>9</v>
      </c>
      <c r="B59" s="139"/>
      <c r="C59" s="140"/>
      <c r="D59" s="6">
        <v>6</v>
      </c>
      <c r="E59" s="25"/>
      <c r="F59" s="2"/>
      <c r="H59" s="138" t="s">
        <v>9</v>
      </c>
      <c r="I59" s="139"/>
      <c r="J59" s="140"/>
      <c r="K59" s="6">
        <v>6</v>
      </c>
      <c r="L59" s="25"/>
      <c r="M59" s="2"/>
    </row>
    <row r="60" spans="1:13" ht="25.5" customHeight="1" thickBot="1" x14ac:dyDescent="0.3">
      <c r="A60" s="109">
        <v>43</v>
      </c>
      <c r="B60" s="8" t="s">
        <v>218</v>
      </c>
      <c r="C60" s="9" t="s">
        <v>126</v>
      </c>
      <c r="D60" s="8" t="s">
        <v>127</v>
      </c>
      <c r="E60" s="26"/>
      <c r="F60" s="8"/>
      <c r="H60" s="109">
        <v>43</v>
      </c>
      <c r="I60" s="8" t="s">
        <v>218</v>
      </c>
      <c r="J60" s="9" t="s">
        <v>126</v>
      </c>
      <c r="K60" s="8" t="s">
        <v>127</v>
      </c>
      <c r="L60" s="26"/>
      <c r="M60" s="8"/>
    </row>
    <row r="61" spans="1:13" ht="25.5" customHeight="1" thickBot="1" x14ac:dyDescent="0.3">
      <c r="A61" s="109">
        <v>44</v>
      </c>
      <c r="B61" s="8" t="s">
        <v>219</v>
      </c>
      <c r="C61" s="9" t="s">
        <v>129</v>
      </c>
      <c r="D61" s="8" t="s">
        <v>130</v>
      </c>
      <c r="E61" s="26"/>
      <c r="F61" s="8"/>
      <c r="H61" s="109">
        <v>44</v>
      </c>
      <c r="I61" s="8" t="s">
        <v>219</v>
      </c>
      <c r="J61" s="9" t="s">
        <v>129</v>
      </c>
      <c r="K61" s="8" t="s">
        <v>130</v>
      </c>
      <c r="L61" s="26"/>
      <c r="M61" s="8"/>
    </row>
    <row r="62" spans="1:13" ht="25.5" customHeight="1" thickBot="1" x14ac:dyDescent="0.3">
      <c r="A62" s="138" t="s">
        <v>27</v>
      </c>
      <c r="B62" s="139"/>
      <c r="C62" s="140"/>
      <c r="D62" s="6">
        <v>0</v>
      </c>
      <c r="E62" s="25"/>
      <c r="F62" s="2"/>
      <c r="H62" s="138" t="s">
        <v>27</v>
      </c>
      <c r="I62" s="139"/>
      <c r="J62" s="140"/>
      <c r="K62" s="6">
        <v>0</v>
      </c>
      <c r="L62" s="25"/>
      <c r="M62" s="2"/>
    </row>
    <row r="63" spans="1:13" ht="25.5" customHeight="1" thickBot="1" x14ac:dyDescent="0.3">
      <c r="A63" s="143" t="s">
        <v>131</v>
      </c>
      <c r="B63" s="144"/>
      <c r="C63" s="145"/>
      <c r="D63" s="2">
        <v>90</v>
      </c>
      <c r="E63" s="25"/>
      <c r="F63" s="2"/>
      <c r="H63" s="143" t="s">
        <v>131</v>
      </c>
      <c r="I63" s="144"/>
      <c r="J63" s="145"/>
      <c r="K63" s="2">
        <v>90</v>
      </c>
      <c r="L63" s="25"/>
      <c r="M63" s="2"/>
    </row>
  </sheetData>
  <mergeCells count="32">
    <mergeCell ref="H52:J52"/>
    <mergeCell ref="H59:J59"/>
    <mergeCell ref="H62:J62"/>
    <mergeCell ref="H63:J63"/>
    <mergeCell ref="K2:K3"/>
    <mergeCell ref="L2:L3"/>
    <mergeCell ref="M2:M3"/>
    <mergeCell ref="H5:J5"/>
    <mergeCell ref="H12:J12"/>
    <mergeCell ref="H14:J14"/>
    <mergeCell ref="A52:C52"/>
    <mergeCell ref="A59:C59"/>
    <mergeCell ref="A62:C62"/>
    <mergeCell ref="A63:C63"/>
    <mergeCell ref="H2:H3"/>
    <mergeCell ref="J2:J3"/>
    <mergeCell ref="H23:J23"/>
    <mergeCell ref="H30:J30"/>
    <mergeCell ref="H40:J40"/>
    <mergeCell ref="H42:J42"/>
    <mergeCell ref="A12:C12"/>
    <mergeCell ref="A14:C14"/>
    <mergeCell ref="A23:C23"/>
    <mergeCell ref="A30:C30"/>
    <mergeCell ref="A41:C41"/>
    <mergeCell ref="A43:C43"/>
    <mergeCell ref="A2:A3"/>
    <mergeCell ref="C2:C3"/>
    <mergeCell ref="D2:D3"/>
    <mergeCell ref="E2:E3"/>
    <mergeCell ref="F2:F3"/>
    <mergeCell ref="A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TA C3</vt:lpstr>
      <vt:lpstr>HQ</vt:lpstr>
      <vt:lpstr>NHAT</vt:lpstr>
      <vt:lpstr>Sheet1</vt:lpstr>
      <vt:lpstr>ANM</vt:lpstr>
      <vt:lpstr>ANM 12-6</vt:lpstr>
      <vt:lpstr>CMT</vt:lpstr>
      <vt:lpstr>DHDPT</vt:lpstr>
      <vt:lpstr>LTMT</vt:lpstr>
      <vt:lpstr>QTM</vt:lpstr>
      <vt:lpstr>TKW</vt:lpstr>
      <vt:lpstr>TKĐ</vt:lpstr>
      <vt:lpstr>TMĐ</vt:lpstr>
      <vt:lpstr>TT&amp;MMT</vt:lpstr>
      <vt:lpstr>THU</vt:lpstr>
      <vt:lpstr>Sheet13</vt:lpstr>
      <vt:lpstr>Sheet14</vt:lpstr>
      <vt:lpstr>Sheet15</vt:lpstr>
      <vt:lpstr>Sheet16</vt:lpstr>
      <vt:lpstr>Sheet17</vt:lpstr>
      <vt:lpstr>TA 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dcterms:created xsi:type="dcterms:W3CDTF">2021-06-16T13:53:22Z</dcterms:created>
  <dcterms:modified xsi:type="dcterms:W3CDTF">2021-06-18T06:33:14Z</dcterms:modified>
</cp:coreProperties>
</file>