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3960" yWindow="3555" windowWidth="15390" windowHeight="9525"/>
  </bookViews>
  <sheets>
    <sheet name="20T4-THU1" sheetId="1" r:id="rId1"/>
    <sheet name="Sheet1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9" i="1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10"/>
</calcChain>
</file>

<file path=xl/sharedStrings.xml><?xml version="1.0" encoding="utf-8"?>
<sst xmlns="http://schemas.openxmlformats.org/spreadsheetml/2006/main" count="183" uniqueCount="166">
  <si>
    <t>PHIẾU CHẤM THI VẤN ĐÁP</t>
  </si>
  <si>
    <t>STT</t>
  </si>
  <si>
    <t>Mã sinh viên</t>
  </si>
  <si>
    <t>Họ đệm</t>
  </si>
  <si>
    <t>Tên</t>
  </si>
  <si>
    <t>Mã đề</t>
  </si>
  <si>
    <t>Câu 1</t>
  </si>
  <si>
    <t>Câu 2</t>
  </si>
  <si>
    <t>Mở rộng</t>
  </si>
  <si>
    <t>Tổng điểm</t>
  </si>
  <si>
    <t>Ghi chú</t>
  </si>
  <si>
    <t>Phần 1</t>
  </si>
  <si>
    <t>Phàn 2</t>
  </si>
  <si>
    <t>Phần 3</t>
  </si>
  <si>
    <t>Nguyễn Hoàng</t>
  </si>
  <si>
    <t>Hải</t>
  </si>
  <si>
    <t>Minh</t>
  </si>
  <si>
    <t>Nguyên</t>
  </si>
  <si>
    <t>Thắng</t>
  </si>
  <si>
    <t>Vũ</t>
  </si>
  <si>
    <t>Ghi chú:</t>
  </si>
  <si>
    <t>(Ký và ghi rõ họ tên)</t>
  </si>
  <si>
    <t>…………………………….</t>
  </si>
  <si>
    <t>Cán bộ chấm thi 1</t>
  </si>
  <si>
    <t>Cán bộ chấm thi 2</t>
  </si>
  <si>
    <t>TP. HCM, ngày …… tháng …… năm 20……</t>
  </si>
  <si>
    <t>Trưởng khoa</t>
  </si>
  <si>
    <t>Tâm</t>
  </si>
  <si>
    <t>Khang</t>
  </si>
  <si>
    <t>Huy</t>
  </si>
  <si>
    <t>Quân</t>
  </si>
  <si>
    <t>Tuấn</t>
  </si>
  <si>
    <t>Phúc</t>
  </si>
  <si>
    <t>Vinh</t>
  </si>
  <si>
    <t>Long</t>
  </si>
  <si>
    <t>Môn thi: TOÁN 2</t>
  </si>
  <si>
    <t>Lớp: 20T4 - THU1</t>
  </si>
  <si>
    <t>Thái Trường</t>
  </si>
  <si>
    <t>An</t>
  </si>
  <si>
    <t>Vũ Công</t>
  </si>
  <si>
    <t>Bảo</t>
  </si>
  <si>
    <t>Nguyễn Ngọc Khánh</t>
  </si>
  <si>
    <t>Đăng</t>
  </si>
  <si>
    <t>Vũ Tiến</t>
  </si>
  <si>
    <t>Đạt</t>
  </si>
  <si>
    <t>Trần Anh</t>
  </si>
  <si>
    <t>Duy</t>
  </si>
  <si>
    <t>Trần Thanh</t>
  </si>
  <si>
    <t>Nguyễn Thị Thanh</t>
  </si>
  <si>
    <t>Hoa</t>
  </si>
  <si>
    <t>Trần Hồ Phi</t>
  </si>
  <si>
    <t>Hùng</t>
  </si>
  <si>
    <t>Đặng Nhật</t>
  </si>
  <si>
    <t>Hoàng Đức</t>
  </si>
  <si>
    <t>Nguyễn Duy</t>
  </si>
  <si>
    <t>Phạm Đại Gia</t>
  </si>
  <si>
    <t>Nguyễn Phạm Hoàng</t>
  </si>
  <si>
    <t>Khôi</t>
  </si>
  <si>
    <t>Trần Đình Anh</t>
  </si>
  <si>
    <t>Lân</t>
  </si>
  <si>
    <t>Nguyễn Tấn</t>
  </si>
  <si>
    <t>Lộc</t>
  </si>
  <si>
    <t>Lê Việt</t>
  </si>
  <si>
    <t>Ngô Đặng Hoàng</t>
  </si>
  <si>
    <t>Trần Văn Thiên</t>
  </si>
  <si>
    <t>Luân</t>
  </si>
  <si>
    <t>Cao Tiến</t>
  </si>
  <si>
    <t>Nguyễn Hoài</t>
  </si>
  <si>
    <t>Nam</t>
  </si>
  <si>
    <t>Trần Phạm Hoài</t>
  </si>
  <si>
    <t>Cao Duy</t>
  </si>
  <si>
    <t>Vũ Phúc</t>
  </si>
  <si>
    <t>Lê Hoàng</t>
  </si>
  <si>
    <t>Nguyễn</t>
  </si>
  <si>
    <t>Nguyễn Trung</t>
  </si>
  <si>
    <t>Nhân</t>
  </si>
  <si>
    <t>Trần Thiên</t>
  </si>
  <si>
    <t>Bành Lê Hoàng</t>
  </si>
  <si>
    <t>Nguyễn Anh</t>
  </si>
  <si>
    <t>Quốc</t>
  </si>
  <si>
    <t>Nguyễn Đức</t>
  </si>
  <si>
    <t>Thân</t>
  </si>
  <si>
    <t>Tạ Bùi Đức</t>
  </si>
  <si>
    <t>Lê Ngô Thanh</t>
  </si>
  <si>
    <t>Thảo</t>
  </si>
  <si>
    <t>Nguyễn Hoàng Anh</t>
  </si>
  <si>
    <t>Phạm Anh</t>
  </si>
  <si>
    <t>Thông</t>
  </si>
  <si>
    <t>Nguyễn Minh</t>
  </si>
  <si>
    <t>Thư</t>
  </si>
  <si>
    <t>Vũ Hoài</t>
  </si>
  <si>
    <t>Thương</t>
  </si>
  <si>
    <t>Ngô Mẫn</t>
  </si>
  <si>
    <t>Trí</t>
  </si>
  <si>
    <t>Phan Thành</t>
  </si>
  <si>
    <t>Trần Huy</t>
  </si>
  <si>
    <t>Trương Tuấn</t>
  </si>
  <si>
    <t>Lê Vũ Hoàng</t>
  </si>
  <si>
    <t>Yến</t>
  </si>
  <si>
    <t>Lê Như</t>
  </si>
  <si>
    <t>Đức</t>
  </si>
  <si>
    <t xml:space="preserve">Bùi Tuấn </t>
  </si>
  <si>
    <t>Lê Phúc</t>
  </si>
  <si>
    <t>Thọ</t>
  </si>
  <si>
    <t>Huỳnh Ngô Anh</t>
  </si>
  <si>
    <t>Nguyễn Huy</t>
  </si>
  <si>
    <t>Thuận</t>
  </si>
  <si>
    <t>Trần Quang</t>
  </si>
  <si>
    <t>Định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</si>
  <si>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</si>
  <si>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</si>
  <si>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</si>
  <si>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</si>
  <si>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</si>
  <si>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</si>
  <si>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</si>
  <si>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</si>
  <si>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</si>
  <si>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</si>
  <si>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</si>
  <si>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</si>
  <si>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</si>
  <si>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</si>
  <si>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36</t>
  </si>
  <si>
    <t>37</t>
  </si>
  <si>
    <t>0</t>
  </si>
  <si>
    <t>vắng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</si>
  <si>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</si>
  <si>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</si>
  <si>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</si>
  <si>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</si>
  <si>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</si>
  <si>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</si>
  <si>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</si>
  <si>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</si>
  <si>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</si>
  <si>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</si>
  <si>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</si>
  <si>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</si>
  <si>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</si>
  <si>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</si>
  <si>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</si>
  <si>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</si>
  <si>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</si>
  <si>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</si>
  <si>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</si>
  <si>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</si>
  <si>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</si>
  <si>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</si>
  <si>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</si>
  <si>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</si>
  <si>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</si>
  <si>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</si>
  <si>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</si>
  <si>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</si>
  <si>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</si>
  <si>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</si>
  <si>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</si>
  <si>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 xml:space="preserve">Phạm Quốc </t>
  </si>
  <si>
    <t>Hiệp</t>
  </si>
  <si>
    <t>20</t>
  </si>
  <si>
    <t xml:space="preserve">Danh sách gồm  50  sinh viên. </t>
  </si>
  <si>
    <t>Số dự kiểm tra là ____49______ sinh viên.</t>
  </si>
  <si>
    <t>Số vắng kiểm tra là __01________ sinh viên.</t>
  </si>
  <si>
    <t>Hà Như Mai</t>
  </si>
  <si>
    <t>Hà Việt Hường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</si>
</sst>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22"/>
      <color indexed="8"/>
      <name val="Times New Roman"/>
      <family val="1"/>
    </font>
    <font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sz val="22"/>
      <color indexed="8"/>
      <name val="Times New Roman"/>
      <family val="1"/>
    </font>
    <font>
      <sz val="16"/>
      <color indexed="8"/>
      <name val="Times New Roman"/>
      <family val="1"/>
    </font>
    <font>
      <b/>
      <i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sz val="8"/>
      <name val="Calibri"/>
      <family val="2"/>
      <scheme val="minor"/>
    </font>
    <font>
      <sz val="2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1" fillId="0" borderId="0" xfId="0" applyFont="1"/>
    <xf numFmtId="0" fontId="4" fillId="0" borderId="0" xfId="0" applyFont="1"/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vertical="center"/>
    </xf>
    <xf numFmtId="0" fontId="7" fillId="2" borderId="4" xfId="0" applyFont="1" applyFill="1" applyBorder="1" applyAlignment="1">
      <alignment vertical="center"/>
    </xf>
    <xf numFmtId="0" fontId="6" fillId="0" borderId="0" xfId="0" applyFont="1"/>
    <xf numFmtId="0" fontId="7" fillId="2" borderId="7" xfId="0" applyFont="1" applyFill="1" applyBorder="1" applyAlignment="1">
      <alignment horizontal="center" vertical="center"/>
    </xf>
    <xf numFmtId="49" fontId="7" fillId="2" borderId="7" xfId="0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2" fontId="8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2" fontId="8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/>
    <xf numFmtId="14" fontId="8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7" fillId="0" borderId="0" xfId="0" applyFont="1"/>
    <xf numFmtId="49" fontId="6" fillId="0" borderId="0" xfId="0" applyNumberFormat="1" applyFont="1"/>
    <xf numFmtId="164" fontId="7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/>
    <xf numFmtId="16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11" fillId="3" borderId="0" xfId="0" applyFont="1" applyFill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164" fontId="7" fillId="2" borderId="5" xfId="0" applyNumberFormat="1" applyFont="1" applyFill="1" applyBorder="1" applyAlignment="1">
      <alignment horizontal="center" vertical="center"/>
    </xf>
    <xf numFmtId="164" fontId="7" fillId="2" borderId="3" xfId="0" applyNumberFormat="1" applyFont="1" applyFill="1" applyBorder="1" applyAlignment="1">
      <alignment horizontal="center" vertical="center"/>
    </xf>
    <xf numFmtId="164" fontId="7" fillId="2" borderId="4" xfId="0" applyNumberFormat="1" applyFont="1" applyFill="1" applyBorder="1" applyAlignment="1">
      <alignment horizontal="center" vertical="center"/>
    </xf>
    <xf numFmtId="164" fontId="7" fillId="2" borderId="2" xfId="0" applyNumberFormat="1" applyFont="1" applyFill="1" applyBorder="1" applyAlignment="1">
      <alignment horizontal="center" vertical="center"/>
    </xf>
    <xf numFmtId="164" fontId="7" fillId="2" borderId="6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3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3" fillId="0" borderId="1" xfId="0" applyNumberFormat="1" applyFont="1" applyBorder="1" applyAlignment="1" applyProtection="1">
      <alignment horizontal="center" vertical="center"/>
    </xf>
  </cellXfs>
  <cellStyles count="1">
    <cellStyle name="Normal" xfId="0" builtinId="0"/>
  </cellStyles>
  <dxfs count="8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71438</xdr:rowOff>
    </xdr:from>
    <xdr:to>
      <xdr:col>2</xdr:col>
      <xdr:colOff>2125882</xdr:colOff>
      <xdr:row>6</xdr:row>
      <xdr:rowOff>95250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xmlns="" id="{411607E2-17D3-4911-8943-F9FA59FC49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" y="71438"/>
          <a:ext cx="1947863" cy="1109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14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xmlns="" id="{00DDE0B0-1371-4E78-85F5-B0905A3094C5}"/>
            </a:ext>
          </a:extLst>
        </xdr:cNvPr>
        <xdr:cNvSpPr txBox="1">
          <a:spLocks noChangeArrowheads="1"/>
        </xdr:cNvSpPr>
      </xdr:nvSpPr>
      <xdr:spPr bwMode="auto">
        <a:xfrm>
          <a:off x="7739063" y="0"/>
          <a:ext cx="97345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1162050</xdr:colOff>
      <xdr:row>0</xdr:row>
      <xdr:rowOff>52387</xdr:rowOff>
    </xdr:from>
    <xdr:to>
      <xdr:col>4</xdr:col>
      <xdr:colOff>515965</xdr:colOff>
      <xdr:row>3</xdr:row>
      <xdr:rowOff>444750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9F69CADA-7776-4770-959E-F76F2E5F6462}"/>
            </a:ext>
          </a:extLst>
        </xdr:cNvPr>
        <xdr:cNvSpPr/>
      </xdr:nvSpPr>
      <xdr:spPr>
        <a:xfrm>
          <a:off x="1671638" y="52387"/>
          <a:ext cx="4525990" cy="1049588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1157816</xdr:colOff>
      <xdr:row>3</xdr:row>
      <xdr:rowOff>104508</xdr:rowOff>
    </xdr:from>
    <xdr:to>
      <xdr:col>3</xdr:col>
      <xdr:colOff>93326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9B3D5BFB-AA78-4279-B533-C4D546C5A36E}"/>
            </a:ext>
          </a:extLst>
        </xdr:cNvPr>
        <xdr:cNvCxnSpPr/>
      </xdr:nvCxnSpPr>
      <xdr:spPr>
        <a:xfrm>
          <a:off x="2953279" y="761733"/>
          <a:ext cx="15072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7"/>
  <sheetViews>
    <sheetView tabSelected="1" topLeftCell="A55" zoomScale="58" workbookViewId="0">
      <selection activeCell="P65" sqref="P65"/>
    </sheetView>
  </sheetViews>
  <sheetFormatPr defaultColWidth="9.140625" defaultRowHeight="18.75"/>
  <cols>
    <col min="1" max="1" width="7.140625" style="1" customWidth="1"/>
    <col min="2" max="2" width="22.42578125" style="5" customWidth="1"/>
    <col min="3" max="3" width="36" style="5" customWidth="1"/>
    <col min="4" max="4" width="18.42578125" style="6" customWidth="1"/>
    <col min="5" max="5" width="22.85546875" style="6" bestFit="1" customWidth="1"/>
    <col min="6" max="6" width="23.28515625" style="6" bestFit="1" customWidth="1"/>
    <col min="7" max="7" width="19.85546875" style="3" customWidth="1"/>
    <col min="8" max="8" width="18.140625" style="3" customWidth="1"/>
    <col min="9" max="9" width="20.42578125" style="4" customWidth="1"/>
    <col min="10" max="10" width="19.42578125" style="5" customWidth="1"/>
    <col min="11" max="11" width="20.5703125" style="5" customWidth="1"/>
    <col min="12" max="13" width="17.140625" style="5" customWidth="1"/>
    <col min="14" max="14" width="19.7109375" style="5" customWidth="1"/>
    <col min="15" max="15" width="14" style="5" customWidth="1"/>
    <col min="16" max="256" width="9.140625" style="5"/>
    <col min="257" max="257" width="7.140625" style="5" customWidth="1"/>
    <col min="258" max="258" width="18" style="5" customWidth="1"/>
    <col min="259" max="259" width="36" style="5" customWidth="1"/>
    <col min="260" max="260" width="18.42578125" style="5" customWidth="1"/>
    <col min="261" max="262" width="14.42578125" style="5" customWidth="1"/>
    <col min="263" max="263" width="17.85546875" style="5" customWidth="1"/>
    <col min="264" max="264" width="15.7109375" style="5" customWidth="1"/>
    <col min="265" max="265" width="16.28515625" style="5" customWidth="1"/>
    <col min="266" max="266" width="15.28515625" style="5" customWidth="1"/>
    <col min="267" max="269" width="17.140625" style="5" customWidth="1"/>
    <col min="270" max="270" width="19.7109375" style="5" customWidth="1"/>
    <col min="271" max="271" width="14" style="5" customWidth="1"/>
    <col min="272" max="512" width="9.140625" style="5"/>
    <col min="513" max="513" width="7.140625" style="5" customWidth="1"/>
    <col min="514" max="514" width="18" style="5" customWidth="1"/>
    <col min="515" max="515" width="36" style="5" customWidth="1"/>
    <col min="516" max="516" width="18.42578125" style="5" customWidth="1"/>
    <col min="517" max="518" width="14.42578125" style="5" customWidth="1"/>
    <col min="519" max="519" width="17.85546875" style="5" customWidth="1"/>
    <col min="520" max="520" width="15.7109375" style="5" customWidth="1"/>
    <col min="521" max="521" width="16.28515625" style="5" customWidth="1"/>
    <col min="522" max="522" width="15.28515625" style="5" customWidth="1"/>
    <col min="523" max="525" width="17.140625" style="5" customWidth="1"/>
    <col min="526" max="526" width="19.7109375" style="5" customWidth="1"/>
    <col min="527" max="527" width="14" style="5" customWidth="1"/>
    <col min="528" max="768" width="9.140625" style="5"/>
    <col min="769" max="769" width="7.140625" style="5" customWidth="1"/>
    <col min="770" max="770" width="18" style="5" customWidth="1"/>
    <col min="771" max="771" width="36" style="5" customWidth="1"/>
    <col min="772" max="772" width="18.42578125" style="5" customWidth="1"/>
    <col min="773" max="774" width="14.42578125" style="5" customWidth="1"/>
    <col min="775" max="775" width="17.85546875" style="5" customWidth="1"/>
    <col min="776" max="776" width="15.7109375" style="5" customWidth="1"/>
    <col min="777" max="777" width="16.28515625" style="5" customWidth="1"/>
    <col min="778" max="778" width="15.28515625" style="5" customWidth="1"/>
    <col min="779" max="781" width="17.140625" style="5" customWidth="1"/>
    <col min="782" max="782" width="19.7109375" style="5" customWidth="1"/>
    <col min="783" max="783" width="14" style="5" customWidth="1"/>
    <col min="784" max="1024" width="9.140625" style="5"/>
    <col min="1025" max="1025" width="7.140625" style="5" customWidth="1"/>
    <col min="1026" max="1026" width="18" style="5" customWidth="1"/>
    <col min="1027" max="1027" width="36" style="5" customWidth="1"/>
    <col min="1028" max="1028" width="18.42578125" style="5" customWidth="1"/>
    <col min="1029" max="1030" width="14.42578125" style="5" customWidth="1"/>
    <col min="1031" max="1031" width="17.85546875" style="5" customWidth="1"/>
    <col min="1032" max="1032" width="15.7109375" style="5" customWidth="1"/>
    <col min="1033" max="1033" width="16.28515625" style="5" customWidth="1"/>
    <col min="1034" max="1034" width="15.28515625" style="5" customWidth="1"/>
    <col min="1035" max="1037" width="17.140625" style="5" customWidth="1"/>
    <col min="1038" max="1038" width="19.7109375" style="5" customWidth="1"/>
    <col min="1039" max="1039" width="14" style="5" customWidth="1"/>
    <col min="1040" max="1280" width="9.140625" style="5"/>
    <col min="1281" max="1281" width="7.140625" style="5" customWidth="1"/>
    <col min="1282" max="1282" width="18" style="5" customWidth="1"/>
    <col min="1283" max="1283" width="36" style="5" customWidth="1"/>
    <col min="1284" max="1284" width="18.42578125" style="5" customWidth="1"/>
    <col min="1285" max="1286" width="14.42578125" style="5" customWidth="1"/>
    <col min="1287" max="1287" width="17.85546875" style="5" customWidth="1"/>
    <col min="1288" max="1288" width="15.7109375" style="5" customWidth="1"/>
    <col min="1289" max="1289" width="16.28515625" style="5" customWidth="1"/>
    <col min="1290" max="1290" width="15.28515625" style="5" customWidth="1"/>
    <col min="1291" max="1293" width="17.140625" style="5" customWidth="1"/>
    <col min="1294" max="1294" width="19.7109375" style="5" customWidth="1"/>
    <col min="1295" max="1295" width="14" style="5" customWidth="1"/>
    <col min="1296" max="1536" width="9.140625" style="5"/>
    <col min="1537" max="1537" width="7.140625" style="5" customWidth="1"/>
    <col min="1538" max="1538" width="18" style="5" customWidth="1"/>
    <col min="1539" max="1539" width="36" style="5" customWidth="1"/>
    <col min="1540" max="1540" width="18.42578125" style="5" customWidth="1"/>
    <col min="1541" max="1542" width="14.42578125" style="5" customWidth="1"/>
    <col min="1543" max="1543" width="17.85546875" style="5" customWidth="1"/>
    <col min="1544" max="1544" width="15.7109375" style="5" customWidth="1"/>
    <col min="1545" max="1545" width="16.28515625" style="5" customWidth="1"/>
    <col min="1546" max="1546" width="15.28515625" style="5" customWidth="1"/>
    <col min="1547" max="1549" width="17.140625" style="5" customWidth="1"/>
    <col min="1550" max="1550" width="19.7109375" style="5" customWidth="1"/>
    <col min="1551" max="1551" width="14" style="5" customWidth="1"/>
    <col min="1552" max="1792" width="9.140625" style="5"/>
    <col min="1793" max="1793" width="7.140625" style="5" customWidth="1"/>
    <col min="1794" max="1794" width="18" style="5" customWidth="1"/>
    <col min="1795" max="1795" width="36" style="5" customWidth="1"/>
    <col min="1796" max="1796" width="18.42578125" style="5" customWidth="1"/>
    <col min="1797" max="1798" width="14.42578125" style="5" customWidth="1"/>
    <col min="1799" max="1799" width="17.85546875" style="5" customWidth="1"/>
    <col min="1800" max="1800" width="15.7109375" style="5" customWidth="1"/>
    <col min="1801" max="1801" width="16.28515625" style="5" customWidth="1"/>
    <col min="1802" max="1802" width="15.28515625" style="5" customWidth="1"/>
    <col min="1803" max="1805" width="17.140625" style="5" customWidth="1"/>
    <col min="1806" max="1806" width="19.7109375" style="5" customWidth="1"/>
    <col min="1807" max="1807" width="14" style="5" customWidth="1"/>
    <col min="1808" max="2048" width="9.140625" style="5"/>
    <col min="2049" max="2049" width="7.140625" style="5" customWidth="1"/>
    <col min="2050" max="2050" width="18" style="5" customWidth="1"/>
    <col min="2051" max="2051" width="36" style="5" customWidth="1"/>
    <col min="2052" max="2052" width="18.42578125" style="5" customWidth="1"/>
    <col min="2053" max="2054" width="14.42578125" style="5" customWidth="1"/>
    <col min="2055" max="2055" width="17.85546875" style="5" customWidth="1"/>
    <col min="2056" max="2056" width="15.7109375" style="5" customWidth="1"/>
    <col min="2057" max="2057" width="16.28515625" style="5" customWidth="1"/>
    <col min="2058" max="2058" width="15.28515625" style="5" customWidth="1"/>
    <col min="2059" max="2061" width="17.140625" style="5" customWidth="1"/>
    <col min="2062" max="2062" width="19.7109375" style="5" customWidth="1"/>
    <col min="2063" max="2063" width="14" style="5" customWidth="1"/>
    <col min="2064" max="2304" width="9.140625" style="5"/>
    <col min="2305" max="2305" width="7.140625" style="5" customWidth="1"/>
    <col min="2306" max="2306" width="18" style="5" customWidth="1"/>
    <col min="2307" max="2307" width="36" style="5" customWidth="1"/>
    <col min="2308" max="2308" width="18.42578125" style="5" customWidth="1"/>
    <col min="2309" max="2310" width="14.42578125" style="5" customWidth="1"/>
    <col min="2311" max="2311" width="17.85546875" style="5" customWidth="1"/>
    <col min="2312" max="2312" width="15.7109375" style="5" customWidth="1"/>
    <col min="2313" max="2313" width="16.28515625" style="5" customWidth="1"/>
    <col min="2314" max="2314" width="15.28515625" style="5" customWidth="1"/>
    <col min="2315" max="2317" width="17.140625" style="5" customWidth="1"/>
    <col min="2318" max="2318" width="19.7109375" style="5" customWidth="1"/>
    <col min="2319" max="2319" width="14" style="5" customWidth="1"/>
    <col min="2320" max="2560" width="9.140625" style="5"/>
    <col min="2561" max="2561" width="7.140625" style="5" customWidth="1"/>
    <col min="2562" max="2562" width="18" style="5" customWidth="1"/>
    <col min="2563" max="2563" width="36" style="5" customWidth="1"/>
    <col min="2564" max="2564" width="18.42578125" style="5" customWidth="1"/>
    <col min="2565" max="2566" width="14.42578125" style="5" customWidth="1"/>
    <col min="2567" max="2567" width="17.85546875" style="5" customWidth="1"/>
    <col min="2568" max="2568" width="15.7109375" style="5" customWidth="1"/>
    <col min="2569" max="2569" width="16.28515625" style="5" customWidth="1"/>
    <col min="2570" max="2570" width="15.28515625" style="5" customWidth="1"/>
    <col min="2571" max="2573" width="17.140625" style="5" customWidth="1"/>
    <col min="2574" max="2574" width="19.7109375" style="5" customWidth="1"/>
    <col min="2575" max="2575" width="14" style="5" customWidth="1"/>
    <col min="2576" max="2816" width="9.140625" style="5"/>
    <col min="2817" max="2817" width="7.140625" style="5" customWidth="1"/>
    <col min="2818" max="2818" width="18" style="5" customWidth="1"/>
    <col min="2819" max="2819" width="36" style="5" customWidth="1"/>
    <col min="2820" max="2820" width="18.42578125" style="5" customWidth="1"/>
    <col min="2821" max="2822" width="14.42578125" style="5" customWidth="1"/>
    <col min="2823" max="2823" width="17.85546875" style="5" customWidth="1"/>
    <col min="2824" max="2824" width="15.7109375" style="5" customWidth="1"/>
    <col min="2825" max="2825" width="16.28515625" style="5" customWidth="1"/>
    <col min="2826" max="2826" width="15.28515625" style="5" customWidth="1"/>
    <col min="2827" max="2829" width="17.140625" style="5" customWidth="1"/>
    <col min="2830" max="2830" width="19.7109375" style="5" customWidth="1"/>
    <col min="2831" max="2831" width="14" style="5" customWidth="1"/>
    <col min="2832" max="3072" width="9.140625" style="5"/>
    <col min="3073" max="3073" width="7.140625" style="5" customWidth="1"/>
    <col min="3074" max="3074" width="18" style="5" customWidth="1"/>
    <col min="3075" max="3075" width="36" style="5" customWidth="1"/>
    <col min="3076" max="3076" width="18.42578125" style="5" customWidth="1"/>
    <col min="3077" max="3078" width="14.42578125" style="5" customWidth="1"/>
    <col min="3079" max="3079" width="17.85546875" style="5" customWidth="1"/>
    <col min="3080" max="3080" width="15.7109375" style="5" customWidth="1"/>
    <col min="3081" max="3081" width="16.28515625" style="5" customWidth="1"/>
    <col min="3082" max="3082" width="15.28515625" style="5" customWidth="1"/>
    <col min="3083" max="3085" width="17.140625" style="5" customWidth="1"/>
    <col min="3086" max="3086" width="19.7109375" style="5" customWidth="1"/>
    <col min="3087" max="3087" width="14" style="5" customWidth="1"/>
    <col min="3088" max="3328" width="9.140625" style="5"/>
    <col min="3329" max="3329" width="7.140625" style="5" customWidth="1"/>
    <col min="3330" max="3330" width="18" style="5" customWidth="1"/>
    <col min="3331" max="3331" width="36" style="5" customWidth="1"/>
    <col min="3332" max="3332" width="18.42578125" style="5" customWidth="1"/>
    <col min="3333" max="3334" width="14.42578125" style="5" customWidth="1"/>
    <col min="3335" max="3335" width="17.85546875" style="5" customWidth="1"/>
    <col min="3336" max="3336" width="15.7109375" style="5" customWidth="1"/>
    <col min="3337" max="3337" width="16.28515625" style="5" customWidth="1"/>
    <col min="3338" max="3338" width="15.28515625" style="5" customWidth="1"/>
    <col min="3339" max="3341" width="17.140625" style="5" customWidth="1"/>
    <col min="3342" max="3342" width="19.7109375" style="5" customWidth="1"/>
    <col min="3343" max="3343" width="14" style="5" customWidth="1"/>
    <col min="3344" max="3584" width="9.140625" style="5"/>
    <col min="3585" max="3585" width="7.140625" style="5" customWidth="1"/>
    <col min="3586" max="3586" width="18" style="5" customWidth="1"/>
    <col min="3587" max="3587" width="36" style="5" customWidth="1"/>
    <col min="3588" max="3588" width="18.42578125" style="5" customWidth="1"/>
    <col min="3589" max="3590" width="14.42578125" style="5" customWidth="1"/>
    <col min="3591" max="3591" width="17.85546875" style="5" customWidth="1"/>
    <col min="3592" max="3592" width="15.7109375" style="5" customWidth="1"/>
    <col min="3593" max="3593" width="16.28515625" style="5" customWidth="1"/>
    <col min="3594" max="3594" width="15.28515625" style="5" customWidth="1"/>
    <col min="3595" max="3597" width="17.140625" style="5" customWidth="1"/>
    <col min="3598" max="3598" width="19.7109375" style="5" customWidth="1"/>
    <col min="3599" max="3599" width="14" style="5" customWidth="1"/>
    <col min="3600" max="3840" width="9.140625" style="5"/>
    <col min="3841" max="3841" width="7.140625" style="5" customWidth="1"/>
    <col min="3842" max="3842" width="18" style="5" customWidth="1"/>
    <col min="3843" max="3843" width="36" style="5" customWidth="1"/>
    <col min="3844" max="3844" width="18.42578125" style="5" customWidth="1"/>
    <col min="3845" max="3846" width="14.42578125" style="5" customWidth="1"/>
    <col min="3847" max="3847" width="17.85546875" style="5" customWidth="1"/>
    <col min="3848" max="3848" width="15.7109375" style="5" customWidth="1"/>
    <col min="3849" max="3849" width="16.28515625" style="5" customWidth="1"/>
    <col min="3850" max="3850" width="15.28515625" style="5" customWidth="1"/>
    <col min="3851" max="3853" width="17.140625" style="5" customWidth="1"/>
    <col min="3854" max="3854" width="19.7109375" style="5" customWidth="1"/>
    <col min="3855" max="3855" width="14" style="5" customWidth="1"/>
    <col min="3856" max="4096" width="9.140625" style="5"/>
    <col min="4097" max="4097" width="7.140625" style="5" customWidth="1"/>
    <col min="4098" max="4098" width="18" style="5" customWidth="1"/>
    <col min="4099" max="4099" width="36" style="5" customWidth="1"/>
    <col min="4100" max="4100" width="18.42578125" style="5" customWidth="1"/>
    <col min="4101" max="4102" width="14.42578125" style="5" customWidth="1"/>
    <col min="4103" max="4103" width="17.85546875" style="5" customWidth="1"/>
    <col min="4104" max="4104" width="15.7109375" style="5" customWidth="1"/>
    <col min="4105" max="4105" width="16.28515625" style="5" customWidth="1"/>
    <col min="4106" max="4106" width="15.28515625" style="5" customWidth="1"/>
    <col min="4107" max="4109" width="17.140625" style="5" customWidth="1"/>
    <col min="4110" max="4110" width="19.7109375" style="5" customWidth="1"/>
    <col min="4111" max="4111" width="14" style="5" customWidth="1"/>
    <col min="4112" max="4352" width="9.140625" style="5"/>
    <col min="4353" max="4353" width="7.140625" style="5" customWidth="1"/>
    <col min="4354" max="4354" width="18" style="5" customWidth="1"/>
    <col min="4355" max="4355" width="36" style="5" customWidth="1"/>
    <col min="4356" max="4356" width="18.42578125" style="5" customWidth="1"/>
    <col min="4357" max="4358" width="14.42578125" style="5" customWidth="1"/>
    <col min="4359" max="4359" width="17.85546875" style="5" customWidth="1"/>
    <col min="4360" max="4360" width="15.7109375" style="5" customWidth="1"/>
    <col min="4361" max="4361" width="16.28515625" style="5" customWidth="1"/>
    <col min="4362" max="4362" width="15.28515625" style="5" customWidth="1"/>
    <col min="4363" max="4365" width="17.140625" style="5" customWidth="1"/>
    <col min="4366" max="4366" width="19.7109375" style="5" customWidth="1"/>
    <col min="4367" max="4367" width="14" style="5" customWidth="1"/>
    <col min="4368" max="4608" width="9.140625" style="5"/>
    <col min="4609" max="4609" width="7.140625" style="5" customWidth="1"/>
    <col min="4610" max="4610" width="18" style="5" customWidth="1"/>
    <col min="4611" max="4611" width="36" style="5" customWidth="1"/>
    <col min="4612" max="4612" width="18.42578125" style="5" customWidth="1"/>
    <col min="4613" max="4614" width="14.42578125" style="5" customWidth="1"/>
    <col min="4615" max="4615" width="17.85546875" style="5" customWidth="1"/>
    <col min="4616" max="4616" width="15.7109375" style="5" customWidth="1"/>
    <col min="4617" max="4617" width="16.28515625" style="5" customWidth="1"/>
    <col min="4618" max="4618" width="15.28515625" style="5" customWidth="1"/>
    <col min="4619" max="4621" width="17.140625" style="5" customWidth="1"/>
    <col min="4622" max="4622" width="19.7109375" style="5" customWidth="1"/>
    <col min="4623" max="4623" width="14" style="5" customWidth="1"/>
    <col min="4624" max="4864" width="9.140625" style="5"/>
    <col min="4865" max="4865" width="7.140625" style="5" customWidth="1"/>
    <col min="4866" max="4866" width="18" style="5" customWidth="1"/>
    <col min="4867" max="4867" width="36" style="5" customWidth="1"/>
    <col min="4868" max="4868" width="18.42578125" style="5" customWidth="1"/>
    <col min="4869" max="4870" width="14.42578125" style="5" customWidth="1"/>
    <col min="4871" max="4871" width="17.85546875" style="5" customWidth="1"/>
    <col min="4872" max="4872" width="15.7109375" style="5" customWidth="1"/>
    <col min="4873" max="4873" width="16.28515625" style="5" customWidth="1"/>
    <col min="4874" max="4874" width="15.28515625" style="5" customWidth="1"/>
    <col min="4875" max="4877" width="17.140625" style="5" customWidth="1"/>
    <col min="4878" max="4878" width="19.7109375" style="5" customWidth="1"/>
    <col min="4879" max="4879" width="14" style="5" customWidth="1"/>
    <col min="4880" max="5120" width="9.140625" style="5"/>
    <col min="5121" max="5121" width="7.140625" style="5" customWidth="1"/>
    <col min="5122" max="5122" width="18" style="5" customWidth="1"/>
    <col min="5123" max="5123" width="36" style="5" customWidth="1"/>
    <col min="5124" max="5124" width="18.42578125" style="5" customWidth="1"/>
    <col min="5125" max="5126" width="14.42578125" style="5" customWidth="1"/>
    <col min="5127" max="5127" width="17.85546875" style="5" customWidth="1"/>
    <col min="5128" max="5128" width="15.7109375" style="5" customWidth="1"/>
    <col min="5129" max="5129" width="16.28515625" style="5" customWidth="1"/>
    <col min="5130" max="5130" width="15.28515625" style="5" customWidth="1"/>
    <col min="5131" max="5133" width="17.140625" style="5" customWidth="1"/>
    <col min="5134" max="5134" width="19.7109375" style="5" customWidth="1"/>
    <col min="5135" max="5135" width="14" style="5" customWidth="1"/>
    <col min="5136" max="5376" width="9.140625" style="5"/>
    <col min="5377" max="5377" width="7.140625" style="5" customWidth="1"/>
    <col min="5378" max="5378" width="18" style="5" customWidth="1"/>
    <col min="5379" max="5379" width="36" style="5" customWidth="1"/>
    <col min="5380" max="5380" width="18.42578125" style="5" customWidth="1"/>
    <col min="5381" max="5382" width="14.42578125" style="5" customWidth="1"/>
    <col min="5383" max="5383" width="17.85546875" style="5" customWidth="1"/>
    <col min="5384" max="5384" width="15.7109375" style="5" customWidth="1"/>
    <col min="5385" max="5385" width="16.28515625" style="5" customWidth="1"/>
    <col min="5386" max="5386" width="15.28515625" style="5" customWidth="1"/>
    <col min="5387" max="5389" width="17.140625" style="5" customWidth="1"/>
    <col min="5390" max="5390" width="19.7109375" style="5" customWidth="1"/>
    <col min="5391" max="5391" width="14" style="5" customWidth="1"/>
    <col min="5392" max="5632" width="9.140625" style="5"/>
    <col min="5633" max="5633" width="7.140625" style="5" customWidth="1"/>
    <col min="5634" max="5634" width="18" style="5" customWidth="1"/>
    <col min="5635" max="5635" width="36" style="5" customWidth="1"/>
    <col min="5636" max="5636" width="18.42578125" style="5" customWidth="1"/>
    <col min="5637" max="5638" width="14.42578125" style="5" customWidth="1"/>
    <col min="5639" max="5639" width="17.85546875" style="5" customWidth="1"/>
    <col min="5640" max="5640" width="15.7109375" style="5" customWidth="1"/>
    <col min="5641" max="5641" width="16.28515625" style="5" customWidth="1"/>
    <col min="5642" max="5642" width="15.28515625" style="5" customWidth="1"/>
    <col min="5643" max="5645" width="17.140625" style="5" customWidth="1"/>
    <col min="5646" max="5646" width="19.7109375" style="5" customWidth="1"/>
    <col min="5647" max="5647" width="14" style="5" customWidth="1"/>
    <col min="5648" max="5888" width="9.140625" style="5"/>
    <col min="5889" max="5889" width="7.140625" style="5" customWidth="1"/>
    <col min="5890" max="5890" width="18" style="5" customWidth="1"/>
    <col min="5891" max="5891" width="36" style="5" customWidth="1"/>
    <col min="5892" max="5892" width="18.42578125" style="5" customWidth="1"/>
    <col min="5893" max="5894" width="14.42578125" style="5" customWidth="1"/>
    <col min="5895" max="5895" width="17.85546875" style="5" customWidth="1"/>
    <col min="5896" max="5896" width="15.7109375" style="5" customWidth="1"/>
    <col min="5897" max="5897" width="16.28515625" style="5" customWidth="1"/>
    <col min="5898" max="5898" width="15.28515625" style="5" customWidth="1"/>
    <col min="5899" max="5901" width="17.140625" style="5" customWidth="1"/>
    <col min="5902" max="5902" width="19.7109375" style="5" customWidth="1"/>
    <col min="5903" max="5903" width="14" style="5" customWidth="1"/>
    <col min="5904" max="6144" width="9.140625" style="5"/>
    <col min="6145" max="6145" width="7.140625" style="5" customWidth="1"/>
    <col min="6146" max="6146" width="18" style="5" customWidth="1"/>
    <col min="6147" max="6147" width="36" style="5" customWidth="1"/>
    <col min="6148" max="6148" width="18.42578125" style="5" customWidth="1"/>
    <col min="6149" max="6150" width="14.42578125" style="5" customWidth="1"/>
    <col min="6151" max="6151" width="17.85546875" style="5" customWidth="1"/>
    <col min="6152" max="6152" width="15.7109375" style="5" customWidth="1"/>
    <col min="6153" max="6153" width="16.28515625" style="5" customWidth="1"/>
    <col min="6154" max="6154" width="15.28515625" style="5" customWidth="1"/>
    <col min="6155" max="6157" width="17.140625" style="5" customWidth="1"/>
    <col min="6158" max="6158" width="19.7109375" style="5" customWidth="1"/>
    <col min="6159" max="6159" width="14" style="5" customWidth="1"/>
    <col min="6160" max="6400" width="9.140625" style="5"/>
    <col min="6401" max="6401" width="7.140625" style="5" customWidth="1"/>
    <col min="6402" max="6402" width="18" style="5" customWidth="1"/>
    <col min="6403" max="6403" width="36" style="5" customWidth="1"/>
    <col min="6404" max="6404" width="18.42578125" style="5" customWidth="1"/>
    <col min="6405" max="6406" width="14.42578125" style="5" customWidth="1"/>
    <col min="6407" max="6407" width="17.85546875" style="5" customWidth="1"/>
    <col min="6408" max="6408" width="15.7109375" style="5" customWidth="1"/>
    <col min="6409" max="6409" width="16.28515625" style="5" customWidth="1"/>
    <col min="6410" max="6410" width="15.28515625" style="5" customWidth="1"/>
    <col min="6411" max="6413" width="17.140625" style="5" customWidth="1"/>
    <col min="6414" max="6414" width="19.7109375" style="5" customWidth="1"/>
    <col min="6415" max="6415" width="14" style="5" customWidth="1"/>
    <col min="6416" max="6656" width="9.140625" style="5"/>
    <col min="6657" max="6657" width="7.140625" style="5" customWidth="1"/>
    <col min="6658" max="6658" width="18" style="5" customWidth="1"/>
    <col min="6659" max="6659" width="36" style="5" customWidth="1"/>
    <col min="6660" max="6660" width="18.42578125" style="5" customWidth="1"/>
    <col min="6661" max="6662" width="14.42578125" style="5" customWidth="1"/>
    <col min="6663" max="6663" width="17.85546875" style="5" customWidth="1"/>
    <col min="6664" max="6664" width="15.7109375" style="5" customWidth="1"/>
    <col min="6665" max="6665" width="16.28515625" style="5" customWidth="1"/>
    <col min="6666" max="6666" width="15.28515625" style="5" customWidth="1"/>
    <col min="6667" max="6669" width="17.140625" style="5" customWidth="1"/>
    <col min="6670" max="6670" width="19.7109375" style="5" customWidth="1"/>
    <col min="6671" max="6671" width="14" style="5" customWidth="1"/>
    <col min="6672" max="6912" width="9.140625" style="5"/>
    <col min="6913" max="6913" width="7.140625" style="5" customWidth="1"/>
    <col min="6914" max="6914" width="18" style="5" customWidth="1"/>
    <col min="6915" max="6915" width="36" style="5" customWidth="1"/>
    <col min="6916" max="6916" width="18.42578125" style="5" customWidth="1"/>
    <col min="6917" max="6918" width="14.42578125" style="5" customWidth="1"/>
    <col min="6919" max="6919" width="17.85546875" style="5" customWidth="1"/>
    <col min="6920" max="6920" width="15.7109375" style="5" customWidth="1"/>
    <col min="6921" max="6921" width="16.28515625" style="5" customWidth="1"/>
    <col min="6922" max="6922" width="15.28515625" style="5" customWidth="1"/>
    <col min="6923" max="6925" width="17.140625" style="5" customWidth="1"/>
    <col min="6926" max="6926" width="19.7109375" style="5" customWidth="1"/>
    <col min="6927" max="6927" width="14" style="5" customWidth="1"/>
    <col min="6928" max="7168" width="9.140625" style="5"/>
    <col min="7169" max="7169" width="7.140625" style="5" customWidth="1"/>
    <col min="7170" max="7170" width="18" style="5" customWidth="1"/>
    <col min="7171" max="7171" width="36" style="5" customWidth="1"/>
    <col min="7172" max="7172" width="18.42578125" style="5" customWidth="1"/>
    <col min="7173" max="7174" width="14.42578125" style="5" customWidth="1"/>
    <col min="7175" max="7175" width="17.85546875" style="5" customWidth="1"/>
    <col min="7176" max="7176" width="15.7109375" style="5" customWidth="1"/>
    <col min="7177" max="7177" width="16.28515625" style="5" customWidth="1"/>
    <col min="7178" max="7178" width="15.28515625" style="5" customWidth="1"/>
    <col min="7179" max="7181" width="17.140625" style="5" customWidth="1"/>
    <col min="7182" max="7182" width="19.7109375" style="5" customWidth="1"/>
    <col min="7183" max="7183" width="14" style="5" customWidth="1"/>
    <col min="7184" max="7424" width="9.140625" style="5"/>
    <col min="7425" max="7425" width="7.140625" style="5" customWidth="1"/>
    <col min="7426" max="7426" width="18" style="5" customWidth="1"/>
    <col min="7427" max="7427" width="36" style="5" customWidth="1"/>
    <col min="7428" max="7428" width="18.42578125" style="5" customWidth="1"/>
    <col min="7429" max="7430" width="14.42578125" style="5" customWidth="1"/>
    <col min="7431" max="7431" width="17.85546875" style="5" customWidth="1"/>
    <col min="7432" max="7432" width="15.7109375" style="5" customWidth="1"/>
    <col min="7433" max="7433" width="16.28515625" style="5" customWidth="1"/>
    <col min="7434" max="7434" width="15.28515625" style="5" customWidth="1"/>
    <col min="7435" max="7437" width="17.140625" style="5" customWidth="1"/>
    <col min="7438" max="7438" width="19.7109375" style="5" customWidth="1"/>
    <col min="7439" max="7439" width="14" style="5" customWidth="1"/>
    <col min="7440" max="7680" width="9.140625" style="5"/>
    <col min="7681" max="7681" width="7.140625" style="5" customWidth="1"/>
    <col min="7682" max="7682" width="18" style="5" customWidth="1"/>
    <col min="7683" max="7683" width="36" style="5" customWidth="1"/>
    <col min="7684" max="7684" width="18.42578125" style="5" customWidth="1"/>
    <col min="7685" max="7686" width="14.42578125" style="5" customWidth="1"/>
    <col min="7687" max="7687" width="17.85546875" style="5" customWidth="1"/>
    <col min="7688" max="7688" width="15.7109375" style="5" customWidth="1"/>
    <col min="7689" max="7689" width="16.28515625" style="5" customWidth="1"/>
    <col min="7690" max="7690" width="15.28515625" style="5" customWidth="1"/>
    <col min="7691" max="7693" width="17.140625" style="5" customWidth="1"/>
    <col min="7694" max="7694" width="19.7109375" style="5" customWidth="1"/>
    <col min="7695" max="7695" width="14" style="5" customWidth="1"/>
    <col min="7696" max="7936" width="9.140625" style="5"/>
    <col min="7937" max="7937" width="7.140625" style="5" customWidth="1"/>
    <col min="7938" max="7938" width="18" style="5" customWidth="1"/>
    <col min="7939" max="7939" width="36" style="5" customWidth="1"/>
    <col min="7940" max="7940" width="18.42578125" style="5" customWidth="1"/>
    <col min="7941" max="7942" width="14.42578125" style="5" customWidth="1"/>
    <col min="7943" max="7943" width="17.85546875" style="5" customWidth="1"/>
    <col min="7944" max="7944" width="15.7109375" style="5" customWidth="1"/>
    <col min="7945" max="7945" width="16.28515625" style="5" customWidth="1"/>
    <col min="7946" max="7946" width="15.28515625" style="5" customWidth="1"/>
    <col min="7947" max="7949" width="17.140625" style="5" customWidth="1"/>
    <col min="7950" max="7950" width="19.7109375" style="5" customWidth="1"/>
    <col min="7951" max="7951" width="14" style="5" customWidth="1"/>
    <col min="7952" max="8192" width="9.140625" style="5"/>
    <col min="8193" max="8193" width="7.140625" style="5" customWidth="1"/>
    <col min="8194" max="8194" width="18" style="5" customWidth="1"/>
    <col min="8195" max="8195" width="36" style="5" customWidth="1"/>
    <col min="8196" max="8196" width="18.42578125" style="5" customWidth="1"/>
    <col min="8197" max="8198" width="14.42578125" style="5" customWidth="1"/>
    <col min="8199" max="8199" width="17.85546875" style="5" customWidth="1"/>
    <col min="8200" max="8200" width="15.7109375" style="5" customWidth="1"/>
    <col min="8201" max="8201" width="16.28515625" style="5" customWidth="1"/>
    <col min="8202" max="8202" width="15.28515625" style="5" customWidth="1"/>
    <col min="8203" max="8205" width="17.140625" style="5" customWidth="1"/>
    <col min="8206" max="8206" width="19.7109375" style="5" customWidth="1"/>
    <col min="8207" max="8207" width="14" style="5" customWidth="1"/>
    <col min="8208" max="8448" width="9.140625" style="5"/>
    <col min="8449" max="8449" width="7.140625" style="5" customWidth="1"/>
    <col min="8450" max="8450" width="18" style="5" customWidth="1"/>
    <col min="8451" max="8451" width="36" style="5" customWidth="1"/>
    <col min="8452" max="8452" width="18.42578125" style="5" customWidth="1"/>
    <col min="8453" max="8454" width="14.42578125" style="5" customWidth="1"/>
    <col min="8455" max="8455" width="17.85546875" style="5" customWidth="1"/>
    <col min="8456" max="8456" width="15.7109375" style="5" customWidth="1"/>
    <col min="8457" max="8457" width="16.28515625" style="5" customWidth="1"/>
    <col min="8458" max="8458" width="15.28515625" style="5" customWidth="1"/>
    <col min="8459" max="8461" width="17.140625" style="5" customWidth="1"/>
    <col min="8462" max="8462" width="19.7109375" style="5" customWidth="1"/>
    <col min="8463" max="8463" width="14" style="5" customWidth="1"/>
    <col min="8464" max="8704" width="9.140625" style="5"/>
    <col min="8705" max="8705" width="7.140625" style="5" customWidth="1"/>
    <col min="8706" max="8706" width="18" style="5" customWidth="1"/>
    <col min="8707" max="8707" width="36" style="5" customWidth="1"/>
    <col min="8708" max="8708" width="18.42578125" style="5" customWidth="1"/>
    <col min="8709" max="8710" width="14.42578125" style="5" customWidth="1"/>
    <col min="8711" max="8711" width="17.85546875" style="5" customWidth="1"/>
    <col min="8712" max="8712" width="15.7109375" style="5" customWidth="1"/>
    <col min="8713" max="8713" width="16.28515625" style="5" customWidth="1"/>
    <col min="8714" max="8714" width="15.28515625" style="5" customWidth="1"/>
    <col min="8715" max="8717" width="17.140625" style="5" customWidth="1"/>
    <col min="8718" max="8718" width="19.7109375" style="5" customWidth="1"/>
    <col min="8719" max="8719" width="14" style="5" customWidth="1"/>
    <col min="8720" max="8960" width="9.140625" style="5"/>
    <col min="8961" max="8961" width="7.140625" style="5" customWidth="1"/>
    <col min="8962" max="8962" width="18" style="5" customWidth="1"/>
    <col min="8963" max="8963" width="36" style="5" customWidth="1"/>
    <col min="8964" max="8964" width="18.42578125" style="5" customWidth="1"/>
    <col min="8965" max="8966" width="14.42578125" style="5" customWidth="1"/>
    <col min="8967" max="8967" width="17.85546875" style="5" customWidth="1"/>
    <col min="8968" max="8968" width="15.7109375" style="5" customWidth="1"/>
    <col min="8969" max="8969" width="16.28515625" style="5" customWidth="1"/>
    <col min="8970" max="8970" width="15.28515625" style="5" customWidth="1"/>
    <col min="8971" max="8973" width="17.140625" style="5" customWidth="1"/>
    <col min="8974" max="8974" width="19.7109375" style="5" customWidth="1"/>
    <col min="8975" max="8975" width="14" style="5" customWidth="1"/>
    <col min="8976" max="9216" width="9.140625" style="5"/>
    <col min="9217" max="9217" width="7.140625" style="5" customWidth="1"/>
    <col min="9218" max="9218" width="18" style="5" customWidth="1"/>
    <col min="9219" max="9219" width="36" style="5" customWidth="1"/>
    <col min="9220" max="9220" width="18.42578125" style="5" customWidth="1"/>
    <col min="9221" max="9222" width="14.42578125" style="5" customWidth="1"/>
    <col min="9223" max="9223" width="17.85546875" style="5" customWidth="1"/>
    <col min="9224" max="9224" width="15.7109375" style="5" customWidth="1"/>
    <col min="9225" max="9225" width="16.28515625" style="5" customWidth="1"/>
    <col min="9226" max="9226" width="15.28515625" style="5" customWidth="1"/>
    <col min="9227" max="9229" width="17.140625" style="5" customWidth="1"/>
    <col min="9230" max="9230" width="19.7109375" style="5" customWidth="1"/>
    <col min="9231" max="9231" width="14" style="5" customWidth="1"/>
    <col min="9232" max="9472" width="9.140625" style="5"/>
    <col min="9473" max="9473" width="7.140625" style="5" customWidth="1"/>
    <col min="9474" max="9474" width="18" style="5" customWidth="1"/>
    <col min="9475" max="9475" width="36" style="5" customWidth="1"/>
    <col min="9476" max="9476" width="18.42578125" style="5" customWidth="1"/>
    <col min="9477" max="9478" width="14.42578125" style="5" customWidth="1"/>
    <col min="9479" max="9479" width="17.85546875" style="5" customWidth="1"/>
    <col min="9480" max="9480" width="15.7109375" style="5" customWidth="1"/>
    <col min="9481" max="9481" width="16.28515625" style="5" customWidth="1"/>
    <col min="9482" max="9482" width="15.28515625" style="5" customWidth="1"/>
    <col min="9483" max="9485" width="17.140625" style="5" customWidth="1"/>
    <col min="9486" max="9486" width="19.7109375" style="5" customWidth="1"/>
    <col min="9487" max="9487" width="14" style="5" customWidth="1"/>
    <col min="9488" max="9728" width="9.140625" style="5"/>
    <col min="9729" max="9729" width="7.140625" style="5" customWidth="1"/>
    <col min="9730" max="9730" width="18" style="5" customWidth="1"/>
    <col min="9731" max="9731" width="36" style="5" customWidth="1"/>
    <col min="9732" max="9732" width="18.42578125" style="5" customWidth="1"/>
    <col min="9733" max="9734" width="14.42578125" style="5" customWidth="1"/>
    <col min="9735" max="9735" width="17.85546875" style="5" customWidth="1"/>
    <col min="9736" max="9736" width="15.7109375" style="5" customWidth="1"/>
    <col min="9737" max="9737" width="16.28515625" style="5" customWidth="1"/>
    <col min="9738" max="9738" width="15.28515625" style="5" customWidth="1"/>
    <col min="9739" max="9741" width="17.140625" style="5" customWidth="1"/>
    <col min="9742" max="9742" width="19.7109375" style="5" customWidth="1"/>
    <col min="9743" max="9743" width="14" style="5" customWidth="1"/>
    <col min="9744" max="9984" width="9.140625" style="5"/>
    <col min="9985" max="9985" width="7.140625" style="5" customWidth="1"/>
    <col min="9986" max="9986" width="18" style="5" customWidth="1"/>
    <col min="9987" max="9987" width="36" style="5" customWidth="1"/>
    <col min="9988" max="9988" width="18.42578125" style="5" customWidth="1"/>
    <col min="9989" max="9990" width="14.42578125" style="5" customWidth="1"/>
    <col min="9991" max="9991" width="17.85546875" style="5" customWidth="1"/>
    <col min="9992" max="9992" width="15.7109375" style="5" customWidth="1"/>
    <col min="9993" max="9993" width="16.28515625" style="5" customWidth="1"/>
    <col min="9994" max="9994" width="15.28515625" style="5" customWidth="1"/>
    <col min="9995" max="9997" width="17.140625" style="5" customWidth="1"/>
    <col min="9998" max="9998" width="19.7109375" style="5" customWidth="1"/>
    <col min="9999" max="9999" width="14" style="5" customWidth="1"/>
    <col min="10000" max="10240" width="9.140625" style="5"/>
    <col min="10241" max="10241" width="7.140625" style="5" customWidth="1"/>
    <col min="10242" max="10242" width="18" style="5" customWidth="1"/>
    <col min="10243" max="10243" width="36" style="5" customWidth="1"/>
    <col min="10244" max="10244" width="18.42578125" style="5" customWidth="1"/>
    <col min="10245" max="10246" width="14.42578125" style="5" customWidth="1"/>
    <col min="10247" max="10247" width="17.85546875" style="5" customWidth="1"/>
    <col min="10248" max="10248" width="15.7109375" style="5" customWidth="1"/>
    <col min="10249" max="10249" width="16.28515625" style="5" customWidth="1"/>
    <col min="10250" max="10250" width="15.28515625" style="5" customWidth="1"/>
    <col min="10251" max="10253" width="17.140625" style="5" customWidth="1"/>
    <col min="10254" max="10254" width="19.7109375" style="5" customWidth="1"/>
    <col min="10255" max="10255" width="14" style="5" customWidth="1"/>
    <col min="10256" max="10496" width="9.140625" style="5"/>
    <col min="10497" max="10497" width="7.140625" style="5" customWidth="1"/>
    <col min="10498" max="10498" width="18" style="5" customWidth="1"/>
    <col min="10499" max="10499" width="36" style="5" customWidth="1"/>
    <col min="10500" max="10500" width="18.42578125" style="5" customWidth="1"/>
    <col min="10501" max="10502" width="14.42578125" style="5" customWidth="1"/>
    <col min="10503" max="10503" width="17.85546875" style="5" customWidth="1"/>
    <col min="10504" max="10504" width="15.7109375" style="5" customWidth="1"/>
    <col min="10505" max="10505" width="16.28515625" style="5" customWidth="1"/>
    <col min="10506" max="10506" width="15.28515625" style="5" customWidth="1"/>
    <col min="10507" max="10509" width="17.140625" style="5" customWidth="1"/>
    <col min="10510" max="10510" width="19.7109375" style="5" customWidth="1"/>
    <col min="10511" max="10511" width="14" style="5" customWidth="1"/>
    <col min="10512" max="10752" width="9.140625" style="5"/>
    <col min="10753" max="10753" width="7.140625" style="5" customWidth="1"/>
    <col min="10754" max="10754" width="18" style="5" customWidth="1"/>
    <col min="10755" max="10755" width="36" style="5" customWidth="1"/>
    <col min="10756" max="10756" width="18.42578125" style="5" customWidth="1"/>
    <col min="10757" max="10758" width="14.42578125" style="5" customWidth="1"/>
    <col min="10759" max="10759" width="17.85546875" style="5" customWidth="1"/>
    <col min="10760" max="10760" width="15.7109375" style="5" customWidth="1"/>
    <col min="10761" max="10761" width="16.28515625" style="5" customWidth="1"/>
    <col min="10762" max="10762" width="15.28515625" style="5" customWidth="1"/>
    <col min="10763" max="10765" width="17.140625" style="5" customWidth="1"/>
    <col min="10766" max="10766" width="19.7109375" style="5" customWidth="1"/>
    <col min="10767" max="10767" width="14" style="5" customWidth="1"/>
    <col min="10768" max="11008" width="9.140625" style="5"/>
    <col min="11009" max="11009" width="7.140625" style="5" customWidth="1"/>
    <col min="11010" max="11010" width="18" style="5" customWidth="1"/>
    <col min="11011" max="11011" width="36" style="5" customWidth="1"/>
    <col min="11012" max="11012" width="18.42578125" style="5" customWidth="1"/>
    <col min="11013" max="11014" width="14.42578125" style="5" customWidth="1"/>
    <col min="11015" max="11015" width="17.85546875" style="5" customWidth="1"/>
    <col min="11016" max="11016" width="15.7109375" style="5" customWidth="1"/>
    <col min="11017" max="11017" width="16.28515625" style="5" customWidth="1"/>
    <col min="11018" max="11018" width="15.28515625" style="5" customWidth="1"/>
    <col min="11019" max="11021" width="17.140625" style="5" customWidth="1"/>
    <col min="11022" max="11022" width="19.7109375" style="5" customWidth="1"/>
    <col min="11023" max="11023" width="14" style="5" customWidth="1"/>
    <col min="11024" max="11264" width="9.140625" style="5"/>
    <col min="11265" max="11265" width="7.140625" style="5" customWidth="1"/>
    <col min="11266" max="11266" width="18" style="5" customWidth="1"/>
    <col min="11267" max="11267" width="36" style="5" customWidth="1"/>
    <col min="11268" max="11268" width="18.42578125" style="5" customWidth="1"/>
    <col min="11269" max="11270" width="14.42578125" style="5" customWidth="1"/>
    <col min="11271" max="11271" width="17.85546875" style="5" customWidth="1"/>
    <col min="11272" max="11272" width="15.7109375" style="5" customWidth="1"/>
    <col min="11273" max="11273" width="16.28515625" style="5" customWidth="1"/>
    <col min="11274" max="11274" width="15.28515625" style="5" customWidth="1"/>
    <col min="11275" max="11277" width="17.140625" style="5" customWidth="1"/>
    <col min="11278" max="11278" width="19.7109375" style="5" customWidth="1"/>
    <col min="11279" max="11279" width="14" style="5" customWidth="1"/>
    <col min="11280" max="11520" width="9.140625" style="5"/>
    <col min="11521" max="11521" width="7.140625" style="5" customWidth="1"/>
    <col min="11522" max="11522" width="18" style="5" customWidth="1"/>
    <col min="11523" max="11523" width="36" style="5" customWidth="1"/>
    <col min="11524" max="11524" width="18.42578125" style="5" customWidth="1"/>
    <col min="11525" max="11526" width="14.42578125" style="5" customWidth="1"/>
    <col min="11527" max="11527" width="17.85546875" style="5" customWidth="1"/>
    <col min="11528" max="11528" width="15.7109375" style="5" customWidth="1"/>
    <col min="11529" max="11529" width="16.28515625" style="5" customWidth="1"/>
    <col min="11530" max="11530" width="15.28515625" style="5" customWidth="1"/>
    <col min="11531" max="11533" width="17.140625" style="5" customWidth="1"/>
    <col min="11534" max="11534" width="19.7109375" style="5" customWidth="1"/>
    <col min="11535" max="11535" width="14" style="5" customWidth="1"/>
    <col min="11536" max="11776" width="9.140625" style="5"/>
    <col min="11777" max="11777" width="7.140625" style="5" customWidth="1"/>
    <col min="11778" max="11778" width="18" style="5" customWidth="1"/>
    <col min="11779" max="11779" width="36" style="5" customWidth="1"/>
    <col min="11780" max="11780" width="18.42578125" style="5" customWidth="1"/>
    <col min="11781" max="11782" width="14.42578125" style="5" customWidth="1"/>
    <col min="11783" max="11783" width="17.85546875" style="5" customWidth="1"/>
    <col min="11784" max="11784" width="15.7109375" style="5" customWidth="1"/>
    <col min="11785" max="11785" width="16.28515625" style="5" customWidth="1"/>
    <col min="11786" max="11786" width="15.28515625" style="5" customWidth="1"/>
    <col min="11787" max="11789" width="17.140625" style="5" customWidth="1"/>
    <col min="11790" max="11790" width="19.7109375" style="5" customWidth="1"/>
    <col min="11791" max="11791" width="14" style="5" customWidth="1"/>
    <col min="11792" max="12032" width="9.140625" style="5"/>
    <col min="12033" max="12033" width="7.140625" style="5" customWidth="1"/>
    <col min="12034" max="12034" width="18" style="5" customWidth="1"/>
    <col min="12035" max="12035" width="36" style="5" customWidth="1"/>
    <col min="12036" max="12036" width="18.42578125" style="5" customWidth="1"/>
    <col min="12037" max="12038" width="14.42578125" style="5" customWidth="1"/>
    <col min="12039" max="12039" width="17.85546875" style="5" customWidth="1"/>
    <col min="12040" max="12040" width="15.7109375" style="5" customWidth="1"/>
    <col min="12041" max="12041" width="16.28515625" style="5" customWidth="1"/>
    <col min="12042" max="12042" width="15.28515625" style="5" customWidth="1"/>
    <col min="12043" max="12045" width="17.140625" style="5" customWidth="1"/>
    <col min="12046" max="12046" width="19.7109375" style="5" customWidth="1"/>
    <col min="12047" max="12047" width="14" style="5" customWidth="1"/>
    <col min="12048" max="12288" width="9.140625" style="5"/>
    <col min="12289" max="12289" width="7.140625" style="5" customWidth="1"/>
    <col min="12290" max="12290" width="18" style="5" customWidth="1"/>
    <col min="12291" max="12291" width="36" style="5" customWidth="1"/>
    <col min="12292" max="12292" width="18.42578125" style="5" customWidth="1"/>
    <col min="12293" max="12294" width="14.42578125" style="5" customWidth="1"/>
    <col min="12295" max="12295" width="17.85546875" style="5" customWidth="1"/>
    <col min="12296" max="12296" width="15.7109375" style="5" customWidth="1"/>
    <col min="12297" max="12297" width="16.28515625" style="5" customWidth="1"/>
    <col min="12298" max="12298" width="15.28515625" style="5" customWidth="1"/>
    <col min="12299" max="12301" width="17.140625" style="5" customWidth="1"/>
    <col min="12302" max="12302" width="19.7109375" style="5" customWidth="1"/>
    <col min="12303" max="12303" width="14" style="5" customWidth="1"/>
    <col min="12304" max="12544" width="9.140625" style="5"/>
    <col min="12545" max="12545" width="7.140625" style="5" customWidth="1"/>
    <col min="12546" max="12546" width="18" style="5" customWidth="1"/>
    <col min="12547" max="12547" width="36" style="5" customWidth="1"/>
    <col min="12548" max="12548" width="18.42578125" style="5" customWidth="1"/>
    <col min="12549" max="12550" width="14.42578125" style="5" customWidth="1"/>
    <col min="12551" max="12551" width="17.85546875" style="5" customWidth="1"/>
    <col min="12552" max="12552" width="15.7109375" style="5" customWidth="1"/>
    <col min="12553" max="12553" width="16.28515625" style="5" customWidth="1"/>
    <col min="12554" max="12554" width="15.28515625" style="5" customWidth="1"/>
    <col min="12555" max="12557" width="17.140625" style="5" customWidth="1"/>
    <col min="12558" max="12558" width="19.7109375" style="5" customWidth="1"/>
    <col min="12559" max="12559" width="14" style="5" customWidth="1"/>
    <col min="12560" max="12800" width="9.140625" style="5"/>
    <col min="12801" max="12801" width="7.140625" style="5" customWidth="1"/>
    <col min="12802" max="12802" width="18" style="5" customWidth="1"/>
    <col min="12803" max="12803" width="36" style="5" customWidth="1"/>
    <col min="12804" max="12804" width="18.42578125" style="5" customWidth="1"/>
    <col min="12805" max="12806" width="14.42578125" style="5" customWidth="1"/>
    <col min="12807" max="12807" width="17.85546875" style="5" customWidth="1"/>
    <col min="12808" max="12808" width="15.7109375" style="5" customWidth="1"/>
    <col min="12809" max="12809" width="16.28515625" style="5" customWidth="1"/>
    <col min="12810" max="12810" width="15.28515625" style="5" customWidth="1"/>
    <col min="12811" max="12813" width="17.140625" style="5" customWidth="1"/>
    <col min="12814" max="12814" width="19.7109375" style="5" customWidth="1"/>
    <col min="12815" max="12815" width="14" style="5" customWidth="1"/>
    <col min="12816" max="13056" width="9.140625" style="5"/>
    <col min="13057" max="13057" width="7.140625" style="5" customWidth="1"/>
    <col min="13058" max="13058" width="18" style="5" customWidth="1"/>
    <col min="13059" max="13059" width="36" style="5" customWidth="1"/>
    <col min="13060" max="13060" width="18.42578125" style="5" customWidth="1"/>
    <col min="13061" max="13062" width="14.42578125" style="5" customWidth="1"/>
    <col min="13063" max="13063" width="17.85546875" style="5" customWidth="1"/>
    <col min="13064" max="13064" width="15.7109375" style="5" customWidth="1"/>
    <col min="13065" max="13065" width="16.28515625" style="5" customWidth="1"/>
    <col min="13066" max="13066" width="15.28515625" style="5" customWidth="1"/>
    <col min="13067" max="13069" width="17.140625" style="5" customWidth="1"/>
    <col min="13070" max="13070" width="19.7109375" style="5" customWidth="1"/>
    <col min="13071" max="13071" width="14" style="5" customWidth="1"/>
    <col min="13072" max="13312" width="9.140625" style="5"/>
    <col min="13313" max="13313" width="7.140625" style="5" customWidth="1"/>
    <col min="13314" max="13314" width="18" style="5" customWidth="1"/>
    <col min="13315" max="13315" width="36" style="5" customWidth="1"/>
    <col min="13316" max="13316" width="18.42578125" style="5" customWidth="1"/>
    <col min="13317" max="13318" width="14.42578125" style="5" customWidth="1"/>
    <col min="13319" max="13319" width="17.85546875" style="5" customWidth="1"/>
    <col min="13320" max="13320" width="15.7109375" style="5" customWidth="1"/>
    <col min="13321" max="13321" width="16.28515625" style="5" customWidth="1"/>
    <col min="13322" max="13322" width="15.28515625" style="5" customWidth="1"/>
    <col min="13323" max="13325" width="17.140625" style="5" customWidth="1"/>
    <col min="13326" max="13326" width="19.7109375" style="5" customWidth="1"/>
    <col min="13327" max="13327" width="14" style="5" customWidth="1"/>
    <col min="13328" max="13568" width="9.140625" style="5"/>
    <col min="13569" max="13569" width="7.140625" style="5" customWidth="1"/>
    <col min="13570" max="13570" width="18" style="5" customWidth="1"/>
    <col min="13571" max="13571" width="36" style="5" customWidth="1"/>
    <col min="13572" max="13572" width="18.42578125" style="5" customWidth="1"/>
    <col min="13573" max="13574" width="14.42578125" style="5" customWidth="1"/>
    <col min="13575" max="13575" width="17.85546875" style="5" customWidth="1"/>
    <col min="13576" max="13576" width="15.7109375" style="5" customWidth="1"/>
    <col min="13577" max="13577" width="16.28515625" style="5" customWidth="1"/>
    <col min="13578" max="13578" width="15.28515625" style="5" customWidth="1"/>
    <col min="13579" max="13581" width="17.140625" style="5" customWidth="1"/>
    <col min="13582" max="13582" width="19.7109375" style="5" customWidth="1"/>
    <col min="13583" max="13583" width="14" style="5" customWidth="1"/>
    <col min="13584" max="13824" width="9.140625" style="5"/>
    <col min="13825" max="13825" width="7.140625" style="5" customWidth="1"/>
    <col min="13826" max="13826" width="18" style="5" customWidth="1"/>
    <col min="13827" max="13827" width="36" style="5" customWidth="1"/>
    <col min="13828" max="13828" width="18.42578125" style="5" customWidth="1"/>
    <col min="13829" max="13830" width="14.42578125" style="5" customWidth="1"/>
    <col min="13831" max="13831" width="17.85546875" style="5" customWidth="1"/>
    <col min="13832" max="13832" width="15.7109375" style="5" customWidth="1"/>
    <col min="13833" max="13833" width="16.28515625" style="5" customWidth="1"/>
    <col min="13834" max="13834" width="15.28515625" style="5" customWidth="1"/>
    <col min="13835" max="13837" width="17.140625" style="5" customWidth="1"/>
    <col min="13838" max="13838" width="19.7109375" style="5" customWidth="1"/>
    <col min="13839" max="13839" width="14" style="5" customWidth="1"/>
    <col min="13840" max="14080" width="9.140625" style="5"/>
    <col min="14081" max="14081" width="7.140625" style="5" customWidth="1"/>
    <col min="14082" max="14082" width="18" style="5" customWidth="1"/>
    <col min="14083" max="14083" width="36" style="5" customWidth="1"/>
    <col min="14084" max="14084" width="18.42578125" style="5" customWidth="1"/>
    <col min="14085" max="14086" width="14.42578125" style="5" customWidth="1"/>
    <col min="14087" max="14087" width="17.85546875" style="5" customWidth="1"/>
    <col min="14088" max="14088" width="15.7109375" style="5" customWidth="1"/>
    <col min="14089" max="14089" width="16.28515625" style="5" customWidth="1"/>
    <col min="14090" max="14090" width="15.28515625" style="5" customWidth="1"/>
    <col min="14091" max="14093" width="17.140625" style="5" customWidth="1"/>
    <col min="14094" max="14094" width="19.7109375" style="5" customWidth="1"/>
    <col min="14095" max="14095" width="14" style="5" customWidth="1"/>
    <col min="14096" max="14336" width="9.140625" style="5"/>
    <col min="14337" max="14337" width="7.140625" style="5" customWidth="1"/>
    <col min="14338" max="14338" width="18" style="5" customWidth="1"/>
    <col min="14339" max="14339" width="36" style="5" customWidth="1"/>
    <col min="14340" max="14340" width="18.42578125" style="5" customWidth="1"/>
    <col min="14341" max="14342" width="14.42578125" style="5" customWidth="1"/>
    <col min="14343" max="14343" width="17.85546875" style="5" customWidth="1"/>
    <col min="14344" max="14344" width="15.7109375" style="5" customWidth="1"/>
    <col min="14345" max="14345" width="16.28515625" style="5" customWidth="1"/>
    <col min="14346" max="14346" width="15.28515625" style="5" customWidth="1"/>
    <col min="14347" max="14349" width="17.140625" style="5" customWidth="1"/>
    <col min="14350" max="14350" width="19.7109375" style="5" customWidth="1"/>
    <col min="14351" max="14351" width="14" style="5" customWidth="1"/>
    <col min="14352" max="14592" width="9.140625" style="5"/>
    <col min="14593" max="14593" width="7.140625" style="5" customWidth="1"/>
    <col min="14594" max="14594" width="18" style="5" customWidth="1"/>
    <col min="14595" max="14595" width="36" style="5" customWidth="1"/>
    <col min="14596" max="14596" width="18.42578125" style="5" customWidth="1"/>
    <col min="14597" max="14598" width="14.42578125" style="5" customWidth="1"/>
    <col min="14599" max="14599" width="17.85546875" style="5" customWidth="1"/>
    <col min="14600" max="14600" width="15.7109375" style="5" customWidth="1"/>
    <col min="14601" max="14601" width="16.28515625" style="5" customWidth="1"/>
    <col min="14602" max="14602" width="15.28515625" style="5" customWidth="1"/>
    <col min="14603" max="14605" width="17.140625" style="5" customWidth="1"/>
    <col min="14606" max="14606" width="19.7109375" style="5" customWidth="1"/>
    <col min="14607" max="14607" width="14" style="5" customWidth="1"/>
    <col min="14608" max="14848" width="9.140625" style="5"/>
    <col min="14849" max="14849" width="7.140625" style="5" customWidth="1"/>
    <col min="14850" max="14850" width="18" style="5" customWidth="1"/>
    <col min="14851" max="14851" width="36" style="5" customWidth="1"/>
    <col min="14852" max="14852" width="18.42578125" style="5" customWidth="1"/>
    <col min="14853" max="14854" width="14.42578125" style="5" customWidth="1"/>
    <col min="14855" max="14855" width="17.85546875" style="5" customWidth="1"/>
    <col min="14856" max="14856" width="15.7109375" style="5" customWidth="1"/>
    <col min="14857" max="14857" width="16.28515625" style="5" customWidth="1"/>
    <col min="14858" max="14858" width="15.28515625" style="5" customWidth="1"/>
    <col min="14859" max="14861" width="17.140625" style="5" customWidth="1"/>
    <col min="14862" max="14862" width="19.7109375" style="5" customWidth="1"/>
    <col min="14863" max="14863" width="14" style="5" customWidth="1"/>
    <col min="14864" max="15104" width="9.140625" style="5"/>
    <col min="15105" max="15105" width="7.140625" style="5" customWidth="1"/>
    <col min="15106" max="15106" width="18" style="5" customWidth="1"/>
    <col min="15107" max="15107" width="36" style="5" customWidth="1"/>
    <col min="15108" max="15108" width="18.42578125" style="5" customWidth="1"/>
    <col min="15109" max="15110" width="14.42578125" style="5" customWidth="1"/>
    <col min="15111" max="15111" width="17.85546875" style="5" customWidth="1"/>
    <col min="15112" max="15112" width="15.7109375" style="5" customWidth="1"/>
    <col min="15113" max="15113" width="16.28515625" style="5" customWidth="1"/>
    <col min="15114" max="15114" width="15.28515625" style="5" customWidth="1"/>
    <col min="15115" max="15117" width="17.140625" style="5" customWidth="1"/>
    <col min="15118" max="15118" width="19.7109375" style="5" customWidth="1"/>
    <col min="15119" max="15119" width="14" style="5" customWidth="1"/>
    <col min="15120" max="15360" width="9.140625" style="5"/>
    <col min="15361" max="15361" width="7.140625" style="5" customWidth="1"/>
    <col min="15362" max="15362" width="18" style="5" customWidth="1"/>
    <col min="15363" max="15363" width="36" style="5" customWidth="1"/>
    <col min="15364" max="15364" width="18.42578125" style="5" customWidth="1"/>
    <col min="15365" max="15366" width="14.42578125" style="5" customWidth="1"/>
    <col min="15367" max="15367" width="17.85546875" style="5" customWidth="1"/>
    <col min="15368" max="15368" width="15.7109375" style="5" customWidth="1"/>
    <col min="15369" max="15369" width="16.28515625" style="5" customWidth="1"/>
    <col min="15370" max="15370" width="15.28515625" style="5" customWidth="1"/>
    <col min="15371" max="15373" width="17.140625" style="5" customWidth="1"/>
    <col min="15374" max="15374" width="19.7109375" style="5" customWidth="1"/>
    <col min="15375" max="15375" width="14" style="5" customWidth="1"/>
    <col min="15376" max="15616" width="9.140625" style="5"/>
    <col min="15617" max="15617" width="7.140625" style="5" customWidth="1"/>
    <col min="15618" max="15618" width="18" style="5" customWidth="1"/>
    <col min="15619" max="15619" width="36" style="5" customWidth="1"/>
    <col min="15620" max="15620" width="18.42578125" style="5" customWidth="1"/>
    <col min="15621" max="15622" width="14.42578125" style="5" customWidth="1"/>
    <col min="15623" max="15623" width="17.85546875" style="5" customWidth="1"/>
    <col min="15624" max="15624" width="15.7109375" style="5" customWidth="1"/>
    <col min="15625" max="15625" width="16.28515625" style="5" customWidth="1"/>
    <col min="15626" max="15626" width="15.28515625" style="5" customWidth="1"/>
    <col min="15627" max="15629" width="17.140625" style="5" customWidth="1"/>
    <col min="15630" max="15630" width="19.7109375" style="5" customWidth="1"/>
    <col min="15631" max="15631" width="14" style="5" customWidth="1"/>
    <col min="15632" max="15872" width="9.140625" style="5"/>
    <col min="15873" max="15873" width="7.140625" style="5" customWidth="1"/>
    <col min="15874" max="15874" width="18" style="5" customWidth="1"/>
    <col min="15875" max="15875" width="36" style="5" customWidth="1"/>
    <col min="15876" max="15876" width="18.42578125" style="5" customWidth="1"/>
    <col min="15877" max="15878" width="14.42578125" style="5" customWidth="1"/>
    <col min="15879" max="15879" width="17.85546875" style="5" customWidth="1"/>
    <col min="15880" max="15880" width="15.7109375" style="5" customWidth="1"/>
    <col min="15881" max="15881" width="16.28515625" style="5" customWidth="1"/>
    <col min="15882" max="15882" width="15.28515625" style="5" customWidth="1"/>
    <col min="15883" max="15885" width="17.140625" style="5" customWidth="1"/>
    <col min="15886" max="15886" width="19.7109375" style="5" customWidth="1"/>
    <col min="15887" max="15887" width="14" style="5" customWidth="1"/>
    <col min="15888" max="16128" width="9.140625" style="5"/>
    <col min="16129" max="16129" width="7.140625" style="5" customWidth="1"/>
    <col min="16130" max="16130" width="18" style="5" customWidth="1"/>
    <col min="16131" max="16131" width="36" style="5" customWidth="1"/>
    <col min="16132" max="16132" width="18.42578125" style="5" customWidth="1"/>
    <col min="16133" max="16134" width="14.42578125" style="5" customWidth="1"/>
    <col min="16135" max="16135" width="17.85546875" style="5" customWidth="1"/>
    <col min="16136" max="16136" width="15.7109375" style="5" customWidth="1"/>
    <col min="16137" max="16137" width="16.28515625" style="5" customWidth="1"/>
    <col min="16138" max="16138" width="15.28515625" style="5" customWidth="1"/>
    <col min="16139" max="16141" width="17.140625" style="5" customWidth="1"/>
    <col min="16142" max="16142" width="19.7109375" style="5" customWidth="1"/>
    <col min="16143" max="16143" width="14" style="5" customWidth="1"/>
    <col min="16144" max="16384" width="9.140625" style="5"/>
  </cols>
  <sheetData>
    <row r="1" spans="1:14">
      <c r="B1" s="41"/>
      <c r="C1" s="41"/>
      <c r="D1" s="41"/>
      <c r="E1" s="2"/>
      <c r="F1" s="2"/>
    </row>
    <row r="2" spans="1:14">
      <c r="B2" s="41"/>
      <c r="C2" s="41"/>
      <c r="D2" s="41"/>
      <c r="E2" s="2"/>
      <c r="F2" s="2"/>
    </row>
    <row r="4" spans="1:14" s="7" customFormat="1" ht="41.25" customHeight="1">
      <c r="A4" s="42" t="s">
        <v>0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</row>
    <row r="5" spans="1:14" s="7" customFormat="1" ht="41.25" customHeight="1">
      <c r="A5" s="8"/>
      <c r="B5" s="42" t="s">
        <v>35</v>
      </c>
      <c r="C5" s="42"/>
      <c r="D5" s="42"/>
      <c r="E5" s="42"/>
      <c r="F5" s="42"/>
      <c r="G5" s="42"/>
      <c r="H5" s="42"/>
      <c r="I5" s="42"/>
      <c r="J5" s="42"/>
      <c r="K5" s="42"/>
      <c r="L5" s="8"/>
      <c r="M5" s="8"/>
      <c r="N5" s="8"/>
    </row>
    <row r="6" spans="1:14" s="7" customFormat="1" ht="41.25" customHeight="1">
      <c r="A6" s="8"/>
      <c r="B6" s="42" t="s">
        <v>36</v>
      </c>
      <c r="C6" s="42"/>
      <c r="D6" s="42"/>
      <c r="E6" s="42"/>
      <c r="F6" s="42"/>
      <c r="G6" s="42"/>
      <c r="H6" s="42"/>
      <c r="I6" s="42"/>
      <c r="J6" s="42"/>
      <c r="K6" s="42"/>
      <c r="L6" s="8"/>
      <c r="M6" s="8"/>
      <c r="N6" s="8"/>
    </row>
    <row r="8" spans="1:14" s="12" customFormat="1" ht="26.25" customHeight="1">
      <c r="A8" s="43" t="s">
        <v>1</v>
      </c>
      <c r="B8" s="44" t="s">
        <v>2</v>
      </c>
      <c r="C8" s="43" t="s">
        <v>3</v>
      </c>
      <c r="D8" s="43" t="s">
        <v>4</v>
      </c>
      <c r="E8" s="45" t="s">
        <v>5</v>
      </c>
      <c r="F8" s="9"/>
      <c r="G8" s="10" t="s">
        <v>6</v>
      </c>
      <c r="H8" s="11"/>
      <c r="I8" s="47" t="s">
        <v>7</v>
      </c>
      <c r="J8" s="48"/>
      <c r="K8" s="49"/>
      <c r="L8" s="50" t="s">
        <v>8</v>
      </c>
      <c r="M8" s="50" t="s">
        <v>9</v>
      </c>
      <c r="N8" s="43" t="s">
        <v>10</v>
      </c>
    </row>
    <row r="9" spans="1:14" s="12" customFormat="1" ht="35.25" customHeight="1">
      <c r="A9" s="43"/>
      <c r="B9" s="44"/>
      <c r="C9" s="43"/>
      <c r="D9" s="43"/>
      <c r="E9" s="46"/>
      <c r="F9" s="13" t="s">
        <v>11</v>
      </c>
      <c r="G9" s="14" t="s">
        <v>12</v>
      </c>
      <c r="H9" s="14" t="s">
        <v>13</v>
      </c>
      <c r="I9" s="15" t="s">
        <v>11</v>
      </c>
      <c r="J9" s="14" t="s">
        <v>12</v>
      </c>
      <c r="K9" s="14" t="s">
        <v>13</v>
      </c>
      <c r="L9" s="51"/>
      <c r="M9" s="51"/>
      <c r="N9" s="43"/>
    </row>
    <row r="10" spans="1:14" s="24" customFormat="1" ht="45" customHeight="1">
      <c r="A10" s="16">
        <v>1</v>
      </c>
      <c r="B10" s="17">
        <v>20000397</v>
      </c>
      <c r="C10" s="18" t="s">
        <v>37</v>
      </c>
      <c r="D10" s="19" t="s">
        <v>38</v>
      </c>
      <c r="E10" s="37" t="s">
        <v>109</v>
      </c>
      <c r="F10" s="38">
        <v>1</v>
      </c>
      <c r="G10" s="38">
        <v>1.5</v>
      </c>
      <c r="H10" s="38">
        <v>1.5</v>
      </c>
      <c r="I10" s="39">
        <v>1</v>
      </c>
      <c r="J10" s="40">
        <v>1.5</v>
      </c>
      <c r="K10" s="38">
        <v>0</v>
      </c>
      <c r="L10" s="38">
        <v>0</v>
      </c>
      <c r="M10" s="20">
        <f>SUM(F10:L10)</f>
        <v>6.5</v>
      </c>
      <c r="N10" s="23"/>
    </row>
    <row r="11" spans="1:14" s="24" customFormat="1" ht="45" customHeight="1">
      <c r="A11" s="16">
        <v>2</v>
      </c>
      <c r="B11" s="17">
        <v>20001738</v>
      </c>
      <c r="C11" s="18" t="s">
        <v>39</v>
      </c>
      <c r="D11" s="19" t="s">
        <v>40</v>
      </c>
      <c r="E11" s="37" t="s">
        <v>110</v>
      </c>
      <c r="F11" s="38">
        <v>1</v>
      </c>
      <c r="G11" s="38">
        <v>1.5</v>
      </c>
      <c r="H11" s="38">
        <v>1</v>
      </c>
      <c r="I11" s="39">
        <v>0</v>
      </c>
      <c r="J11" s="40">
        <v>0.5</v>
      </c>
      <c r="K11" s="38">
        <v>1.5</v>
      </c>
      <c r="L11" s="38">
        <v>0</v>
      </c>
      <c r="M11" s="20">
        <f t="shared" ref="M11:M59" si="0">SUM(F11:L11)</f>
        <v>5.5</v>
      </c>
      <c r="N11" s="23"/>
    </row>
    <row r="12" spans="1:14" s="24" customFormat="1" ht="45" customHeight="1">
      <c r="A12" s="16">
        <v>3</v>
      </c>
      <c r="B12" s="17">
        <v>20003075</v>
      </c>
      <c r="C12" s="18" t="s">
        <v>41</v>
      </c>
      <c r="D12" s="19" t="s">
        <v>42</v>
      </c>
      <c r="E12" s="37" t="s">
        <v>111</v>
      </c>
      <c r="F12" s="38">
        <v>1</v>
      </c>
      <c r="G12" s="38">
        <v>1.5</v>
      </c>
      <c r="H12" s="38">
        <v>1.5</v>
      </c>
      <c r="I12" s="39">
        <v>1.5</v>
      </c>
      <c r="J12" s="40">
        <v>1.5</v>
      </c>
      <c r="K12" s="38">
        <v>1.5</v>
      </c>
      <c r="L12" s="38">
        <v>0</v>
      </c>
      <c r="M12" s="20">
        <f t="shared" si="0"/>
        <v>8.5</v>
      </c>
      <c r="N12" s="23"/>
    </row>
    <row r="13" spans="1:14" s="24" customFormat="1" ht="45" customHeight="1">
      <c r="A13" s="16">
        <v>4</v>
      </c>
      <c r="B13" s="17">
        <v>20001744</v>
      </c>
      <c r="C13" s="18" t="s">
        <v>43</v>
      </c>
      <c r="D13" s="19" t="s">
        <v>44</v>
      </c>
      <c r="E13" s="37" t="s">
        <v>112</v>
      </c>
      <c r="F13" s="38">
        <v>1</v>
      </c>
      <c r="G13" s="38">
        <v>1.5</v>
      </c>
      <c r="H13" s="38">
        <v>1.5</v>
      </c>
      <c r="I13" s="39">
        <v>1.5</v>
      </c>
      <c r="J13" s="40">
        <v>1.5</v>
      </c>
      <c r="K13" s="38">
        <v>1.5</v>
      </c>
      <c r="L13" s="38">
        <v>1</v>
      </c>
      <c r="M13" s="20">
        <f t="shared" si="0"/>
        <v>9.5</v>
      </c>
      <c r="N13" s="23"/>
    </row>
    <row r="14" spans="1:14" s="24" customFormat="1" ht="45" customHeight="1">
      <c r="A14" s="16">
        <v>5</v>
      </c>
      <c r="B14" s="17">
        <v>20001572</v>
      </c>
      <c r="C14" s="18" t="s">
        <v>45</v>
      </c>
      <c r="D14" s="19" t="s">
        <v>46</v>
      </c>
      <c r="E14" s="37" t="s">
        <v>113</v>
      </c>
      <c r="F14" s="38">
        <v>1.5</v>
      </c>
      <c r="G14" s="38">
        <v>1.5</v>
      </c>
      <c r="H14" s="38">
        <v>1</v>
      </c>
      <c r="I14" s="39">
        <v>1.5</v>
      </c>
      <c r="J14" s="40">
        <v>1.5</v>
      </c>
      <c r="K14" s="38">
        <v>1.5</v>
      </c>
      <c r="L14" s="38">
        <v>0</v>
      </c>
      <c r="M14" s="20">
        <f t="shared" si="0"/>
        <v>8.5</v>
      </c>
      <c r="N14" s="23"/>
    </row>
    <row r="15" spans="1:14" s="24" customFormat="1" ht="45" customHeight="1">
      <c r="A15" s="16">
        <v>6</v>
      </c>
      <c r="B15" s="17">
        <v>20001815</v>
      </c>
      <c r="C15" s="18" t="s">
        <v>47</v>
      </c>
      <c r="D15" s="19" t="s">
        <v>15</v>
      </c>
      <c r="E15" s="37" t="s">
        <v>114</v>
      </c>
      <c r="F15" s="38">
        <v>1.5</v>
      </c>
      <c r="G15" s="38">
        <v>1.5</v>
      </c>
      <c r="H15" s="38">
        <v>1</v>
      </c>
      <c r="I15" s="39">
        <v>1.5</v>
      </c>
      <c r="J15" s="40">
        <v>0.5</v>
      </c>
      <c r="K15" s="38">
        <v>0</v>
      </c>
      <c r="L15" s="38">
        <v>0</v>
      </c>
      <c r="M15" s="20">
        <f t="shared" si="0"/>
        <v>6</v>
      </c>
      <c r="N15" s="23"/>
    </row>
    <row r="16" spans="1:14" s="24" customFormat="1" ht="45" customHeight="1">
      <c r="A16" s="16">
        <v>7</v>
      </c>
      <c r="B16" s="17">
        <v>20001465</v>
      </c>
      <c r="C16" s="18" t="s">
        <v>48</v>
      </c>
      <c r="D16" s="19" t="s">
        <v>49</v>
      </c>
      <c r="E16" s="37" t="s">
        <v>115</v>
      </c>
      <c r="F16" s="38">
        <v>0.5</v>
      </c>
      <c r="G16" s="38">
        <v>0</v>
      </c>
      <c r="H16" s="38">
        <v>0</v>
      </c>
      <c r="I16" s="39">
        <v>1.5</v>
      </c>
      <c r="J16" s="40">
        <v>1.5</v>
      </c>
      <c r="K16" s="38">
        <v>1.5</v>
      </c>
      <c r="L16" s="38">
        <v>0</v>
      </c>
      <c r="M16" s="20">
        <f t="shared" si="0"/>
        <v>5</v>
      </c>
      <c r="N16" s="23"/>
    </row>
    <row r="17" spans="1:14" s="24" customFormat="1" ht="45" customHeight="1">
      <c r="A17" s="16">
        <v>8</v>
      </c>
      <c r="B17" s="17">
        <v>20001686</v>
      </c>
      <c r="C17" s="18" t="s">
        <v>50</v>
      </c>
      <c r="D17" s="19" t="s">
        <v>51</v>
      </c>
      <c r="E17" s="37" t="s">
        <v>116</v>
      </c>
      <c r="F17" s="38">
        <v>1</v>
      </c>
      <c r="G17" s="38">
        <v>1.5</v>
      </c>
      <c r="H17" s="38">
        <v>1.5</v>
      </c>
      <c r="I17" s="39">
        <v>1.5</v>
      </c>
      <c r="J17" s="40">
        <v>0.5</v>
      </c>
      <c r="K17" s="38">
        <v>0</v>
      </c>
      <c r="L17" s="38">
        <v>0</v>
      </c>
      <c r="M17" s="20">
        <f t="shared" si="0"/>
        <v>6</v>
      </c>
      <c r="N17" s="23"/>
    </row>
    <row r="18" spans="1:14" s="24" customFormat="1" ht="45" customHeight="1">
      <c r="A18" s="16">
        <v>9</v>
      </c>
      <c r="B18" s="17">
        <v>20002672</v>
      </c>
      <c r="C18" s="18" t="s">
        <v>52</v>
      </c>
      <c r="D18" s="19" t="s">
        <v>29</v>
      </c>
      <c r="E18" s="37" t="s">
        <v>150</v>
      </c>
      <c r="F18" s="38">
        <v>1.5</v>
      </c>
      <c r="G18" s="38">
        <v>1.5</v>
      </c>
      <c r="H18" s="38">
        <v>0</v>
      </c>
      <c r="I18" s="39">
        <v>1</v>
      </c>
      <c r="J18" s="40">
        <v>0.5</v>
      </c>
      <c r="K18" s="38">
        <v>1.5</v>
      </c>
      <c r="L18" s="38">
        <v>0</v>
      </c>
      <c r="M18" s="20">
        <f t="shared" si="0"/>
        <v>6</v>
      </c>
      <c r="N18" s="23"/>
    </row>
    <row r="19" spans="1:14" s="24" customFormat="1" ht="45" customHeight="1">
      <c r="A19" s="16">
        <v>10</v>
      </c>
      <c r="B19" s="17">
        <v>20001341</v>
      </c>
      <c r="C19" s="18" t="s">
        <v>53</v>
      </c>
      <c r="D19" s="19" t="s">
        <v>29</v>
      </c>
      <c r="E19" s="37" t="s">
        <v>117</v>
      </c>
      <c r="F19" s="38">
        <v>1.5</v>
      </c>
      <c r="G19" s="38">
        <v>1</v>
      </c>
      <c r="H19" s="38">
        <v>0.5</v>
      </c>
      <c r="I19" s="39">
        <v>1.5</v>
      </c>
      <c r="J19" s="40">
        <v>1.5</v>
      </c>
      <c r="K19" s="38">
        <v>1.5</v>
      </c>
      <c r="L19" s="38">
        <v>0</v>
      </c>
      <c r="M19" s="20">
        <f t="shared" si="0"/>
        <v>7.5</v>
      </c>
      <c r="N19" s="23"/>
    </row>
    <row r="20" spans="1:14" s="24" customFormat="1" ht="45" customHeight="1">
      <c r="A20" s="16">
        <v>11</v>
      </c>
      <c r="B20" s="17">
        <v>20000515</v>
      </c>
      <c r="C20" s="18" t="s">
        <v>54</v>
      </c>
      <c r="D20" s="19" t="s">
        <v>28</v>
      </c>
      <c r="E20" s="37" t="s">
        <v>151</v>
      </c>
      <c r="F20" s="38">
        <v>1.5</v>
      </c>
      <c r="G20" s="38">
        <v>1.5</v>
      </c>
      <c r="H20" s="38">
        <v>1.5</v>
      </c>
      <c r="I20" s="39">
        <v>1.5</v>
      </c>
      <c r="J20" s="40">
        <v>1.5</v>
      </c>
      <c r="K20" s="38">
        <v>1.5</v>
      </c>
      <c r="L20" s="38">
        <v>0.5</v>
      </c>
      <c r="M20" s="20">
        <f t="shared" si="0"/>
        <v>9.5</v>
      </c>
      <c r="N20" s="23"/>
    </row>
    <row r="21" spans="1:14" s="24" customFormat="1" ht="45" customHeight="1">
      <c r="A21" s="16">
        <v>12</v>
      </c>
      <c r="B21" s="17">
        <v>20001543</v>
      </c>
      <c r="C21" s="18" t="s">
        <v>55</v>
      </c>
      <c r="D21" s="19" t="s">
        <v>28</v>
      </c>
      <c r="E21" s="37" t="s">
        <v>118</v>
      </c>
      <c r="F21" s="38">
        <v>1.5</v>
      </c>
      <c r="G21" s="38">
        <v>1.5</v>
      </c>
      <c r="H21" s="38">
        <v>1.5</v>
      </c>
      <c r="I21" s="39">
        <v>1.5</v>
      </c>
      <c r="J21" s="40">
        <v>1.5</v>
      </c>
      <c r="K21" s="38">
        <v>1.5</v>
      </c>
      <c r="L21" s="38">
        <v>1</v>
      </c>
      <c r="M21" s="20">
        <f t="shared" si="0"/>
        <v>10</v>
      </c>
      <c r="N21" s="23"/>
    </row>
    <row r="22" spans="1:14" s="24" customFormat="1" ht="45" customHeight="1">
      <c r="A22" s="16">
        <v>13</v>
      </c>
      <c r="B22" s="17">
        <v>20000355</v>
      </c>
      <c r="C22" s="18" t="s">
        <v>56</v>
      </c>
      <c r="D22" s="19" t="s">
        <v>57</v>
      </c>
      <c r="E22" s="37" t="s">
        <v>119</v>
      </c>
      <c r="F22" s="38">
        <v>1.5</v>
      </c>
      <c r="G22" s="38">
        <v>1.5</v>
      </c>
      <c r="H22" s="38">
        <v>1</v>
      </c>
      <c r="I22" s="39">
        <v>1.5</v>
      </c>
      <c r="J22" s="40">
        <v>1.5</v>
      </c>
      <c r="K22" s="38">
        <v>1.5</v>
      </c>
      <c r="L22" s="38">
        <v>0</v>
      </c>
      <c r="M22" s="20">
        <f t="shared" si="0"/>
        <v>8.5</v>
      </c>
      <c r="N22" s="23"/>
    </row>
    <row r="23" spans="1:14" s="24" customFormat="1" ht="45" customHeight="1">
      <c r="A23" s="16">
        <v>14</v>
      </c>
      <c r="B23" s="17">
        <v>20001364</v>
      </c>
      <c r="C23" s="18" t="s">
        <v>58</v>
      </c>
      <c r="D23" s="19" t="s">
        <v>57</v>
      </c>
      <c r="E23" s="37" t="s">
        <v>120</v>
      </c>
      <c r="F23" s="38">
        <v>1.5</v>
      </c>
      <c r="G23" s="38">
        <v>1.5</v>
      </c>
      <c r="H23" s="38">
        <v>1.5</v>
      </c>
      <c r="I23" s="39">
        <v>1.5</v>
      </c>
      <c r="J23" s="40">
        <v>1.5</v>
      </c>
      <c r="K23" s="38">
        <v>1.5</v>
      </c>
      <c r="L23" s="38">
        <v>0</v>
      </c>
      <c r="M23" s="20">
        <f t="shared" si="0"/>
        <v>9</v>
      </c>
      <c r="N23" s="23"/>
    </row>
    <row r="24" spans="1:14" s="24" customFormat="1" ht="45" customHeight="1">
      <c r="A24" s="16">
        <v>15</v>
      </c>
      <c r="B24" s="17">
        <v>20000136</v>
      </c>
      <c r="C24" s="18" t="s">
        <v>14</v>
      </c>
      <c r="D24" s="19" t="s">
        <v>59</v>
      </c>
      <c r="E24" s="37" t="s">
        <v>121</v>
      </c>
      <c r="F24" s="38">
        <v>1.5</v>
      </c>
      <c r="G24" s="38">
        <v>1.5</v>
      </c>
      <c r="H24" s="38">
        <v>1.5</v>
      </c>
      <c r="I24" s="39">
        <v>1.5</v>
      </c>
      <c r="J24" s="40">
        <v>1.5</v>
      </c>
      <c r="K24" s="38">
        <v>1.5</v>
      </c>
      <c r="L24" s="38">
        <v>1</v>
      </c>
      <c r="M24" s="20">
        <f t="shared" si="0"/>
        <v>10</v>
      </c>
      <c r="N24" s="23"/>
    </row>
    <row r="25" spans="1:14" s="24" customFormat="1" ht="45" customHeight="1">
      <c r="A25" s="16">
        <v>16</v>
      </c>
      <c r="B25" s="17">
        <v>20002318</v>
      </c>
      <c r="C25" s="18" t="s">
        <v>60</v>
      </c>
      <c r="D25" s="19" t="s">
        <v>61</v>
      </c>
      <c r="E25" s="37" t="s">
        <v>122</v>
      </c>
      <c r="F25" s="38">
        <v>1.5</v>
      </c>
      <c r="G25" s="38">
        <v>1.5</v>
      </c>
      <c r="H25" s="38">
        <v>1.5</v>
      </c>
      <c r="I25" s="39">
        <v>1.5</v>
      </c>
      <c r="J25" s="40">
        <v>1.5</v>
      </c>
      <c r="K25" s="38">
        <v>1.5</v>
      </c>
      <c r="L25" s="38">
        <v>0</v>
      </c>
      <c r="M25" s="20">
        <f t="shared" si="0"/>
        <v>9</v>
      </c>
      <c r="N25" s="23"/>
    </row>
    <row r="26" spans="1:14" s="24" customFormat="1" ht="45" customHeight="1">
      <c r="A26" s="16">
        <v>17</v>
      </c>
      <c r="B26" s="17">
        <v>20001422</v>
      </c>
      <c r="C26" s="18" t="s">
        <v>62</v>
      </c>
      <c r="D26" s="19" t="s">
        <v>34</v>
      </c>
      <c r="E26" s="37" t="s">
        <v>123</v>
      </c>
      <c r="F26" s="38">
        <v>1.5</v>
      </c>
      <c r="G26" s="38">
        <v>1.5</v>
      </c>
      <c r="H26" s="38">
        <v>1</v>
      </c>
      <c r="I26" s="39">
        <v>1</v>
      </c>
      <c r="J26" s="40">
        <v>1.5</v>
      </c>
      <c r="K26" s="38">
        <v>1.5</v>
      </c>
      <c r="L26" s="38">
        <v>0</v>
      </c>
      <c r="M26" s="20">
        <f t="shared" si="0"/>
        <v>8</v>
      </c>
      <c r="N26" s="23"/>
    </row>
    <row r="27" spans="1:14" s="24" customFormat="1" ht="45" customHeight="1">
      <c r="A27" s="16">
        <v>18</v>
      </c>
      <c r="B27" s="17">
        <v>20001570</v>
      </c>
      <c r="C27" s="18" t="s">
        <v>63</v>
      </c>
      <c r="D27" s="19" t="s">
        <v>34</v>
      </c>
      <c r="E27" s="37" t="s">
        <v>157</v>
      </c>
      <c r="F27" s="38">
        <v>1.5</v>
      </c>
      <c r="G27" s="38">
        <v>0</v>
      </c>
      <c r="H27" s="38">
        <v>0</v>
      </c>
      <c r="I27" s="39">
        <v>1.5</v>
      </c>
      <c r="J27" s="40">
        <v>1</v>
      </c>
      <c r="K27" s="38">
        <v>0</v>
      </c>
      <c r="L27" s="38">
        <v>0</v>
      </c>
      <c r="M27" s="20">
        <f t="shared" si="0"/>
        <v>4</v>
      </c>
      <c r="N27" s="23"/>
    </row>
    <row r="28" spans="1:14" s="24" customFormat="1" ht="45" customHeight="1">
      <c r="A28" s="16">
        <v>19</v>
      </c>
      <c r="B28" s="17">
        <v>20004832</v>
      </c>
      <c r="C28" s="18" t="s">
        <v>64</v>
      </c>
      <c r="D28" s="19" t="s">
        <v>65</v>
      </c>
      <c r="E28" s="37" t="s">
        <v>124</v>
      </c>
      <c r="F28" s="38">
        <v>1.5</v>
      </c>
      <c r="G28" s="38">
        <v>1.5</v>
      </c>
      <c r="H28" s="38">
        <v>1.5</v>
      </c>
      <c r="I28" s="39">
        <v>1.5</v>
      </c>
      <c r="J28" s="40">
        <v>1.5</v>
      </c>
      <c r="K28" s="38">
        <v>1.5</v>
      </c>
      <c r="L28" s="38">
        <v>0</v>
      </c>
      <c r="M28" s="20">
        <f t="shared" si="0"/>
        <v>9</v>
      </c>
      <c r="N28" s="23"/>
    </row>
    <row r="29" spans="1:14" s="24" customFormat="1" ht="45" customHeight="1">
      <c r="A29" s="16">
        <v>20</v>
      </c>
      <c r="B29" s="17">
        <v>20003882</v>
      </c>
      <c r="C29" s="18" t="s">
        <v>66</v>
      </c>
      <c r="D29" s="19" t="s">
        <v>16</v>
      </c>
      <c r="E29" s="37" t="s">
        <v>160</v>
      </c>
      <c r="F29" s="38">
        <v>0</v>
      </c>
      <c r="G29" s="38">
        <v>1.5</v>
      </c>
      <c r="H29" s="38">
        <v>1.5</v>
      </c>
      <c r="I29" s="39">
        <v>0</v>
      </c>
      <c r="J29" s="40">
        <v>1.5</v>
      </c>
      <c r="K29" s="38">
        <v>0.5</v>
      </c>
      <c r="L29" s="38">
        <v>0</v>
      </c>
      <c r="M29" s="20">
        <f t="shared" si="0"/>
        <v>5</v>
      </c>
      <c r="N29" s="23"/>
    </row>
    <row r="30" spans="1:14" s="24" customFormat="1" ht="45" customHeight="1">
      <c r="A30" s="16">
        <v>21</v>
      </c>
      <c r="B30" s="17">
        <v>20001967</v>
      </c>
      <c r="C30" s="18" t="s">
        <v>67</v>
      </c>
      <c r="D30" s="19" t="s">
        <v>68</v>
      </c>
      <c r="E30" s="37" t="s">
        <v>125</v>
      </c>
      <c r="F30" s="38">
        <v>0</v>
      </c>
      <c r="G30" s="38">
        <v>0</v>
      </c>
      <c r="H30" s="38">
        <v>0</v>
      </c>
      <c r="I30" s="39">
        <v>0</v>
      </c>
      <c r="J30" s="40">
        <v>0</v>
      </c>
      <c r="K30" s="38">
        <v>0</v>
      </c>
      <c r="L30" s="38">
        <v>0</v>
      </c>
      <c r="M30" s="20">
        <f t="shared" si="0"/>
        <v>0</v>
      </c>
      <c r="N30" s="23" t="s">
        <v>126</v>
      </c>
    </row>
    <row r="31" spans="1:14" s="24" customFormat="1" ht="45" customHeight="1">
      <c r="A31" s="16">
        <v>22</v>
      </c>
      <c r="B31" s="17">
        <v>20000440</v>
      </c>
      <c r="C31" s="18" t="s">
        <v>69</v>
      </c>
      <c r="D31" s="19" t="s">
        <v>68</v>
      </c>
      <c r="E31" s="37" t="s">
        <v>127</v>
      </c>
      <c r="F31" s="38">
        <v>1.5</v>
      </c>
      <c r="G31" s="38">
        <v>1.5</v>
      </c>
      <c r="H31" s="38">
        <v>1.5</v>
      </c>
      <c r="I31" s="39">
        <v>1</v>
      </c>
      <c r="J31" s="40">
        <v>1.5</v>
      </c>
      <c r="K31" s="38">
        <v>1.5</v>
      </c>
      <c r="L31" s="38">
        <v>0.5</v>
      </c>
      <c r="M31" s="20">
        <f t="shared" si="0"/>
        <v>9</v>
      </c>
      <c r="N31" s="23"/>
    </row>
    <row r="32" spans="1:14" s="24" customFormat="1" ht="45" customHeight="1">
      <c r="A32" s="16">
        <v>23</v>
      </c>
      <c r="B32" s="17">
        <v>20000407</v>
      </c>
      <c r="C32" s="18" t="s">
        <v>70</v>
      </c>
      <c r="D32" s="19" t="s">
        <v>17</v>
      </c>
      <c r="E32" s="37" t="s">
        <v>128</v>
      </c>
      <c r="F32" s="38">
        <v>1</v>
      </c>
      <c r="G32" s="38">
        <v>1.5</v>
      </c>
      <c r="H32" s="38">
        <v>1.5</v>
      </c>
      <c r="I32" s="39">
        <v>1.5</v>
      </c>
      <c r="J32" s="40">
        <v>1.5</v>
      </c>
      <c r="K32" s="38">
        <v>1.5</v>
      </c>
      <c r="L32" s="38">
        <v>0</v>
      </c>
      <c r="M32" s="20">
        <f t="shared" si="0"/>
        <v>8.5</v>
      </c>
      <c r="N32" s="23"/>
    </row>
    <row r="33" spans="1:14" s="24" customFormat="1" ht="45" customHeight="1">
      <c r="A33" s="16">
        <v>24</v>
      </c>
      <c r="B33" s="17">
        <v>20000686</v>
      </c>
      <c r="C33" s="18" t="s">
        <v>71</v>
      </c>
      <c r="D33" s="19" t="s">
        <v>17</v>
      </c>
      <c r="E33" s="37" t="s">
        <v>129</v>
      </c>
      <c r="F33" s="38">
        <v>1.5</v>
      </c>
      <c r="G33" s="38">
        <v>0</v>
      </c>
      <c r="H33" s="38">
        <v>1.5</v>
      </c>
      <c r="I33" s="39">
        <v>1.5</v>
      </c>
      <c r="J33" s="40">
        <v>0.5</v>
      </c>
      <c r="K33" s="38">
        <v>0</v>
      </c>
      <c r="L33" s="38">
        <v>0</v>
      </c>
      <c r="M33" s="20">
        <f t="shared" si="0"/>
        <v>5</v>
      </c>
      <c r="N33" s="23"/>
    </row>
    <row r="34" spans="1:14" s="24" customFormat="1" ht="45" customHeight="1">
      <c r="A34" s="16">
        <v>25</v>
      </c>
      <c r="B34" s="17">
        <v>20001654</v>
      </c>
      <c r="C34" s="18" t="s">
        <v>72</v>
      </c>
      <c r="D34" s="19" t="s">
        <v>73</v>
      </c>
      <c r="E34" s="37" t="s">
        <v>130</v>
      </c>
      <c r="F34" s="38">
        <v>0</v>
      </c>
      <c r="G34" s="38">
        <v>1.5</v>
      </c>
      <c r="H34" s="38">
        <v>1.5</v>
      </c>
      <c r="I34" s="39">
        <v>1.5</v>
      </c>
      <c r="J34" s="40">
        <v>1</v>
      </c>
      <c r="K34" s="38">
        <v>0.5</v>
      </c>
      <c r="L34" s="38">
        <v>0</v>
      </c>
      <c r="M34" s="20">
        <f t="shared" si="0"/>
        <v>6</v>
      </c>
      <c r="N34" s="23"/>
    </row>
    <row r="35" spans="1:14" s="24" customFormat="1" ht="45" customHeight="1">
      <c r="A35" s="16">
        <v>26</v>
      </c>
      <c r="B35" s="17">
        <v>20001210</v>
      </c>
      <c r="C35" s="18" t="s">
        <v>74</v>
      </c>
      <c r="D35" s="19" t="s">
        <v>75</v>
      </c>
      <c r="E35" s="37" t="s">
        <v>131</v>
      </c>
      <c r="F35" s="38">
        <v>1.5</v>
      </c>
      <c r="G35" s="38">
        <v>1.5</v>
      </c>
      <c r="H35" s="38">
        <v>0</v>
      </c>
      <c r="I35" s="39">
        <v>1.5</v>
      </c>
      <c r="J35" s="40">
        <v>1.5</v>
      </c>
      <c r="K35" s="38">
        <v>1</v>
      </c>
      <c r="L35" s="38">
        <v>0</v>
      </c>
      <c r="M35" s="20">
        <f t="shared" si="0"/>
        <v>7</v>
      </c>
      <c r="N35" s="23"/>
    </row>
    <row r="36" spans="1:14" s="24" customFormat="1" ht="45" customHeight="1">
      <c r="A36" s="16">
        <v>27</v>
      </c>
      <c r="B36" s="17">
        <v>20002229</v>
      </c>
      <c r="C36" s="18" t="s">
        <v>76</v>
      </c>
      <c r="D36" s="19" t="s">
        <v>32</v>
      </c>
      <c r="E36" s="37" t="s">
        <v>132</v>
      </c>
      <c r="F36" s="38">
        <v>1</v>
      </c>
      <c r="G36" s="38">
        <v>1.5</v>
      </c>
      <c r="H36" s="38">
        <v>1.5</v>
      </c>
      <c r="I36" s="39">
        <v>1.5</v>
      </c>
      <c r="J36" s="40">
        <v>1.5</v>
      </c>
      <c r="K36" s="38">
        <v>1.5</v>
      </c>
      <c r="L36" s="38">
        <v>0</v>
      </c>
      <c r="M36" s="20">
        <f t="shared" si="0"/>
        <v>8.5</v>
      </c>
      <c r="N36" s="23"/>
    </row>
    <row r="37" spans="1:14" s="24" customFormat="1" ht="45" customHeight="1">
      <c r="A37" s="16">
        <v>28</v>
      </c>
      <c r="B37" s="17">
        <v>20001745</v>
      </c>
      <c r="C37" s="18" t="s">
        <v>77</v>
      </c>
      <c r="D37" s="19" t="s">
        <v>30</v>
      </c>
      <c r="E37" s="37" t="s">
        <v>133</v>
      </c>
      <c r="F37" s="38">
        <v>1</v>
      </c>
      <c r="G37" s="38">
        <v>1.5</v>
      </c>
      <c r="H37" s="38">
        <v>1.5</v>
      </c>
      <c r="I37" s="39">
        <v>1.5</v>
      </c>
      <c r="J37" s="40">
        <v>1.5</v>
      </c>
      <c r="K37" s="38">
        <v>1</v>
      </c>
      <c r="L37" s="38">
        <v>0</v>
      </c>
      <c r="M37" s="20">
        <f t="shared" si="0"/>
        <v>8</v>
      </c>
      <c r="N37" s="23"/>
    </row>
    <row r="38" spans="1:14" s="24" customFormat="1" ht="45" customHeight="1">
      <c r="A38" s="16">
        <v>29</v>
      </c>
      <c r="B38" s="17">
        <v>20000900</v>
      </c>
      <c r="C38" s="18" t="s">
        <v>78</v>
      </c>
      <c r="D38" s="19" t="s">
        <v>79</v>
      </c>
      <c r="E38" s="37" t="s">
        <v>134</v>
      </c>
      <c r="F38" s="38">
        <v>0</v>
      </c>
      <c r="G38" s="38">
        <v>0</v>
      </c>
      <c r="H38" s="38">
        <v>0</v>
      </c>
      <c r="I38" s="39">
        <v>1.5</v>
      </c>
      <c r="J38" s="40">
        <v>1.5</v>
      </c>
      <c r="K38" s="38">
        <v>1.5</v>
      </c>
      <c r="L38" s="38">
        <v>1</v>
      </c>
      <c r="M38" s="20">
        <f t="shared" si="0"/>
        <v>5.5</v>
      </c>
      <c r="N38" s="23"/>
    </row>
    <row r="39" spans="1:14" s="24" customFormat="1" ht="45" customHeight="1">
      <c r="A39" s="16">
        <v>30</v>
      </c>
      <c r="B39" s="17">
        <v>20005708</v>
      </c>
      <c r="C39" s="18" t="s">
        <v>80</v>
      </c>
      <c r="D39" s="19" t="s">
        <v>27</v>
      </c>
      <c r="E39" s="37" t="s">
        <v>135</v>
      </c>
      <c r="F39" s="38">
        <v>1.5</v>
      </c>
      <c r="G39" s="38">
        <v>1</v>
      </c>
      <c r="H39" s="38">
        <v>1</v>
      </c>
      <c r="I39" s="39">
        <v>1.5</v>
      </c>
      <c r="J39" s="40">
        <v>1.5</v>
      </c>
      <c r="K39" s="38">
        <v>1</v>
      </c>
      <c r="L39" s="38">
        <v>0</v>
      </c>
      <c r="M39" s="20">
        <f t="shared" si="0"/>
        <v>7.5</v>
      </c>
      <c r="N39" s="23"/>
    </row>
    <row r="40" spans="1:14" s="24" customFormat="1" ht="45" customHeight="1">
      <c r="A40" s="16">
        <v>31</v>
      </c>
      <c r="B40" s="17">
        <v>20005279</v>
      </c>
      <c r="C40" s="18" t="s">
        <v>14</v>
      </c>
      <c r="D40" s="19" t="s">
        <v>81</v>
      </c>
      <c r="E40" s="37" t="s">
        <v>136</v>
      </c>
      <c r="F40" s="38">
        <v>1.5</v>
      </c>
      <c r="G40" s="38">
        <v>1.5</v>
      </c>
      <c r="H40" s="38">
        <v>1.5</v>
      </c>
      <c r="I40" s="39">
        <v>1.5</v>
      </c>
      <c r="J40" s="40">
        <v>1.5</v>
      </c>
      <c r="K40" s="38">
        <v>1.5</v>
      </c>
      <c r="L40" s="38">
        <v>1</v>
      </c>
      <c r="M40" s="20">
        <f t="shared" si="0"/>
        <v>10</v>
      </c>
      <c r="N40" s="23"/>
    </row>
    <row r="41" spans="1:14" s="24" customFormat="1" ht="45" customHeight="1">
      <c r="A41" s="16">
        <v>32</v>
      </c>
      <c r="B41" s="17">
        <v>20001803</v>
      </c>
      <c r="C41" s="18" t="s">
        <v>82</v>
      </c>
      <c r="D41" s="19" t="s">
        <v>18</v>
      </c>
      <c r="E41" s="37" t="s">
        <v>137</v>
      </c>
      <c r="F41" s="38">
        <v>1.5</v>
      </c>
      <c r="G41" s="38">
        <v>1.5</v>
      </c>
      <c r="H41" s="38">
        <v>1.5</v>
      </c>
      <c r="I41" s="39">
        <v>1.5</v>
      </c>
      <c r="J41" s="40">
        <v>1.5</v>
      </c>
      <c r="K41" s="38">
        <v>1</v>
      </c>
      <c r="L41" s="38">
        <v>0</v>
      </c>
      <c r="M41" s="20">
        <f t="shared" si="0"/>
        <v>8.5</v>
      </c>
      <c r="N41" s="23"/>
    </row>
    <row r="42" spans="1:14" s="24" customFormat="1" ht="45" customHeight="1">
      <c r="A42" s="16">
        <v>33</v>
      </c>
      <c r="B42" s="17">
        <v>20002325</v>
      </c>
      <c r="C42" s="18" t="s">
        <v>83</v>
      </c>
      <c r="D42" s="19" t="s">
        <v>84</v>
      </c>
      <c r="E42" s="37" t="s">
        <v>138</v>
      </c>
      <c r="F42" s="38">
        <v>1.5</v>
      </c>
      <c r="G42" s="38">
        <v>1.5</v>
      </c>
      <c r="H42" s="38">
        <v>1.5</v>
      </c>
      <c r="I42" s="39">
        <v>1.5</v>
      </c>
      <c r="J42" s="40">
        <v>1.5</v>
      </c>
      <c r="K42" s="38">
        <v>1.5</v>
      </c>
      <c r="L42" s="38">
        <v>1</v>
      </c>
      <c r="M42" s="20">
        <f t="shared" si="0"/>
        <v>10</v>
      </c>
      <c r="N42" s="23"/>
    </row>
    <row r="43" spans="1:14" s="24" customFormat="1" ht="45" customHeight="1">
      <c r="A43" s="16">
        <v>34</v>
      </c>
      <c r="B43" s="17">
        <v>20000413</v>
      </c>
      <c r="C43" s="18" t="s">
        <v>85</v>
      </c>
      <c r="D43" s="19" t="s">
        <v>84</v>
      </c>
      <c r="E43" s="37" t="s">
        <v>139</v>
      </c>
      <c r="F43" s="38">
        <v>1.5</v>
      </c>
      <c r="G43" s="38">
        <v>1.5</v>
      </c>
      <c r="H43" s="38">
        <v>1.5</v>
      </c>
      <c r="I43" s="39">
        <v>1.5</v>
      </c>
      <c r="J43" s="40">
        <v>1.5</v>
      </c>
      <c r="K43" s="38">
        <v>1.5</v>
      </c>
      <c r="L43" s="38">
        <v>1</v>
      </c>
      <c r="M43" s="20">
        <f t="shared" si="0"/>
        <v>10</v>
      </c>
      <c r="N43" s="23"/>
    </row>
    <row r="44" spans="1:14" s="24" customFormat="1" ht="45" customHeight="1">
      <c r="A44" s="16">
        <v>35</v>
      </c>
      <c r="B44" s="17">
        <v>20000601</v>
      </c>
      <c r="C44" s="18" t="s">
        <v>86</v>
      </c>
      <c r="D44" s="19" t="s">
        <v>87</v>
      </c>
      <c r="E44" s="37" t="s">
        <v>140</v>
      </c>
      <c r="F44" s="38">
        <v>1.5</v>
      </c>
      <c r="G44" s="38">
        <v>1.5</v>
      </c>
      <c r="H44" s="38">
        <v>1.5</v>
      </c>
      <c r="I44" s="39">
        <v>1.5</v>
      </c>
      <c r="J44" s="40">
        <v>1.5</v>
      </c>
      <c r="K44" s="38">
        <v>1.5</v>
      </c>
      <c r="L44" s="38">
        <v>1</v>
      </c>
      <c r="M44" s="20">
        <f t="shared" si="0"/>
        <v>10</v>
      </c>
      <c r="N44" s="23"/>
    </row>
    <row r="45" spans="1:14" s="24" customFormat="1" ht="45" customHeight="1">
      <c r="A45" s="16">
        <v>36</v>
      </c>
      <c r="B45" s="17">
        <v>20001503</v>
      </c>
      <c r="C45" s="18" t="s">
        <v>88</v>
      </c>
      <c r="D45" s="19" t="s">
        <v>89</v>
      </c>
      <c r="E45" s="37" t="s">
        <v>141</v>
      </c>
      <c r="F45" s="38">
        <v>1.5</v>
      </c>
      <c r="G45" s="38">
        <v>1.5</v>
      </c>
      <c r="H45" s="38">
        <v>1.5</v>
      </c>
      <c r="I45" s="39">
        <v>1.5</v>
      </c>
      <c r="J45" s="40">
        <v>1.5</v>
      </c>
      <c r="K45" s="38">
        <v>1.5</v>
      </c>
      <c r="L45" s="38">
        <v>1</v>
      </c>
      <c r="M45" s="20">
        <f t="shared" si="0"/>
        <v>10</v>
      </c>
      <c r="N45" s="23"/>
    </row>
    <row r="46" spans="1:14" s="24" customFormat="1" ht="45" customHeight="1">
      <c r="A46" s="16">
        <v>37</v>
      </c>
      <c r="B46" s="17">
        <v>20000819</v>
      </c>
      <c r="C46" s="18" t="s">
        <v>90</v>
      </c>
      <c r="D46" s="19" t="s">
        <v>91</v>
      </c>
      <c r="E46" s="37" t="s">
        <v>142</v>
      </c>
      <c r="F46" s="38">
        <v>1</v>
      </c>
      <c r="G46" s="38">
        <v>1</v>
      </c>
      <c r="H46" s="38">
        <v>1.5</v>
      </c>
      <c r="I46" s="39">
        <v>1.5</v>
      </c>
      <c r="J46" s="40">
        <v>1</v>
      </c>
      <c r="K46" s="38">
        <v>1</v>
      </c>
      <c r="L46" s="38">
        <v>0</v>
      </c>
      <c r="M46" s="20">
        <f t="shared" si="0"/>
        <v>7</v>
      </c>
      <c r="N46" s="23"/>
    </row>
    <row r="47" spans="1:14" s="24" customFormat="1" ht="45" customHeight="1">
      <c r="A47" s="16">
        <v>38</v>
      </c>
      <c r="B47" s="17">
        <v>20000272</v>
      </c>
      <c r="C47" s="18" t="s">
        <v>92</v>
      </c>
      <c r="D47" s="19" t="s">
        <v>93</v>
      </c>
      <c r="E47" s="37" t="s">
        <v>143</v>
      </c>
      <c r="F47" s="38">
        <v>1.5</v>
      </c>
      <c r="G47" s="38">
        <v>1.5</v>
      </c>
      <c r="H47" s="38">
        <v>1.5</v>
      </c>
      <c r="I47" s="39">
        <v>1.5</v>
      </c>
      <c r="J47" s="40">
        <v>1.5</v>
      </c>
      <c r="K47" s="38">
        <v>1.5</v>
      </c>
      <c r="L47" s="38">
        <v>0</v>
      </c>
      <c r="M47" s="20">
        <f t="shared" si="0"/>
        <v>9</v>
      </c>
      <c r="N47" s="23"/>
    </row>
    <row r="48" spans="1:14" s="24" customFormat="1" ht="45" customHeight="1">
      <c r="A48" s="16">
        <v>39</v>
      </c>
      <c r="B48" s="17">
        <v>20001138</v>
      </c>
      <c r="C48" s="18" t="s">
        <v>45</v>
      </c>
      <c r="D48" s="19" t="s">
        <v>31</v>
      </c>
      <c r="E48" s="37" t="s">
        <v>144</v>
      </c>
      <c r="F48" s="38">
        <v>1.5</v>
      </c>
      <c r="G48" s="38">
        <v>1.5</v>
      </c>
      <c r="H48" s="38">
        <v>1.5</v>
      </c>
      <c r="I48" s="39">
        <v>1.5</v>
      </c>
      <c r="J48" s="40">
        <v>1.5</v>
      </c>
      <c r="K48" s="38">
        <v>1.5</v>
      </c>
      <c r="L48" s="38">
        <v>0</v>
      </c>
      <c r="M48" s="20">
        <f t="shared" si="0"/>
        <v>9</v>
      </c>
      <c r="N48" s="23"/>
    </row>
    <row r="49" spans="1:14" s="24" customFormat="1" ht="45" customHeight="1">
      <c r="A49" s="16">
        <v>40</v>
      </c>
      <c r="B49" s="17">
        <v>20000573</v>
      </c>
      <c r="C49" s="18" t="s">
        <v>94</v>
      </c>
      <c r="D49" s="19" t="s">
        <v>33</v>
      </c>
      <c r="E49" s="37" t="s">
        <v>145</v>
      </c>
      <c r="F49" s="38">
        <v>1.5</v>
      </c>
      <c r="G49" s="38">
        <v>0.5</v>
      </c>
      <c r="H49" s="38">
        <v>0</v>
      </c>
      <c r="I49" s="39">
        <v>1.5</v>
      </c>
      <c r="J49" s="40">
        <v>1.5</v>
      </c>
      <c r="K49" s="38">
        <v>1</v>
      </c>
      <c r="L49" s="38">
        <v>0</v>
      </c>
      <c r="M49" s="20">
        <f t="shared" si="0"/>
        <v>6</v>
      </c>
      <c r="N49" s="23"/>
    </row>
    <row r="50" spans="1:14" s="24" customFormat="1" ht="45" customHeight="1">
      <c r="A50" s="16">
        <v>41</v>
      </c>
      <c r="B50" s="17">
        <v>20002849</v>
      </c>
      <c r="C50" s="18" t="s">
        <v>95</v>
      </c>
      <c r="D50" s="19" t="s">
        <v>19</v>
      </c>
      <c r="E50" s="37" t="s">
        <v>146</v>
      </c>
      <c r="F50" s="38">
        <v>1</v>
      </c>
      <c r="G50" s="38">
        <v>1</v>
      </c>
      <c r="H50" s="38">
        <v>1</v>
      </c>
      <c r="I50" s="39">
        <v>1.5</v>
      </c>
      <c r="J50" s="40">
        <v>1.5</v>
      </c>
      <c r="K50" s="38">
        <v>1</v>
      </c>
      <c r="L50" s="38">
        <v>0</v>
      </c>
      <c r="M50" s="20">
        <f t="shared" si="0"/>
        <v>7</v>
      </c>
      <c r="N50" s="23"/>
    </row>
    <row r="51" spans="1:14" s="24" customFormat="1" ht="45" customHeight="1">
      <c r="A51" s="16">
        <v>42</v>
      </c>
      <c r="B51" s="17">
        <v>20001230</v>
      </c>
      <c r="C51" s="18" t="s">
        <v>96</v>
      </c>
      <c r="D51" s="19" t="s">
        <v>19</v>
      </c>
      <c r="E51" s="37" t="s">
        <v>147</v>
      </c>
      <c r="F51" s="38">
        <v>1.5</v>
      </c>
      <c r="G51" s="38">
        <v>1.5</v>
      </c>
      <c r="H51" s="38">
        <v>1.5</v>
      </c>
      <c r="I51" s="39">
        <v>1.5</v>
      </c>
      <c r="J51" s="40">
        <v>1.5</v>
      </c>
      <c r="K51" s="38">
        <v>1.5</v>
      </c>
      <c r="L51" s="38">
        <v>1</v>
      </c>
      <c r="M51" s="20">
        <f t="shared" si="0"/>
        <v>10</v>
      </c>
      <c r="N51" s="23"/>
    </row>
    <row r="52" spans="1:14" s="24" customFormat="1" ht="45" customHeight="1">
      <c r="A52" s="36">
        <v>43</v>
      </c>
      <c r="B52" s="17">
        <v>20002607</v>
      </c>
      <c r="C52" s="18" t="s">
        <v>97</v>
      </c>
      <c r="D52" s="19" t="s">
        <v>98</v>
      </c>
      <c r="E52" s="37" t="s">
        <v>148</v>
      </c>
      <c r="F52" s="38">
        <v>1.5</v>
      </c>
      <c r="G52" s="38">
        <v>1.5</v>
      </c>
      <c r="H52" s="38">
        <v>1.5</v>
      </c>
      <c r="I52" s="39">
        <v>1.5</v>
      </c>
      <c r="J52" s="40">
        <v>1.5</v>
      </c>
      <c r="K52" s="38">
        <v>1.5</v>
      </c>
      <c r="L52" s="38">
        <v>0.5</v>
      </c>
      <c r="M52" s="20">
        <f t="shared" si="0"/>
        <v>9.5</v>
      </c>
      <c r="N52" s="23"/>
    </row>
    <row r="53" spans="1:14" s="24" customFormat="1" ht="45" customHeight="1">
      <c r="A53" s="16">
        <v>44</v>
      </c>
      <c r="B53" s="17">
        <v>20001522</v>
      </c>
      <c r="C53" s="18" t="s">
        <v>99</v>
      </c>
      <c r="D53" s="19" t="s">
        <v>100</v>
      </c>
      <c r="E53" s="37" t="s">
        <v>149</v>
      </c>
      <c r="F53" s="38">
        <v>1.5</v>
      </c>
      <c r="G53" s="38">
        <v>1</v>
      </c>
      <c r="H53" s="38">
        <v>0</v>
      </c>
      <c r="I53" s="39">
        <v>1.5</v>
      </c>
      <c r="J53" s="40">
        <v>0</v>
      </c>
      <c r="K53" s="38">
        <v>1</v>
      </c>
      <c r="L53" s="38">
        <v>0</v>
      </c>
      <c r="M53" s="20">
        <f t="shared" si="0"/>
        <v>5</v>
      </c>
      <c r="N53" s="23"/>
    </row>
    <row r="54" spans="1:14" s="24" customFormat="1" ht="45" customHeight="1">
      <c r="A54" s="16">
        <v>45</v>
      </c>
      <c r="B54" s="17">
        <v>20002880</v>
      </c>
      <c r="C54" s="18" t="s">
        <v>101</v>
      </c>
      <c r="D54" s="19" t="s">
        <v>32</v>
      </c>
      <c r="E54" s="37" t="s">
        <v>152</v>
      </c>
      <c r="F54" s="38">
        <v>1.5</v>
      </c>
      <c r="G54" s="38">
        <v>0</v>
      </c>
      <c r="H54" s="38">
        <v>0.5</v>
      </c>
      <c r="I54" s="39">
        <v>1.5</v>
      </c>
      <c r="J54" s="40">
        <v>1.5</v>
      </c>
      <c r="K54" s="38">
        <v>1.5</v>
      </c>
      <c r="L54" s="38">
        <v>0</v>
      </c>
      <c r="M54" s="20">
        <f t="shared" si="0"/>
        <v>6.5</v>
      </c>
      <c r="N54" s="23"/>
    </row>
    <row r="55" spans="1:14" s="24" customFormat="1" ht="45" customHeight="1">
      <c r="A55" s="16">
        <v>46</v>
      </c>
      <c r="B55" s="17">
        <v>20003644</v>
      </c>
      <c r="C55" s="18" t="s">
        <v>102</v>
      </c>
      <c r="D55" s="19" t="s">
        <v>103</v>
      </c>
      <c r="E55" s="37" t="s">
        <v>153</v>
      </c>
      <c r="F55" s="38">
        <v>0</v>
      </c>
      <c r="G55" s="38">
        <v>0</v>
      </c>
      <c r="H55" s="38">
        <v>0</v>
      </c>
      <c r="I55" s="39">
        <v>1.5</v>
      </c>
      <c r="J55" s="40">
        <v>1.5</v>
      </c>
      <c r="K55" s="38">
        <v>1</v>
      </c>
      <c r="L55" s="38">
        <v>0</v>
      </c>
      <c r="M55" s="20">
        <f t="shared" si="0"/>
        <v>4</v>
      </c>
      <c r="N55" s="23"/>
    </row>
    <row r="56" spans="1:14" s="24" customFormat="1" ht="45" customHeight="1">
      <c r="A56" s="16">
        <v>47</v>
      </c>
      <c r="B56" s="57">
        <v>20000751</v>
      </c>
      <c r="C56" s="18" t="s">
        <v>104</v>
      </c>
      <c r="D56" s="19" t="s">
        <v>30</v>
      </c>
      <c r="E56" s="37" t="s">
        <v>154</v>
      </c>
      <c r="F56" s="38">
        <v>1.5</v>
      </c>
      <c r="G56" s="38">
        <v>1.5</v>
      </c>
      <c r="H56" s="38">
        <v>1.5</v>
      </c>
      <c r="I56" s="39">
        <v>1.5</v>
      </c>
      <c r="J56" s="40">
        <v>1.5</v>
      </c>
      <c r="K56" s="38">
        <v>1.5</v>
      </c>
      <c r="L56" s="38">
        <v>0</v>
      </c>
      <c r="M56" s="20">
        <f t="shared" si="0"/>
        <v>9</v>
      </c>
      <c r="N56" s="23"/>
    </row>
    <row r="57" spans="1:14" s="24" customFormat="1" ht="45" customHeight="1">
      <c r="A57" s="16">
        <v>48</v>
      </c>
      <c r="B57" s="57">
        <v>20002961</v>
      </c>
      <c r="C57" s="18" t="s">
        <v>105</v>
      </c>
      <c r="D57" s="19" t="s">
        <v>106</v>
      </c>
      <c r="E57" s="37" t="s">
        <v>155</v>
      </c>
      <c r="F57" s="38">
        <v>1.5</v>
      </c>
      <c r="G57" s="38">
        <v>1.5</v>
      </c>
      <c r="H57" s="38">
        <v>1.5</v>
      </c>
      <c r="I57" s="39">
        <v>1</v>
      </c>
      <c r="J57" s="40">
        <v>0.5</v>
      </c>
      <c r="K57" s="38">
        <v>0</v>
      </c>
      <c r="L57" s="38">
        <v>0</v>
      </c>
      <c r="M57" s="20">
        <f t="shared" si="0"/>
        <v>6</v>
      </c>
      <c r="N57" s="23"/>
    </row>
    <row r="58" spans="1:14" s="24" customFormat="1" ht="45" customHeight="1">
      <c r="A58" s="16">
        <v>49</v>
      </c>
      <c r="B58" s="57">
        <v>20001895</v>
      </c>
      <c r="C58" s="18" t="s">
        <v>107</v>
      </c>
      <c r="D58" s="19" t="s">
        <v>108</v>
      </c>
      <c r="E58" s="37" t="s">
        <v>156</v>
      </c>
      <c r="F58" s="38">
        <v>1.5</v>
      </c>
      <c r="G58" s="38">
        <v>1</v>
      </c>
      <c r="H58" s="38">
        <v>0</v>
      </c>
      <c r="I58" s="39">
        <v>1.5</v>
      </c>
      <c r="J58" s="40">
        <v>1</v>
      </c>
      <c r="K58" s="38">
        <v>1</v>
      </c>
      <c r="L58" s="38">
        <v>0</v>
      </c>
      <c r="M58" s="20">
        <f t="shared" si="0"/>
        <v>6</v>
      </c>
      <c r="N58" s="23"/>
    </row>
    <row r="59" spans="1:14" s="24" customFormat="1" ht="45" customHeight="1">
      <c r="A59" s="16">
        <v>50</v>
      </c>
      <c r="B59" s="57">
        <v>20004020</v>
      </c>
      <c r="C59" s="18" t="s">
        <v>158</v>
      </c>
      <c r="D59" s="19" t="s">
        <v>159</v>
      </c>
      <c r="E59" s="16">
        <v>19</v>
      </c>
      <c r="F59" s="20">
        <v>1.5</v>
      </c>
      <c r="G59" s="20">
        <v>1.5</v>
      </c>
      <c r="H59" s="20">
        <v>1.5</v>
      </c>
      <c r="I59" s="21">
        <v>1.5</v>
      </c>
      <c r="J59" s="22">
        <v>1.5</v>
      </c>
      <c r="K59" s="20">
        <v>1.5</v>
      </c>
      <c r="L59" s="20">
        <v>0</v>
      </c>
      <c r="M59" s="20">
        <f t="shared" si="0"/>
        <v>9</v>
      </c>
      <c r="N59" s="23"/>
    </row>
    <row r="60" spans="1:14" ht="27.75">
      <c r="G60" s="25"/>
    </row>
    <row r="61" spans="1:14" s="12" customFormat="1" ht="39.950000000000003" customHeight="1">
      <c r="A61" s="26" t="s">
        <v>20</v>
      </c>
      <c r="D61" s="27"/>
      <c r="E61" s="27"/>
      <c r="F61" s="27"/>
      <c r="G61" s="25"/>
      <c r="H61" s="28"/>
      <c r="I61" s="29"/>
    </row>
    <row r="62" spans="1:14" s="12" customFormat="1" ht="39.950000000000003" customHeight="1">
      <c r="A62" s="30"/>
      <c r="B62" s="12" t="s">
        <v>161</v>
      </c>
      <c r="D62" s="27"/>
      <c r="E62" s="27"/>
      <c r="F62" s="27"/>
      <c r="G62" s="3"/>
      <c r="I62" s="31"/>
      <c r="J62" s="32"/>
      <c r="K62" s="32"/>
      <c r="L62" s="32"/>
      <c r="M62" s="32"/>
      <c r="N62" s="32"/>
    </row>
    <row r="63" spans="1:14" s="12" customFormat="1" ht="39.950000000000003" customHeight="1">
      <c r="A63" s="30"/>
      <c r="B63" s="12" t="s">
        <v>162</v>
      </c>
      <c r="D63" s="27"/>
      <c r="E63" s="27"/>
      <c r="F63" s="27"/>
      <c r="G63" s="28"/>
      <c r="I63" s="31"/>
      <c r="J63" s="32"/>
      <c r="K63" s="32"/>
      <c r="L63" s="32"/>
      <c r="M63" s="32"/>
      <c r="N63" s="32"/>
    </row>
    <row r="64" spans="1:14" s="12" customFormat="1" ht="39.950000000000003" customHeight="1">
      <c r="A64" s="30"/>
      <c r="B64" s="12" t="s">
        <v>163</v>
      </c>
      <c r="D64" s="27"/>
      <c r="E64" s="27"/>
      <c r="F64" s="27"/>
      <c r="H64" s="28"/>
      <c r="I64" s="29"/>
    </row>
    <row r="65" spans="1:14" s="12" customFormat="1" ht="23.25">
      <c r="A65" s="30"/>
      <c r="D65" s="27"/>
      <c r="E65" s="27"/>
      <c r="F65" s="27"/>
      <c r="H65" s="28"/>
      <c r="I65" s="29"/>
    </row>
    <row r="66" spans="1:14" s="12" customFormat="1" ht="17.25" customHeight="1">
      <c r="A66" s="30"/>
      <c r="B66" s="33"/>
      <c r="C66" s="33"/>
      <c r="D66" s="27"/>
      <c r="E66" s="27"/>
      <c r="F66" s="27"/>
      <c r="G66" s="28"/>
      <c r="H66" s="28"/>
      <c r="I66" s="33"/>
      <c r="J66" s="33"/>
      <c r="K66" s="33"/>
      <c r="L66" s="33"/>
      <c r="M66" s="33"/>
      <c r="N66" s="33"/>
    </row>
    <row r="67" spans="1:14" s="12" customFormat="1" ht="23.25">
      <c r="A67" s="30"/>
      <c r="B67" s="52" t="s">
        <v>23</v>
      </c>
      <c r="C67" s="52"/>
      <c r="D67" s="27"/>
      <c r="E67" s="27"/>
      <c r="F67" s="27"/>
      <c r="G67" s="28"/>
      <c r="H67" s="28"/>
      <c r="I67" s="52" t="s">
        <v>24</v>
      </c>
      <c r="J67" s="52"/>
      <c r="K67" s="52"/>
      <c r="L67" s="52"/>
      <c r="M67" s="52"/>
      <c r="N67" s="52"/>
    </row>
    <row r="68" spans="1:14" s="12" customFormat="1" ht="23.25">
      <c r="A68" s="30"/>
      <c r="B68" s="54" t="s">
        <v>21</v>
      </c>
      <c r="C68" s="54"/>
      <c r="D68" s="27"/>
      <c r="E68" s="27"/>
      <c r="F68" s="27"/>
      <c r="G68" s="28"/>
      <c r="H68" s="28"/>
      <c r="I68" s="54" t="s">
        <v>21</v>
      </c>
      <c r="J68" s="54"/>
      <c r="K68" s="54"/>
      <c r="L68" s="54"/>
      <c r="M68" s="54"/>
      <c r="N68" s="54"/>
    </row>
    <row r="69" spans="1:14" s="12" customFormat="1" ht="23.25">
      <c r="A69" s="30"/>
      <c r="D69" s="27"/>
      <c r="E69" s="27"/>
      <c r="F69" s="27"/>
      <c r="G69" s="28"/>
      <c r="H69" s="28"/>
      <c r="I69" s="29"/>
    </row>
    <row r="70" spans="1:14" s="12" customFormat="1" ht="23.25">
      <c r="A70" s="30"/>
      <c r="D70" s="27"/>
      <c r="E70" s="27"/>
      <c r="F70" s="27"/>
      <c r="G70" s="28"/>
      <c r="H70" s="28"/>
      <c r="I70" s="29"/>
    </row>
    <row r="71" spans="1:14" s="12" customFormat="1" ht="23.25">
      <c r="A71" s="30"/>
      <c r="D71" s="27"/>
      <c r="E71" s="27"/>
      <c r="F71" s="27"/>
      <c r="G71" s="28"/>
      <c r="H71" s="28"/>
      <c r="I71" s="29"/>
    </row>
    <row r="72" spans="1:14" s="12" customFormat="1" ht="23.25">
      <c r="A72" s="30"/>
      <c r="D72" s="27"/>
      <c r="E72" s="27"/>
      <c r="F72" s="27"/>
      <c r="G72" s="28"/>
      <c r="H72" s="28"/>
      <c r="I72" s="29"/>
    </row>
    <row r="73" spans="1:14" s="12" customFormat="1" ht="23.25">
      <c r="A73" s="30"/>
      <c r="B73" s="53" t="s">
        <v>164</v>
      </c>
      <c r="C73" s="53"/>
      <c r="D73" s="27"/>
      <c r="E73" s="27"/>
      <c r="F73" s="27"/>
      <c r="G73" s="28"/>
      <c r="H73" s="28"/>
      <c r="I73" s="53" t="s">
        <v>165</v>
      </c>
      <c r="J73" s="53"/>
      <c r="K73" s="53"/>
      <c r="L73" s="53"/>
      <c r="M73" s="53"/>
      <c r="N73" s="53"/>
    </row>
    <row r="74" spans="1:14" s="12" customFormat="1" ht="23.25">
      <c r="A74" s="30"/>
      <c r="B74" s="33"/>
      <c r="C74" s="33"/>
      <c r="D74" s="27"/>
      <c r="E74" s="27"/>
      <c r="F74" s="27"/>
      <c r="G74" s="28"/>
      <c r="H74" s="28"/>
      <c r="I74" s="29"/>
      <c r="J74" s="33"/>
      <c r="K74" s="33"/>
      <c r="L74" s="33"/>
      <c r="M74" s="33"/>
    </row>
    <row r="75" spans="1:14" s="12" customFormat="1" ht="23.25">
      <c r="A75" s="30"/>
      <c r="B75" s="34"/>
      <c r="D75" s="27"/>
      <c r="E75" s="27"/>
      <c r="F75" s="27"/>
      <c r="G75" s="28"/>
      <c r="I75" s="53" t="s">
        <v>25</v>
      </c>
      <c r="J75" s="53"/>
      <c r="K75" s="53"/>
      <c r="L75" s="53"/>
      <c r="M75" s="53"/>
      <c r="N75" s="53"/>
    </row>
    <row r="76" spans="1:14" s="12" customFormat="1" ht="23.25">
      <c r="A76" s="30"/>
      <c r="B76" s="34"/>
      <c r="D76" s="27"/>
      <c r="E76" s="27"/>
      <c r="F76" s="27"/>
      <c r="G76" s="28"/>
      <c r="I76" s="52" t="s">
        <v>26</v>
      </c>
      <c r="J76" s="52"/>
      <c r="K76" s="52"/>
      <c r="L76" s="52"/>
      <c r="M76" s="52"/>
      <c r="N76" s="52"/>
    </row>
    <row r="77" spans="1:14" s="12" customFormat="1" ht="23.25">
      <c r="A77" s="30"/>
      <c r="B77" s="35"/>
      <c r="D77" s="27"/>
      <c r="E77" s="27"/>
      <c r="F77" s="27"/>
      <c r="I77" s="54" t="s">
        <v>21</v>
      </c>
      <c r="J77" s="54"/>
      <c r="K77" s="54"/>
      <c r="L77" s="54"/>
      <c r="M77" s="54"/>
      <c r="N77" s="54"/>
    </row>
    <row r="78" spans="1:14" s="12" customFormat="1" ht="23.25">
      <c r="A78" s="30"/>
      <c r="D78" s="27"/>
      <c r="E78" s="27"/>
      <c r="F78" s="27"/>
    </row>
    <row r="79" spans="1:14" s="12" customFormat="1" ht="23.25">
      <c r="A79" s="30"/>
      <c r="D79" s="27"/>
      <c r="E79" s="27"/>
      <c r="F79" s="27"/>
    </row>
    <row r="80" spans="1:14" s="12" customFormat="1" ht="23.25">
      <c r="A80" s="30"/>
      <c r="D80" s="27"/>
      <c r="E80" s="27"/>
      <c r="F80" s="27"/>
    </row>
    <row r="81" spans="1:14" s="12" customFormat="1" ht="23.25">
      <c r="A81" s="30"/>
      <c r="D81" s="27"/>
      <c r="E81" s="27"/>
      <c r="F81" s="27"/>
    </row>
    <row r="82" spans="1:14" s="12" customFormat="1" ht="23.25">
      <c r="A82" s="30"/>
      <c r="B82" s="33"/>
      <c r="D82" s="27"/>
      <c r="E82" s="27"/>
      <c r="F82" s="27"/>
      <c r="I82" s="53" t="s">
        <v>22</v>
      </c>
      <c r="J82" s="53"/>
      <c r="K82" s="53"/>
      <c r="L82" s="53"/>
      <c r="M82" s="53"/>
      <c r="N82" s="53"/>
    </row>
    <row r="83" spans="1:14" s="12" customFormat="1" ht="23.25">
      <c r="A83" s="30"/>
      <c r="B83" s="55"/>
      <c r="C83" s="55"/>
      <c r="D83" s="27"/>
      <c r="E83" s="27"/>
      <c r="F83" s="27"/>
      <c r="H83" s="28"/>
      <c r="I83" s="54"/>
      <c r="J83" s="54"/>
      <c r="K83" s="54"/>
      <c r="L83" s="54"/>
      <c r="M83" s="54"/>
      <c r="N83" s="54"/>
    </row>
    <row r="84" spans="1:14" ht="23.25">
      <c r="G84" s="12"/>
    </row>
    <row r="85" spans="1:14" ht="23.25">
      <c r="G85" s="28"/>
    </row>
    <row r="87" spans="1:14" ht="12.75">
      <c r="B87" s="56"/>
      <c r="C87" s="56"/>
      <c r="I87" s="56"/>
      <c r="J87" s="56"/>
      <c r="K87" s="56"/>
      <c r="L87" s="56"/>
      <c r="M87" s="56"/>
      <c r="N87" s="56"/>
    </row>
  </sheetData>
  <mergeCells count="27">
    <mergeCell ref="B68:C68"/>
    <mergeCell ref="I68:N68"/>
    <mergeCell ref="B83:C83"/>
    <mergeCell ref="I83:N83"/>
    <mergeCell ref="B87:C87"/>
    <mergeCell ref="I87:N87"/>
    <mergeCell ref="B73:C73"/>
    <mergeCell ref="I73:N73"/>
    <mergeCell ref="I75:N75"/>
    <mergeCell ref="I76:N76"/>
    <mergeCell ref="I77:N77"/>
    <mergeCell ref="I82:N82"/>
    <mergeCell ref="B67:C67"/>
    <mergeCell ref="I67:N67"/>
    <mergeCell ref="B1:D2"/>
    <mergeCell ref="A4:N4"/>
    <mergeCell ref="B5:K5"/>
    <mergeCell ref="B6:K6"/>
    <mergeCell ref="A8:A9"/>
    <mergeCell ref="B8:B9"/>
    <mergeCell ref="C8:C9"/>
    <mergeCell ref="D8:D9"/>
    <mergeCell ref="E8:E9"/>
    <mergeCell ref="I8:K8"/>
    <mergeCell ref="L8:L9"/>
    <mergeCell ref="M8:M9"/>
    <mergeCell ref="N8:N9"/>
  </mergeCells>
  <phoneticPr fontId="12" type="noConversion"/>
  <conditionalFormatting sqref="B56">
    <cfRule type="expression" dxfId="3" priority="4" stopIfTrue="1">
      <formula>IF(MOD($A56,2)=0,TRUE,FALSE)</formula>
    </cfRule>
  </conditionalFormatting>
  <conditionalFormatting sqref="B57">
    <cfRule type="expression" dxfId="2" priority="3" stopIfTrue="1">
      <formula>IF(MOD($A57,2)=0,TRUE,FALSE)</formula>
    </cfRule>
  </conditionalFormatting>
  <conditionalFormatting sqref="B58">
    <cfRule type="expression" dxfId="1" priority="2" stopIfTrue="1">
      <formula>IF(MOD($A58,2)=0,TRUE,FALSE)</formula>
    </cfRule>
  </conditionalFormatting>
  <conditionalFormatting sqref="B59">
    <cfRule type="expression" dxfId="0" priority="1" stopIfTrue="1">
      <formula>IF(MOD($A59,2)=0,TRUE,FALSE)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20T4-THU1</vt:lpstr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 Loan</dc:creator>
  <cp:lastModifiedBy>MinhNam</cp:lastModifiedBy>
  <dcterms:created xsi:type="dcterms:W3CDTF">2021-07-12T11:30:33Z</dcterms:created>
  <dcterms:modified xsi:type="dcterms:W3CDTF">2021-07-24T13:58:58Z</dcterms:modified>
</cp:coreProperties>
</file>