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 Loan\Documents\Cao dang Ly Tu Trong\Toan 10\Phieu diem\File nop khao thi\"/>
    </mc:Choice>
  </mc:AlternateContent>
  <xr:revisionPtr revIDLastSave="0" documentId="13_ncr:1_{39E255CC-3369-4922-9788-075E04B6AAF2}" xr6:coauthVersionLast="47" xr6:coauthVersionMax="47" xr10:uidLastSave="{00000000-0000-0000-0000-000000000000}"/>
  <bookViews>
    <workbookView xWindow="-98" yWindow="-98" windowWidth="20715" windowHeight="13276" firstSheet="5" activeTab="9" xr2:uid="{7ECFF053-9BEA-4066-BD92-AD5A08F6E5B2}"/>
  </bookViews>
  <sheets>
    <sheet name="20T4-NNA2_GK1" sheetId="1" r:id="rId1"/>
    <sheet name="2OT4-NNA2_GK2" sheetId="2" r:id="rId2"/>
    <sheet name="20T4-NNA1_GK1" sheetId="3" r:id="rId3"/>
    <sheet name="20T4-NNA1_GK2" sheetId="4" r:id="rId4"/>
    <sheet name="20T4-KTD2_GK1" sheetId="5" r:id="rId5"/>
    <sheet name="20T4-KTD2-GK2" sheetId="8" r:id="rId6"/>
    <sheet name="20T4-CCK2-GK1" sheetId="9" r:id="rId7"/>
    <sheet name="20T4-CCK2-GK2" sheetId="10" r:id="rId8"/>
    <sheet name="20T4-CKC1-GK1" sheetId="12" r:id="rId9"/>
    <sheet name="20T4-CKC1-GK2" sheetId="13" r:id="rId10"/>
    <sheet name="20T4-CKC2-GK1" sheetId="14" r:id="rId11"/>
    <sheet name="20T4-CKC2-GK2" sheetId="15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2" i="15" l="1"/>
  <c r="M31" i="15"/>
  <c r="M30" i="15"/>
  <c r="M29" i="15"/>
  <c r="M28" i="15"/>
  <c r="M27" i="15"/>
  <c r="M26" i="15"/>
  <c r="M25" i="15"/>
  <c r="M24" i="15"/>
  <c r="M23" i="15"/>
  <c r="M22" i="15"/>
  <c r="M21" i="15"/>
  <c r="M20" i="15"/>
  <c r="M19" i="15"/>
  <c r="M18" i="15"/>
  <c r="M17" i="15"/>
  <c r="M16" i="15"/>
  <c r="M15" i="15"/>
  <c r="M14" i="15"/>
  <c r="M13" i="15"/>
  <c r="M12" i="15"/>
  <c r="M11" i="15"/>
  <c r="M10" i="15"/>
  <c r="M32" i="14"/>
  <c r="M31" i="14"/>
  <c r="M30" i="14"/>
  <c r="M29" i="14"/>
  <c r="M28" i="14"/>
  <c r="M27" i="14"/>
  <c r="M26" i="14"/>
  <c r="M25" i="14"/>
  <c r="M24" i="14"/>
  <c r="M23" i="14"/>
  <c r="M22" i="14"/>
  <c r="M21" i="14"/>
  <c r="M20" i="14"/>
  <c r="M19" i="14"/>
  <c r="M18" i="14"/>
  <c r="M17" i="14"/>
  <c r="M16" i="14"/>
  <c r="M15" i="14"/>
  <c r="M14" i="14"/>
  <c r="M13" i="14"/>
  <c r="M12" i="14"/>
  <c r="M11" i="14"/>
  <c r="M10" i="14"/>
  <c r="M43" i="13"/>
  <c r="M42" i="13"/>
  <c r="M41" i="13"/>
  <c r="M40" i="13"/>
  <c r="M39" i="13"/>
  <c r="M38" i="13"/>
  <c r="M37" i="13"/>
  <c r="M36" i="13"/>
  <c r="M35" i="13"/>
  <c r="M34" i="13"/>
  <c r="M33" i="13"/>
  <c r="M32" i="13"/>
  <c r="M31" i="13"/>
  <c r="M30" i="13"/>
  <c r="M29" i="13"/>
  <c r="M28" i="13"/>
  <c r="M27" i="13"/>
  <c r="M26" i="13"/>
  <c r="M25" i="13"/>
  <c r="M24" i="13"/>
  <c r="M23" i="13"/>
  <c r="M22" i="13"/>
  <c r="M21" i="13"/>
  <c r="M20" i="13"/>
  <c r="M19" i="13"/>
  <c r="M18" i="13"/>
  <c r="M17" i="13"/>
  <c r="M16" i="13"/>
  <c r="M15" i="13"/>
  <c r="M14" i="13"/>
  <c r="M13" i="13"/>
  <c r="M12" i="13"/>
  <c r="M11" i="13"/>
  <c r="M10" i="13"/>
  <c r="M43" i="12"/>
  <c r="M42" i="12"/>
  <c r="M41" i="12"/>
  <c r="M40" i="12"/>
  <c r="M39" i="12"/>
  <c r="M38" i="12"/>
  <c r="M37" i="12"/>
  <c r="M36" i="12"/>
  <c r="M35" i="12"/>
  <c r="M34" i="12"/>
  <c r="M33" i="12"/>
  <c r="M32" i="12"/>
  <c r="M31" i="12"/>
  <c r="M30" i="12"/>
  <c r="M29" i="12"/>
  <c r="M28" i="12"/>
  <c r="M27" i="12"/>
  <c r="M26" i="12"/>
  <c r="M25" i="12"/>
  <c r="M24" i="12"/>
  <c r="M23" i="12"/>
  <c r="M22" i="12"/>
  <c r="M21" i="12"/>
  <c r="M20" i="12"/>
  <c r="M19" i="12"/>
  <c r="M18" i="12"/>
  <c r="M17" i="12"/>
  <c r="M16" i="12"/>
  <c r="M15" i="12"/>
  <c r="M14" i="12"/>
  <c r="M13" i="12"/>
  <c r="M12" i="12"/>
  <c r="M11" i="12"/>
  <c r="M10" i="12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1" i="10"/>
  <c r="M10" i="10"/>
  <c r="M46" i="9"/>
  <c r="M45" i="9"/>
  <c r="M44" i="9"/>
  <c r="M43" i="9"/>
  <c r="M42" i="9"/>
  <c r="M41" i="9"/>
  <c r="M40" i="9"/>
  <c r="M39" i="9"/>
  <c r="M38" i="9"/>
  <c r="M37" i="9"/>
  <c r="M36" i="9"/>
  <c r="M35" i="9"/>
  <c r="M34" i="9"/>
  <c r="M33" i="9"/>
  <c r="M32" i="9"/>
  <c r="M31" i="9"/>
  <c r="M30" i="9"/>
  <c r="M29" i="9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2" i="9"/>
  <c r="M11" i="9"/>
  <c r="M10" i="9"/>
  <c r="M42" i="4"/>
  <c r="M41" i="4"/>
  <c r="M40" i="4"/>
  <c r="M39" i="4"/>
  <c r="M38" i="4"/>
  <c r="M37" i="4"/>
  <c r="M36" i="4"/>
  <c r="M35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42" i="8"/>
  <c r="M41" i="8"/>
  <c r="M40" i="8"/>
  <c r="M39" i="8"/>
  <c r="M38" i="8"/>
  <c r="M37" i="8"/>
  <c r="M36" i="8"/>
  <c r="M35" i="8"/>
  <c r="M34" i="8"/>
  <c r="M33" i="8"/>
  <c r="M32" i="8"/>
  <c r="M31" i="8"/>
  <c r="M30" i="8"/>
  <c r="M29" i="8"/>
  <c r="M28" i="8"/>
  <c r="M27" i="8"/>
  <c r="M26" i="8"/>
  <c r="M25" i="8"/>
  <c r="M24" i="8"/>
  <c r="M23" i="8"/>
  <c r="M22" i="8"/>
  <c r="M21" i="8"/>
  <c r="M20" i="8"/>
  <c r="M19" i="8"/>
  <c r="M18" i="8"/>
  <c r="M17" i="8"/>
  <c r="M16" i="8"/>
  <c r="M15" i="8"/>
  <c r="M14" i="8"/>
  <c r="M13" i="8"/>
  <c r="M12" i="8"/>
  <c r="M11" i="8"/>
  <c r="M10" i="8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48" i="1"/>
  <c r="M47" i="1"/>
  <c r="M46" i="1"/>
  <c r="M42" i="1"/>
  <c r="M43" i="1"/>
  <c r="M44" i="1"/>
  <c r="M45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</calcChain>
</file>

<file path=xl/sharedStrings.xml><?xml version="1.0" encoding="utf-8"?>
<sst xmlns="http://schemas.openxmlformats.org/spreadsheetml/2006/main" count="1306" uniqueCount="351">
  <si>
    <t>PHIẾU CHẤM THI VẤN ĐÁP</t>
  </si>
  <si>
    <t>Môn thi: TOÁN 2</t>
  </si>
  <si>
    <t>STT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</si>
  <si>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</si>
  <si>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</si>
  <si>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</si>
  <si>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</si>
  <si>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</si>
  <si>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</si>
  <si>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</si>
  <si>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</si>
  <si>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</si>
  <si>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</si>
  <si>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Phàn 2</t>
  </si>
  <si>
    <t>Phần 3</t>
  </si>
  <si>
    <t>Anh</t>
  </si>
  <si>
    <t>Huy</t>
  </si>
  <si>
    <t>Lê Hoàng</t>
  </si>
  <si>
    <t>Mai</t>
  </si>
  <si>
    <t>Quân</t>
  </si>
  <si>
    <t>Ghi chú: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</si>
  <si>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</si>
  <si>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</si>
  <si>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</si>
  <si>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</si>
  <si>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</si>
  <si>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</si>
  <si>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TP. HCM, ngày …… tháng …… năm 20……</t>
  </si>
  <si>
    <t>Trưởng khoa</t>
  </si>
  <si>
    <t>Đặng Phạm Thiên</t>
  </si>
  <si>
    <t>Ân</t>
  </si>
  <si>
    <t>Mai Thị Lang</t>
  </si>
  <si>
    <t>Nguyễn Nhật Tinh</t>
  </si>
  <si>
    <t>Nguyễn Quang</t>
  </si>
  <si>
    <t>Nguyễn Trương Ngọc</t>
  </si>
  <si>
    <t>Ánh</t>
  </si>
  <si>
    <t>Đỗ Trần Hoài</t>
  </si>
  <si>
    <t>Bảo</t>
  </si>
  <si>
    <t>Trần Nguyễn Khánh</t>
  </si>
  <si>
    <t>Duy</t>
  </si>
  <si>
    <t>Nguyễn Thị Mỹ</t>
  </si>
  <si>
    <t>Duyên</t>
  </si>
  <si>
    <t>Mai Trung</t>
  </si>
  <si>
    <t>Hải</t>
  </si>
  <si>
    <t>Hồ Khánh</t>
  </si>
  <si>
    <t>Hưng</t>
  </si>
  <si>
    <t>Lê Việt</t>
  </si>
  <si>
    <t>Lềnh Ngọc</t>
  </si>
  <si>
    <t>Hương</t>
  </si>
  <si>
    <t>Hoàng Vũ</t>
  </si>
  <si>
    <t>Lê Quang</t>
  </si>
  <si>
    <t>Nguyễn Thiện</t>
  </si>
  <si>
    <t>Khanh</t>
  </si>
  <si>
    <t>Nguyễn Trương Anh</t>
  </si>
  <si>
    <t>Kiệt</t>
  </si>
  <si>
    <t>Nguyễn Thị Hải</t>
  </si>
  <si>
    <t>Ly</t>
  </si>
  <si>
    <t>Phạm Thị Xuân</t>
  </si>
  <si>
    <t>Mạnh</t>
  </si>
  <si>
    <t>Nguyễn Trần Thị Kim</t>
  </si>
  <si>
    <t>Ngọc</t>
  </si>
  <si>
    <t>Nguyễn Thị Thảo</t>
  </si>
  <si>
    <t>Nhi</t>
  </si>
  <si>
    <t>Nguyễn Thị Kiều</t>
  </si>
  <si>
    <t>Oanh</t>
  </si>
  <si>
    <t>Nguyễn Thảo Như</t>
  </si>
  <si>
    <t>Phúc</t>
  </si>
  <si>
    <t>Bùi Trương Y</t>
  </si>
  <si>
    <t>Phụng</t>
  </si>
  <si>
    <t>Hoàng Nhật</t>
  </si>
  <si>
    <t>Lê Tú</t>
  </si>
  <si>
    <t>Quyên</t>
  </si>
  <si>
    <t>Nguyễn Lưu Thiện</t>
  </si>
  <si>
    <t>Tâm</t>
  </si>
  <si>
    <t>Võ Phụng</t>
  </si>
  <si>
    <t>Tấn</t>
  </si>
  <si>
    <t>Trần Quốc</t>
  </si>
  <si>
    <t>Thái</t>
  </si>
  <si>
    <t>Đỗ Ngọc Xuân</t>
  </si>
  <si>
    <t>Thư</t>
  </si>
  <si>
    <t>Nguyễn Hoàng Anh</t>
  </si>
  <si>
    <t>Thy</t>
  </si>
  <si>
    <t>Nguyễn Hoàng Bảo</t>
  </si>
  <si>
    <t>Trâm</t>
  </si>
  <si>
    <t>Nguyễn Hoàng Ngọc</t>
  </si>
  <si>
    <t>Nguyễn Hải</t>
  </si>
  <si>
    <t>Triều</t>
  </si>
  <si>
    <t>Trần Thành</t>
  </si>
  <si>
    <t>Trung</t>
  </si>
  <si>
    <t>Quách Cát</t>
  </si>
  <si>
    <t>Tường</t>
  </si>
  <si>
    <t>Nguyễn Ngọc Tường</t>
  </si>
  <si>
    <t>Vi</t>
  </si>
  <si>
    <t>Lớp: 20T4 - NNA2</t>
  </si>
  <si>
    <t>Mạc Khải</t>
  </si>
  <si>
    <t>Ny</t>
  </si>
  <si>
    <t>Nguyễn Ngọc Thanh</t>
  </si>
  <si>
    <t>Vy</t>
  </si>
  <si>
    <t>Danh sách sinh viên gồm 39 sinh viên</t>
  </si>
  <si>
    <t>Vắng</t>
  </si>
  <si>
    <t>Số dự kiểm tra là _____35_____ sinh viên.</t>
  </si>
  <si>
    <t>Số vắng kiểm tra là ____4______ sinh viên.</t>
  </si>
  <si>
    <t>Nguyễn Thị Cẩm Loan</t>
  </si>
  <si>
    <t>Nguyễn Tiến Dương</t>
  </si>
  <si>
    <t>Nguyễn Thành Nam</t>
  </si>
  <si>
    <t>Lớp: 20T4 - NNA1</t>
  </si>
  <si>
    <t>Phan Vũ Quang</t>
  </si>
  <si>
    <t>An</t>
  </si>
  <si>
    <t>Trần Đặng Quốc</t>
  </si>
  <si>
    <t>Huỳnh Trung</t>
  </si>
  <si>
    <t>Chánh</t>
  </si>
  <si>
    <t>Nguyễn Hoàng Minh</t>
  </si>
  <si>
    <t>Châu</t>
  </si>
  <si>
    <t>Nguyễn Thị Kim</t>
  </si>
  <si>
    <t>Chi</t>
  </si>
  <si>
    <t>Lê Thị Huyền</t>
  </si>
  <si>
    <t>Diệu</t>
  </si>
  <si>
    <t>Trương Thị Kim</t>
  </si>
  <si>
    <t>Hà</t>
  </si>
  <si>
    <t>Lưu Gia</t>
  </si>
  <si>
    <t>Hân</t>
  </si>
  <si>
    <t>Trịnh Anh</t>
  </si>
  <si>
    <t>Hào</t>
  </si>
  <si>
    <t>Vũ Ngọc</t>
  </si>
  <si>
    <t>Hiển</t>
  </si>
  <si>
    <t>Phạm An</t>
  </si>
  <si>
    <t>Hòa</t>
  </si>
  <si>
    <t>Nguyễn Xuân</t>
  </si>
  <si>
    <t>Khang</t>
  </si>
  <si>
    <t>Trịnh Đăng</t>
  </si>
  <si>
    <t>Khoa</t>
  </si>
  <si>
    <t>Đào Xuân</t>
  </si>
  <si>
    <t>Nguyễn Thanh</t>
  </si>
  <si>
    <t>Ngân</t>
  </si>
  <si>
    <t>Liêu Bảo</t>
  </si>
  <si>
    <t>Trần Hồng</t>
  </si>
  <si>
    <t>Sâm</t>
  </si>
  <si>
    <t>Nguyễn Hồ Thái</t>
  </si>
  <si>
    <t>Sơn</t>
  </si>
  <si>
    <t>Kha Thị Phương</t>
  </si>
  <si>
    <t>Thảo</t>
  </si>
  <si>
    <t>Nguyễn Ngọc Bích</t>
  </si>
  <si>
    <t>Nguyễn Trần Thanh</t>
  </si>
  <si>
    <t>Hoàng Ngọc Quang</t>
  </si>
  <si>
    <t>Thiên</t>
  </si>
  <si>
    <t>Trần Hữu</t>
  </si>
  <si>
    <t>Thiện</t>
  </si>
  <si>
    <t>Trần Thanh</t>
  </si>
  <si>
    <t>Thoại</t>
  </si>
  <si>
    <t>Thùy</t>
  </si>
  <si>
    <t>Dương Trần Anh</t>
  </si>
  <si>
    <t>Tôn</t>
  </si>
  <si>
    <t>Giang Bảo</t>
  </si>
  <si>
    <t>Trân</t>
  </si>
  <si>
    <t>Nguyễn Ngọc Khánh</t>
  </si>
  <si>
    <t>Huỳnh Thị Thùy</t>
  </si>
  <si>
    <t>Trang</t>
  </si>
  <si>
    <t>Tạ Phương Thùy</t>
  </si>
  <si>
    <t>Hà Thanh</t>
  </si>
  <si>
    <t>Vân</t>
  </si>
  <si>
    <t>Nguyễn Thùy Hoàng</t>
  </si>
  <si>
    <t>Yến</t>
  </si>
  <si>
    <t>Lớp: 20T4 - KTD2</t>
  </si>
  <si>
    <t>Chu Bình</t>
  </si>
  <si>
    <t>Lê Thị Thanh</t>
  </si>
  <si>
    <t>Đoàn Thị Phương</t>
  </si>
  <si>
    <t>Phùng Gia</t>
  </si>
  <si>
    <t>Phạm Ngọc</t>
  </si>
  <si>
    <t>Diệp</t>
  </si>
  <si>
    <t>Vũ Hương</t>
  </si>
  <si>
    <t>Giang</t>
  </si>
  <si>
    <t>Vi Nhật</t>
  </si>
  <si>
    <t>Linh</t>
  </si>
  <si>
    <t>Nguyễn Ngọc Trúc</t>
  </si>
  <si>
    <t>Cao Hà</t>
  </si>
  <si>
    <t>My</t>
  </si>
  <si>
    <t>Đỗ Ngọc Trà</t>
  </si>
  <si>
    <t>Phan Ngọc Trà</t>
  </si>
  <si>
    <t>Huỳnh Kim</t>
  </si>
  <si>
    <t>Trương Lê Bảo</t>
  </si>
  <si>
    <t>Võ Phạm Như</t>
  </si>
  <si>
    <t>Trần Ngọc</t>
  </si>
  <si>
    <t>Như</t>
  </si>
  <si>
    <t>Lê Nguyên</t>
  </si>
  <si>
    <t>Phú</t>
  </si>
  <si>
    <t>Mai Trần Ngọc</t>
  </si>
  <si>
    <t>Phương</t>
  </si>
  <si>
    <t>Trần Thị Thu</t>
  </si>
  <si>
    <t>Hồ Thị Thu</t>
  </si>
  <si>
    <t>Ngô Phương</t>
  </si>
  <si>
    <t>Quỳnh</t>
  </si>
  <si>
    <t>Trần Ngọc Như</t>
  </si>
  <si>
    <t>Nguyễn Duy</t>
  </si>
  <si>
    <t>Tân</t>
  </si>
  <si>
    <t>Nguyễn Viết</t>
  </si>
  <si>
    <t>Lê Nguyễn Xuân</t>
  </si>
  <si>
    <t>Thu</t>
  </si>
  <si>
    <t>Nguyễn Ngọc Minh</t>
  </si>
  <si>
    <t>Văn Đình Hoài</t>
  </si>
  <si>
    <t>Thương</t>
  </si>
  <si>
    <t>2,0</t>
  </si>
  <si>
    <t>Trần Thị Dương</t>
  </si>
  <si>
    <t>Thúy</t>
  </si>
  <si>
    <t>Đinh Minh</t>
  </si>
  <si>
    <t>Tính</t>
  </si>
  <si>
    <t>Nguyễn Bảo</t>
  </si>
  <si>
    <t>Đinh Thị Thanh</t>
  </si>
  <si>
    <t>Trúc</t>
  </si>
  <si>
    <t>Đoàn Phương</t>
  </si>
  <si>
    <t>Uyên</t>
  </si>
  <si>
    <t>Nguyễn Thị Hoàng</t>
  </si>
  <si>
    <t>Phan Minh</t>
  </si>
  <si>
    <t>Danh sách sinh viên gồm 33 sinh viên</t>
  </si>
  <si>
    <t>Số dự kiểm tra là ______32____ sinh viên.</t>
  </si>
  <si>
    <t>Số vắng kiểm tra là _____1_____ sinh viên.</t>
  </si>
  <si>
    <t>Châu Quốc Cường</t>
  </si>
  <si>
    <t>Ngyễn Thành Nam</t>
  </si>
  <si>
    <t>Số dự kiểm tra là ______30____ sinh viên.</t>
  </si>
  <si>
    <t>Số vắng kiểm tra là ______3____ sinh viên.</t>
  </si>
  <si>
    <t>Lớp: 20T4 - CCK2</t>
  </si>
  <si>
    <t>Nguyễn Phụng Hoàng</t>
  </si>
  <si>
    <t>Huỳnh Trọng</t>
  </si>
  <si>
    <t>Bằng</t>
  </si>
  <si>
    <t>Phạm Minh</t>
  </si>
  <si>
    <t>Cường</t>
  </si>
  <si>
    <t>Nguyễn Vũ Hải</t>
  </si>
  <si>
    <t>Đăng</t>
  </si>
  <si>
    <t>Lương Minh</t>
  </si>
  <si>
    <t>Danh</t>
  </si>
  <si>
    <t>Nguyễn Công</t>
  </si>
  <si>
    <t>Nguyễn Đình</t>
  </si>
  <si>
    <t>Đoàn</t>
  </si>
  <si>
    <t>Đào Công</t>
  </si>
  <si>
    <t>Hậu</t>
  </si>
  <si>
    <t>vắng bệnh</t>
  </si>
  <si>
    <t>Nguyễn Minh</t>
  </si>
  <si>
    <t>Hoàng</t>
  </si>
  <si>
    <t>Trần Huy</t>
  </si>
  <si>
    <t>Lai Nhựt</t>
  </si>
  <si>
    <t>Khánh</t>
  </si>
  <si>
    <t>Trịnh Trung</t>
  </si>
  <si>
    <t>Nguyễn Trần Phương</t>
  </si>
  <si>
    <t>Lâm</t>
  </si>
  <si>
    <t>Ngô Gia</t>
  </si>
  <si>
    <t>Lộc</t>
  </si>
  <si>
    <t>Lợi</t>
  </si>
  <si>
    <t>Nguyễn Trần Phi</t>
  </si>
  <si>
    <t>Long</t>
  </si>
  <si>
    <t>Nguyễn Quốc</t>
  </si>
  <si>
    <t>Nam</t>
  </si>
  <si>
    <t>Lê Quốc</t>
  </si>
  <si>
    <t>Nghĩa</t>
  </si>
  <si>
    <t>Dương Đại</t>
  </si>
  <si>
    <t>Nguyễn Tấn</t>
  </si>
  <si>
    <t>Phạm Tiến</t>
  </si>
  <si>
    <t>Phan Hoàng</t>
  </si>
  <si>
    <t>Nguyễn Anh</t>
  </si>
  <si>
    <t>Quang</t>
  </si>
  <si>
    <t>Bùi Đức Long</t>
  </si>
  <si>
    <t>Quyền</t>
  </si>
  <si>
    <t>Ngô Văn</t>
  </si>
  <si>
    <t>Tài</t>
  </si>
  <si>
    <t>Trần Đình</t>
  </si>
  <si>
    <t>Thắng</t>
  </si>
  <si>
    <t>Trần Hồ Quốc</t>
  </si>
  <si>
    <t>Lê Thành</t>
  </si>
  <si>
    <t>Tín</t>
  </si>
  <si>
    <t>Trương Tấn</t>
  </si>
  <si>
    <t>Trọng</t>
  </si>
  <si>
    <t>Tùng</t>
  </si>
  <si>
    <t>Nguyễn Lê</t>
  </si>
  <si>
    <t>Vinh</t>
  </si>
  <si>
    <t>Trần Thế</t>
  </si>
  <si>
    <t>Vũ</t>
  </si>
  <si>
    <t>Nguyễn Việt</t>
  </si>
  <si>
    <t>Chưa hp</t>
  </si>
  <si>
    <t>Lại Minh</t>
  </si>
  <si>
    <t>Khôi</t>
  </si>
  <si>
    <t>Danh sách sinh viên gồm 37 sinh viên</t>
  </si>
  <si>
    <t>Số vắng kiểm tra là _____5_____ sinh viên.</t>
  </si>
  <si>
    <t>Dương Đức Kiên</t>
  </si>
  <si>
    <t>Lớp: 20T4 - CKC1</t>
  </si>
  <si>
    <t>Vũ Hoài</t>
  </si>
  <si>
    <t>Đào Văn</t>
  </si>
  <si>
    <t>Dương Quốc</t>
  </si>
  <si>
    <t>Đan</t>
  </si>
  <si>
    <t>Đặng Công</t>
  </si>
  <si>
    <t>Định</t>
  </si>
  <si>
    <t>Nguyễn Bùi Hữu</t>
  </si>
  <si>
    <t>Võ Văn Minh</t>
  </si>
  <si>
    <t>Hiền</t>
  </si>
  <si>
    <t>Phan Đình</t>
  </si>
  <si>
    <t>Hiệp</t>
  </si>
  <si>
    <t>Lâm Vỹ</t>
  </si>
  <si>
    <t>Nguyễn Đình Thiên</t>
  </si>
  <si>
    <t>Nguyễn Trần Đăng</t>
  </si>
  <si>
    <t>Huỳnh Đặng Bảo</t>
  </si>
  <si>
    <t>Lê Nhật</t>
  </si>
  <si>
    <t>Nguyễn Cao</t>
  </si>
  <si>
    <t>Minh</t>
  </si>
  <si>
    <t>Ngô Nguyễn Nhật</t>
  </si>
  <si>
    <t>Mai Hiếu</t>
  </si>
  <si>
    <t>Nguyên</t>
  </si>
  <si>
    <t>Trần Chí</t>
  </si>
  <si>
    <t>Nhân</t>
  </si>
  <si>
    <t>Lê Hoàng Minh</t>
  </si>
  <si>
    <t>Tạ Hoàng Gia</t>
  </si>
  <si>
    <t>Nguyễn Võ Bảo</t>
  </si>
  <si>
    <t>Quốc</t>
  </si>
  <si>
    <t>Lê Văn Hoàng</t>
  </si>
  <si>
    <t>Quý</t>
  </si>
  <si>
    <t>Nguyễn Lê Trọng</t>
  </si>
  <si>
    <t>Phan Tấn</t>
  </si>
  <si>
    <t>Tiêu Đinh Gia</t>
  </si>
  <si>
    <t>Thịnh</t>
  </si>
  <si>
    <t>Toàn</t>
  </si>
  <si>
    <t>Vương</t>
  </si>
  <si>
    <t>Nguyễn Minh Phi</t>
  </si>
  <si>
    <t>Danh sách sinh viên gồm 34 sinh viên</t>
  </si>
  <si>
    <t>Số dự kiểm tra là _____30_____ sinh viên.</t>
  </si>
  <si>
    <t>Số vắng kiểm tra là _____4_____ sinh viên.</t>
  </si>
  <si>
    <t>Lớp: 20T4 - CKC2</t>
  </si>
  <si>
    <t>Lê Nguyễn Quốc</t>
  </si>
  <si>
    <t>Lê Chí</t>
  </si>
  <si>
    <t>Mai Lâm Quốc</t>
  </si>
  <si>
    <t>Đức</t>
  </si>
  <si>
    <t>Thái Nguyễn Hoàng</t>
  </si>
  <si>
    <t>Dũng</t>
  </si>
  <si>
    <t>Đỗ Kiến</t>
  </si>
  <si>
    <t>Mạc Thái Gia</t>
  </si>
  <si>
    <t>Trần Minh</t>
  </si>
  <si>
    <t>Lê Bảo</t>
  </si>
  <si>
    <t>Trần Tuấn</t>
  </si>
  <si>
    <t>Nguyễn Đức</t>
  </si>
  <si>
    <t>Phát</t>
  </si>
  <si>
    <t>Dương Thanh</t>
  </si>
  <si>
    <t>Nguyễn Thành</t>
  </si>
  <si>
    <t>Thông</t>
  </si>
  <si>
    <t>vắng</t>
  </si>
  <si>
    <t>Nguyễn Ngọc</t>
  </si>
  <si>
    <t>Thuận</t>
  </si>
  <si>
    <t>Đinh Công</t>
  </si>
  <si>
    <t>Trãi</t>
  </si>
  <si>
    <t>Nguyễn Hoàng</t>
  </si>
  <si>
    <t>Tú</t>
  </si>
  <si>
    <t xml:space="preserve">Giang Trung </t>
  </si>
  <si>
    <t>Huỳnh Tấn</t>
  </si>
  <si>
    <t>Danh sách sinh viên gồm 23 sinh viên</t>
  </si>
  <si>
    <t>Số dự kiểm tra là _____22_____ sinh viên.</t>
  </si>
  <si>
    <t>Số vắng kiểm tra là ______1____ sinh viên.</t>
  </si>
  <si>
    <t>Nguyễn Thị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</si>
</sst>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1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5" fillId="0" borderId="0" xfId="0" applyFont="1"/>
    <xf numFmtId="0" fontId="6" fillId="2" borderId="7" xfId="0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2" fontId="4" fillId="0" borderId="1" xfId="0" applyNumberFormat="1" applyFont="1" applyBorder="1" applyAlignment="1">
      <alignment horizontal="left" vertical="center"/>
    </xf>
    <xf numFmtId="0" fontId="9" fillId="0" borderId="0" xfId="0" applyFont="1"/>
    <xf numFmtId="14" fontId="7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6" fillId="0" borderId="0" xfId="0" applyFont="1"/>
    <xf numFmtId="49" fontId="5" fillId="0" borderId="0" xfId="0" applyNumberFormat="1" applyFont="1"/>
    <xf numFmtId="164" fontId="6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6" fillId="0" borderId="8" xfId="0" applyFont="1" applyBorder="1"/>
    <xf numFmtId="0" fontId="6" fillId="0" borderId="0" xfId="0" applyFont="1" applyBorder="1"/>
    <xf numFmtId="49" fontId="1" fillId="0" borderId="0" xfId="0" applyNumberFormat="1" applyFont="1" applyBorder="1"/>
    <xf numFmtId="0" fontId="4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164" fontId="6" fillId="2" borderId="3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6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3</xdr:col>
      <xdr:colOff>52388</xdr:colOff>
      <xdr:row>6</xdr:row>
      <xdr:rowOff>133350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FF384D05-F18E-4148-936E-34F17DE93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4371976" cy="2252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253366CF-4DEA-4672-8B63-7A308DB567F2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4F63022-C325-4C7A-8794-031B0CD2C3E4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7952511D-FFB5-418D-8D4F-6BDC2DC1803B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71439</xdr:rowOff>
    </xdr:from>
    <xdr:to>
      <xdr:col>2</xdr:col>
      <xdr:colOff>79374</xdr:colOff>
      <xdr:row>6</xdr:row>
      <xdr:rowOff>100512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26D46BC0-0FA3-4A76-8F48-4982A5E735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9"/>
          <a:ext cx="1856184" cy="22614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0C6401C0-5B03-4BB4-952D-4D7009AE852D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D102E3E-D9EC-4D94-B2D9-9C0A2B4B9C72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5A14D94-5FE8-4CA8-9893-0EC1E0F2548E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3</xdr:col>
      <xdr:colOff>52388</xdr:colOff>
      <xdr:row>6</xdr:row>
      <xdr:rowOff>133350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BE87ACAD-1FE0-47C0-8E5F-66B4121B1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4371976" cy="2252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5B9E0C14-11DE-449E-A078-A057823B114B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5C1F19A-AA2E-4E6A-94A1-339AA223DF5C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3BE601D-7805-4240-BD8A-CA478FDA7D6B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71438</xdr:rowOff>
    </xdr:from>
    <xdr:to>
      <xdr:col>2</xdr:col>
      <xdr:colOff>242303</xdr:colOff>
      <xdr:row>7</xdr:row>
      <xdr:rowOff>71190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8FE5C1C6-5BA1-4AF1-94EF-5D6E151502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71438"/>
          <a:ext cx="2019634" cy="2447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9232BE36-8D48-4409-9E95-519A87CF0CCE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0BA84A0-11BB-4FB0-960C-064ECB1D1FA1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ECDD4C8-21B0-42CA-98FE-FFF8397AC81E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3</xdr:col>
      <xdr:colOff>80963</xdr:colOff>
      <xdr:row>6</xdr:row>
      <xdr:rowOff>171450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E0A3EE3C-7875-4590-953F-55C92BACC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4400551" cy="2290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E1339E52-BE3E-4876-B1F5-16521769C1A7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CD7D4DD-7EA6-4557-87FF-B99A42143AA0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81981B6-02BA-42DD-90EB-562D06BC60CF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71438</xdr:rowOff>
    </xdr:from>
    <xdr:to>
      <xdr:col>2</xdr:col>
      <xdr:colOff>145297</xdr:colOff>
      <xdr:row>6</xdr:row>
      <xdr:rowOff>172391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75A6584D-3A51-46AB-B75C-7255FB477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71438"/>
          <a:ext cx="1918238" cy="2328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4DE70B28-0ED3-486B-8A97-E8F500D718D7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5B878F7-3091-4730-88AF-93BB5C5A6897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99EC391-ECCF-478F-A35E-E06851731FF5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3</xdr:col>
      <xdr:colOff>166688</xdr:colOff>
      <xdr:row>7</xdr:row>
      <xdr:rowOff>66675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169873CA-60B7-4C18-A121-E0D4E4FF7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4486276" cy="2405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56533A5A-4B67-4B3E-AECA-3D26832D6C49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D85120A6-D63C-4180-8FAC-B8E26B32D989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44C984B-D30B-4ABC-BA33-5D2B9777BDE8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2</xdr:col>
      <xdr:colOff>200917</xdr:colOff>
      <xdr:row>7</xdr:row>
      <xdr:rowOff>39539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BD8D156C-88D5-414C-82D3-E81C45D2C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1975247" cy="2393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94CA83BC-1E80-4DB5-BB78-B08CFF4AE0CC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2A74CA0-9CEA-4549-BC5C-091A7296F6B7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8E51217-E8C4-4516-AACC-1740E264749C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3</xdr:col>
      <xdr:colOff>109538</xdr:colOff>
      <xdr:row>6</xdr:row>
      <xdr:rowOff>209550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1953B3D2-01E0-4C94-B40E-1C2416D64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4429126" cy="2328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97581B28-1EB0-470E-B1EE-DB95EFF06846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D42C4AA-F338-4517-B839-990403ABD604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BE78BC2-EABE-4387-8132-8D58BC1A8205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3</xdr:col>
      <xdr:colOff>109538</xdr:colOff>
      <xdr:row>6</xdr:row>
      <xdr:rowOff>209550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C18AF9B5-742A-4E1F-B472-0912EAD3A5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4429126" cy="2328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DD377F6C-272A-44F7-A898-EAA190881B46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58012A7-C94D-4178-A017-C6952F360840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7475A7B1-DC7C-4019-9B30-93EEE60FD192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3</xdr:col>
      <xdr:colOff>138113</xdr:colOff>
      <xdr:row>7</xdr:row>
      <xdr:rowOff>28575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EE2FE226-E0A5-4EA1-BE84-4B39799E7D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4457701" cy="23669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B266C3D9-6E2B-41D7-8328-83FD9AD54374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9563A28-E5C7-40CE-AE75-B6EBBB2EC7A3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30FB42BC-1110-4298-9990-79AFECC1E44C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3</xdr:col>
      <xdr:colOff>138113</xdr:colOff>
      <xdr:row>7</xdr:row>
      <xdr:rowOff>28575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EB6FBF1C-64DF-4649-B8EF-7F8D546BC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4457701" cy="23669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7BA65AFC-EE42-4AD8-A230-26E02FDE794C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B09376D-5A69-41D1-8676-1939B9CF72B4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DA45F70-435B-4F70-B606-AF4CC83B5ADA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F1099-4250-495C-A40D-2929342C316E}">
  <dimension ref="A1:N82"/>
  <sheetViews>
    <sheetView topLeftCell="A42" zoomScale="43" workbookViewId="0">
      <selection activeCell="G16" sqref="G16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26" customWidth="1"/>
    <col min="5" max="5" width="14.3984375" style="48" customWidth="1"/>
    <col min="6" max="6" width="14.3984375" style="26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65"/>
      <c r="C1" s="65"/>
      <c r="D1" s="65"/>
      <c r="E1" s="38"/>
      <c r="F1" s="2"/>
    </row>
    <row r="2" spans="1:14" x14ac:dyDescent="0.45">
      <c r="B2" s="65"/>
      <c r="C2" s="65"/>
      <c r="D2" s="65"/>
      <c r="E2" s="38"/>
      <c r="F2" s="2"/>
    </row>
    <row r="4" spans="1:14" s="6" customFormat="1" ht="41.25" customHeight="1" x14ac:dyDescent="0.4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4" s="6" customFormat="1" ht="41.25" customHeight="1" x14ac:dyDescent="0.45">
      <c r="A5" s="7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7"/>
      <c r="M5" s="7"/>
      <c r="N5" s="7"/>
    </row>
    <row r="6" spans="1:14" s="6" customFormat="1" ht="41.25" customHeight="1" x14ac:dyDescent="0.45">
      <c r="A6" s="7"/>
      <c r="B6" s="66" t="s">
        <v>93</v>
      </c>
      <c r="C6" s="66"/>
      <c r="D6" s="66"/>
      <c r="E6" s="66"/>
      <c r="F6" s="66"/>
      <c r="G6" s="66"/>
      <c r="H6" s="66"/>
      <c r="I6" s="66"/>
      <c r="J6" s="66"/>
      <c r="K6" s="66"/>
      <c r="L6" s="7"/>
      <c r="M6" s="7"/>
      <c r="N6" s="7"/>
    </row>
    <row r="8" spans="1:14" s="11" customFormat="1" ht="26.25" customHeight="1" x14ac:dyDescent="0.65">
      <c r="A8" s="67" t="s">
        <v>2</v>
      </c>
      <c r="B8" s="68" t="s">
        <v>3</v>
      </c>
      <c r="C8" s="67" t="s">
        <v>4</v>
      </c>
      <c r="D8" s="67" t="s">
        <v>5</v>
      </c>
      <c r="E8" s="69" t="s">
        <v>6</v>
      </c>
      <c r="F8" s="8"/>
      <c r="G8" s="9" t="s">
        <v>7</v>
      </c>
      <c r="H8" s="10"/>
      <c r="I8" s="71" t="s">
        <v>8</v>
      </c>
      <c r="J8" s="72"/>
      <c r="K8" s="73"/>
      <c r="L8" s="74" t="s">
        <v>9</v>
      </c>
      <c r="M8" s="74" t="s">
        <v>10</v>
      </c>
      <c r="N8" s="67" t="s">
        <v>11</v>
      </c>
    </row>
    <row r="9" spans="1:14" s="11" customFormat="1" ht="35.25" customHeight="1" x14ac:dyDescent="0.65">
      <c r="A9" s="67"/>
      <c r="B9" s="68"/>
      <c r="C9" s="67"/>
      <c r="D9" s="67"/>
      <c r="E9" s="70"/>
      <c r="F9" s="12" t="s">
        <v>12</v>
      </c>
      <c r="G9" s="13" t="s">
        <v>13</v>
      </c>
      <c r="H9" s="13" t="s">
        <v>14</v>
      </c>
      <c r="I9" s="14" t="s">
        <v>12</v>
      </c>
      <c r="J9" s="13" t="s">
        <v>13</v>
      </c>
      <c r="K9" s="13" t="s">
        <v>14</v>
      </c>
      <c r="L9" s="75"/>
      <c r="M9" s="75"/>
      <c r="N9" s="67"/>
    </row>
    <row r="10" spans="1:14" s="24" customFormat="1" ht="45" customHeight="1" x14ac:dyDescent="0.55000000000000004">
      <c r="A10" s="15">
        <v>1</v>
      </c>
      <c r="B10" s="16">
        <v>20002251</v>
      </c>
      <c r="C10" s="17" t="s">
        <v>29</v>
      </c>
      <c r="D10" s="18" t="s">
        <v>30</v>
      </c>
      <c r="E10" s="47">
        <v>1</v>
      </c>
      <c r="F10" s="19">
        <v>4.5</v>
      </c>
      <c r="G10" s="20"/>
      <c r="H10" s="20"/>
      <c r="I10" s="21">
        <v>3.5</v>
      </c>
      <c r="J10" s="22"/>
      <c r="K10" s="20"/>
      <c r="L10" s="20">
        <v>0</v>
      </c>
      <c r="M10" s="20">
        <f>SUM(F10:L10)</f>
        <v>8</v>
      </c>
      <c r="N10" s="23"/>
    </row>
    <row r="11" spans="1:14" s="24" customFormat="1" ht="45" customHeight="1" x14ac:dyDescent="0.55000000000000004">
      <c r="A11" s="15">
        <v>2</v>
      </c>
      <c r="B11" s="16">
        <v>20002503</v>
      </c>
      <c r="C11" s="17" t="s">
        <v>31</v>
      </c>
      <c r="D11" s="18" t="s">
        <v>15</v>
      </c>
      <c r="E11" s="47"/>
      <c r="F11" s="25">
        <v>0</v>
      </c>
      <c r="G11" s="20"/>
      <c r="H11" s="20"/>
      <c r="I11" s="21">
        <v>0</v>
      </c>
      <c r="J11" s="22"/>
      <c r="K11" s="20"/>
      <c r="L11" s="20">
        <v>0</v>
      </c>
      <c r="M11" s="20">
        <f t="shared" ref="M11:M48" si="0">SUM(F11:L11)</f>
        <v>0</v>
      </c>
      <c r="N11" s="23" t="s">
        <v>99</v>
      </c>
    </row>
    <row r="12" spans="1:14" s="24" customFormat="1" ht="45" customHeight="1" x14ac:dyDescent="0.55000000000000004">
      <c r="A12" s="15">
        <v>3</v>
      </c>
      <c r="B12" s="16">
        <v>20002185</v>
      </c>
      <c r="C12" s="17" t="s">
        <v>32</v>
      </c>
      <c r="D12" s="18" t="s">
        <v>15</v>
      </c>
      <c r="E12" s="47">
        <v>2</v>
      </c>
      <c r="F12" s="25">
        <v>2</v>
      </c>
      <c r="G12" s="20"/>
      <c r="H12" s="20"/>
      <c r="I12" s="21">
        <v>2</v>
      </c>
      <c r="J12" s="22"/>
      <c r="K12" s="20"/>
      <c r="L12" s="20">
        <v>0</v>
      </c>
      <c r="M12" s="20">
        <f t="shared" si="0"/>
        <v>4</v>
      </c>
      <c r="N12" s="23"/>
    </row>
    <row r="13" spans="1:14" s="24" customFormat="1" ht="45" customHeight="1" x14ac:dyDescent="0.55000000000000004">
      <c r="A13" s="15">
        <v>4</v>
      </c>
      <c r="B13" s="16">
        <v>20002612</v>
      </c>
      <c r="C13" s="17" t="s">
        <v>33</v>
      </c>
      <c r="D13" s="18" t="s">
        <v>15</v>
      </c>
      <c r="E13" s="47">
        <v>3</v>
      </c>
      <c r="F13" s="25">
        <v>2</v>
      </c>
      <c r="G13" s="20"/>
      <c r="H13" s="20"/>
      <c r="I13" s="21">
        <v>2</v>
      </c>
      <c r="J13" s="22"/>
      <c r="K13" s="20"/>
      <c r="L13" s="20">
        <v>0</v>
      </c>
      <c r="M13" s="20">
        <f t="shared" si="0"/>
        <v>4</v>
      </c>
      <c r="N13" s="23"/>
    </row>
    <row r="14" spans="1:14" s="24" customFormat="1" ht="45" customHeight="1" x14ac:dyDescent="0.55000000000000004">
      <c r="A14" s="15">
        <v>5</v>
      </c>
      <c r="B14" s="16">
        <v>20002128</v>
      </c>
      <c r="C14" s="17" t="s">
        <v>34</v>
      </c>
      <c r="D14" s="18" t="s">
        <v>35</v>
      </c>
      <c r="E14" s="47">
        <v>4</v>
      </c>
      <c r="F14" s="25">
        <v>4.5</v>
      </c>
      <c r="G14" s="20"/>
      <c r="H14" s="20"/>
      <c r="I14" s="21">
        <v>3</v>
      </c>
      <c r="J14" s="22"/>
      <c r="K14" s="20"/>
      <c r="L14" s="20">
        <v>0</v>
      </c>
      <c r="M14" s="20">
        <f t="shared" si="0"/>
        <v>7.5</v>
      </c>
      <c r="N14" s="23"/>
    </row>
    <row r="15" spans="1:14" s="24" customFormat="1" ht="45" customHeight="1" x14ac:dyDescent="0.55000000000000004">
      <c r="A15" s="15">
        <v>6</v>
      </c>
      <c r="B15" s="16">
        <v>20002259</v>
      </c>
      <c r="C15" s="17" t="s">
        <v>36</v>
      </c>
      <c r="D15" s="18" t="s">
        <v>37</v>
      </c>
      <c r="E15" s="47"/>
      <c r="F15" s="25">
        <v>0</v>
      </c>
      <c r="G15" s="20"/>
      <c r="H15" s="20"/>
      <c r="I15" s="21">
        <v>0</v>
      </c>
      <c r="J15" s="22"/>
      <c r="K15" s="20"/>
      <c r="L15" s="20">
        <v>0</v>
      </c>
      <c r="M15" s="20">
        <f t="shared" si="0"/>
        <v>0</v>
      </c>
      <c r="N15" s="23" t="s">
        <v>99</v>
      </c>
    </row>
    <row r="16" spans="1:14" s="24" customFormat="1" ht="45" customHeight="1" x14ac:dyDescent="0.55000000000000004">
      <c r="A16" s="15">
        <v>7</v>
      </c>
      <c r="B16" s="16">
        <v>20002015</v>
      </c>
      <c r="C16" s="17" t="s">
        <v>38</v>
      </c>
      <c r="D16" s="18" t="s">
        <v>39</v>
      </c>
      <c r="E16" s="47"/>
      <c r="F16" s="25">
        <v>0</v>
      </c>
      <c r="G16" s="20"/>
      <c r="H16" s="20"/>
      <c r="I16" s="21">
        <v>0</v>
      </c>
      <c r="J16" s="22"/>
      <c r="K16" s="20"/>
      <c r="L16" s="20">
        <v>0</v>
      </c>
      <c r="M16" s="20">
        <f t="shared" si="0"/>
        <v>0</v>
      </c>
      <c r="N16" s="23" t="s">
        <v>99</v>
      </c>
    </row>
    <row r="17" spans="1:14" s="24" customFormat="1" ht="45" customHeight="1" x14ac:dyDescent="0.55000000000000004">
      <c r="A17" s="15">
        <v>8</v>
      </c>
      <c r="B17" s="16">
        <v>20002485</v>
      </c>
      <c r="C17" s="17" t="s">
        <v>40</v>
      </c>
      <c r="D17" s="18" t="s">
        <v>41</v>
      </c>
      <c r="E17" s="47">
        <v>5</v>
      </c>
      <c r="F17" s="25">
        <v>4</v>
      </c>
      <c r="G17" s="20"/>
      <c r="H17" s="20"/>
      <c r="I17" s="21">
        <v>4.5</v>
      </c>
      <c r="J17" s="22"/>
      <c r="K17" s="20"/>
      <c r="L17" s="20">
        <v>0</v>
      </c>
      <c r="M17" s="20">
        <f t="shared" si="0"/>
        <v>8.5</v>
      </c>
      <c r="N17" s="23"/>
    </row>
    <row r="18" spans="1:14" s="24" customFormat="1" ht="45" customHeight="1" x14ac:dyDescent="0.55000000000000004">
      <c r="A18" s="15">
        <v>9</v>
      </c>
      <c r="B18" s="16">
        <v>20002084</v>
      </c>
      <c r="C18" s="17" t="s">
        <v>42</v>
      </c>
      <c r="D18" s="18" t="s">
        <v>43</v>
      </c>
      <c r="E18" s="47">
        <v>6</v>
      </c>
      <c r="F18" s="25">
        <v>4.5</v>
      </c>
      <c r="G18" s="20"/>
      <c r="H18" s="20"/>
      <c r="I18" s="21">
        <v>4.5</v>
      </c>
      <c r="J18" s="22"/>
      <c r="K18" s="20"/>
      <c r="L18" s="20">
        <v>0</v>
      </c>
      <c r="M18" s="20">
        <f t="shared" si="0"/>
        <v>9</v>
      </c>
      <c r="N18" s="23"/>
    </row>
    <row r="19" spans="1:14" s="24" customFormat="1" ht="45" customHeight="1" x14ac:dyDescent="0.55000000000000004">
      <c r="A19" s="15">
        <v>10</v>
      </c>
      <c r="B19" s="16">
        <v>20002125</v>
      </c>
      <c r="C19" s="17" t="s">
        <v>44</v>
      </c>
      <c r="D19" s="18" t="s">
        <v>45</v>
      </c>
      <c r="E19" s="47">
        <v>7</v>
      </c>
      <c r="F19" s="25">
        <v>2</v>
      </c>
      <c r="G19" s="20"/>
      <c r="H19" s="20"/>
      <c r="I19" s="21">
        <v>2</v>
      </c>
      <c r="J19" s="22"/>
      <c r="K19" s="20"/>
      <c r="L19" s="20">
        <v>0</v>
      </c>
      <c r="M19" s="20">
        <f t="shared" si="0"/>
        <v>4</v>
      </c>
      <c r="N19" s="23"/>
    </row>
    <row r="20" spans="1:14" s="24" customFormat="1" ht="45" customHeight="1" x14ac:dyDescent="0.55000000000000004">
      <c r="A20" s="15">
        <v>11</v>
      </c>
      <c r="B20" s="16">
        <v>20002215</v>
      </c>
      <c r="C20" s="17" t="s">
        <v>46</v>
      </c>
      <c r="D20" s="18" t="s">
        <v>45</v>
      </c>
      <c r="E20" s="47">
        <v>8</v>
      </c>
      <c r="F20" s="25">
        <v>2</v>
      </c>
      <c r="G20" s="20"/>
      <c r="H20" s="20"/>
      <c r="I20" s="21">
        <v>2.5</v>
      </c>
      <c r="J20" s="22"/>
      <c r="K20" s="20"/>
      <c r="L20" s="20">
        <v>0</v>
      </c>
      <c r="M20" s="20">
        <f t="shared" si="0"/>
        <v>4.5</v>
      </c>
      <c r="N20" s="23"/>
    </row>
    <row r="21" spans="1:14" s="24" customFormat="1" ht="45" customHeight="1" x14ac:dyDescent="0.55000000000000004">
      <c r="A21" s="15">
        <v>12</v>
      </c>
      <c r="B21" s="16">
        <v>20002501</v>
      </c>
      <c r="C21" s="17" t="s">
        <v>47</v>
      </c>
      <c r="D21" s="18" t="s">
        <v>48</v>
      </c>
      <c r="E21" s="47">
        <v>9</v>
      </c>
      <c r="F21" s="25">
        <v>4</v>
      </c>
      <c r="G21" s="20"/>
      <c r="H21" s="20"/>
      <c r="I21" s="21">
        <v>3</v>
      </c>
      <c r="J21" s="22"/>
      <c r="K21" s="20"/>
      <c r="L21" s="20">
        <v>0</v>
      </c>
      <c r="M21" s="20">
        <f t="shared" si="0"/>
        <v>7</v>
      </c>
      <c r="N21" s="23"/>
    </row>
    <row r="22" spans="1:14" s="24" customFormat="1" ht="45" customHeight="1" x14ac:dyDescent="0.55000000000000004">
      <c r="A22" s="15">
        <v>13</v>
      </c>
      <c r="B22" s="16">
        <v>20002202</v>
      </c>
      <c r="C22" s="17" t="s">
        <v>49</v>
      </c>
      <c r="D22" s="18" t="s">
        <v>16</v>
      </c>
      <c r="E22" s="47">
        <v>10</v>
      </c>
      <c r="F22" s="25">
        <v>4.5</v>
      </c>
      <c r="G22" s="20"/>
      <c r="H22" s="20"/>
      <c r="I22" s="21">
        <v>3.5</v>
      </c>
      <c r="J22" s="22"/>
      <c r="K22" s="20"/>
      <c r="L22" s="20">
        <v>0</v>
      </c>
      <c r="M22" s="20">
        <f t="shared" si="0"/>
        <v>8</v>
      </c>
      <c r="N22" s="23"/>
    </row>
    <row r="23" spans="1:14" s="24" customFormat="1" ht="45" customHeight="1" x14ac:dyDescent="0.55000000000000004">
      <c r="A23" s="15">
        <v>14</v>
      </c>
      <c r="B23" s="16">
        <v>20001913</v>
      </c>
      <c r="C23" s="17" t="s">
        <v>50</v>
      </c>
      <c r="D23" s="18" t="s">
        <v>16</v>
      </c>
      <c r="E23" s="47">
        <v>11</v>
      </c>
      <c r="F23" s="25">
        <v>4</v>
      </c>
      <c r="G23" s="20"/>
      <c r="H23" s="20"/>
      <c r="I23" s="21">
        <v>2</v>
      </c>
      <c r="J23" s="22"/>
      <c r="K23" s="20"/>
      <c r="L23" s="20">
        <v>0</v>
      </c>
      <c r="M23" s="20">
        <f t="shared" si="0"/>
        <v>6</v>
      </c>
      <c r="N23" s="23"/>
    </row>
    <row r="24" spans="1:14" s="24" customFormat="1" ht="45" customHeight="1" x14ac:dyDescent="0.55000000000000004">
      <c r="A24" s="15">
        <v>15</v>
      </c>
      <c r="B24" s="16">
        <v>20002243</v>
      </c>
      <c r="C24" s="17" t="s">
        <v>51</v>
      </c>
      <c r="D24" s="18" t="s">
        <v>52</v>
      </c>
      <c r="E24" s="47">
        <v>12</v>
      </c>
      <c r="F24" s="25">
        <v>4.5</v>
      </c>
      <c r="G24" s="20"/>
      <c r="H24" s="20"/>
      <c r="I24" s="21">
        <v>4.5</v>
      </c>
      <c r="J24" s="22"/>
      <c r="K24" s="20"/>
      <c r="L24" s="20">
        <v>0</v>
      </c>
      <c r="M24" s="20">
        <f t="shared" si="0"/>
        <v>9</v>
      </c>
      <c r="N24" s="23"/>
    </row>
    <row r="25" spans="1:14" s="24" customFormat="1" ht="45" customHeight="1" x14ac:dyDescent="0.55000000000000004">
      <c r="A25" s="15">
        <v>16</v>
      </c>
      <c r="B25" s="16">
        <v>20002132</v>
      </c>
      <c r="C25" s="17" t="s">
        <v>53</v>
      </c>
      <c r="D25" s="18" t="s">
        <v>54</v>
      </c>
      <c r="E25" s="47">
        <v>13</v>
      </c>
      <c r="F25" s="25">
        <v>4.5</v>
      </c>
      <c r="G25" s="20"/>
      <c r="H25" s="20"/>
      <c r="I25" s="21">
        <v>3</v>
      </c>
      <c r="J25" s="22"/>
      <c r="K25" s="20"/>
      <c r="L25" s="20">
        <v>0</v>
      </c>
      <c r="M25" s="20">
        <f t="shared" si="0"/>
        <v>7.5</v>
      </c>
      <c r="N25" s="23"/>
    </row>
    <row r="26" spans="1:14" s="24" customFormat="1" ht="45" customHeight="1" x14ac:dyDescent="0.55000000000000004">
      <c r="A26" s="15">
        <v>17</v>
      </c>
      <c r="B26" s="16">
        <v>20002200</v>
      </c>
      <c r="C26" s="17" t="s">
        <v>55</v>
      </c>
      <c r="D26" s="18" t="s">
        <v>56</v>
      </c>
      <c r="E26" s="47">
        <v>14</v>
      </c>
      <c r="F26" s="25">
        <v>4.5</v>
      </c>
      <c r="G26" s="20"/>
      <c r="H26" s="20"/>
      <c r="I26" s="21">
        <v>4.5</v>
      </c>
      <c r="J26" s="22"/>
      <c r="K26" s="20"/>
      <c r="L26" s="20">
        <v>0</v>
      </c>
      <c r="M26" s="20">
        <f t="shared" si="0"/>
        <v>9</v>
      </c>
      <c r="N26" s="23"/>
    </row>
    <row r="27" spans="1:14" s="24" customFormat="1" ht="45" customHeight="1" x14ac:dyDescent="0.55000000000000004">
      <c r="A27" s="15">
        <v>18</v>
      </c>
      <c r="B27" s="16">
        <v>20001963</v>
      </c>
      <c r="C27" s="17" t="s">
        <v>57</v>
      </c>
      <c r="D27" s="18" t="s">
        <v>18</v>
      </c>
      <c r="E27" s="47">
        <v>15</v>
      </c>
      <c r="F27" s="25">
        <v>4.5</v>
      </c>
      <c r="G27" s="20"/>
      <c r="H27" s="20"/>
      <c r="I27" s="21">
        <v>2.5</v>
      </c>
      <c r="J27" s="22"/>
      <c r="K27" s="20"/>
      <c r="L27" s="20">
        <v>0</v>
      </c>
      <c r="M27" s="20">
        <f t="shared" si="0"/>
        <v>7</v>
      </c>
      <c r="N27" s="23"/>
    </row>
    <row r="28" spans="1:14" s="24" customFormat="1" ht="45" customHeight="1" x14ac:dyDescent="0.55000000000000004">
      <c r="A28" s="15">
        <v>19</v>
      </c>
      <c r="B28" s="16">
        <v>20002557</v>
      </c>
      <c r="C28" s="17" t="s">
        <v>17</v>
      </c>
      <c r="D28" s="18" t="s">
        <v>58</v>
      </c>
      <c r="E28" s="47">
        <v>16</v>
      </c>
      <c r="F28" s="25">
        <v>4.5</v>
      </c>
      <c r="G28" s="20"/>
      <c r="H28" s="20"/>
      <c r="I28" s="21">
        <v>4</v>
      </c>
      <c r="J28" s="22"/>
      <c r="K28" s="20"/>
      <c r="L28" s="20">
        <v>0</v>
      </c>
      <c r="M28" s="20">
        <f t="shared" si="0"/>
        <v>8.5</v>
      </c>
      <c r="N28" s="23"/>
    </row>
    <row r="29" spans="1:14" s="24" customFormat="1" ht="45" customHeight="1" x14ac:dyDescent="0.55000000000000004">
      <c r="A29" s="15">
        <v>20</v>
      </c>
      <c r="B29" s="16">
        <v>20002085</v>
      </c>
      <c r="C29" s="17" t="s">
        <v>59</v>
      </c>
      <c r="D29" s="18" t="s">
        <v>60</v>
      </c>
      <c r="E29" s="47">
        <v>17</v>
      </c>
      <c r="F29" s="25">
        <v>4.5</v>
      </c>
      <c r="G29" s="20"/>
      <c r="H29" s="20"/>
      <c r="I29" s="21">
        <v>4.5</v>
      </c>
      <c r="J29" s="22"/>
      <c r="K29" s="20"/>
      <c r="L29" s="20">
        <v>0.75</v>
      </c>
      <c r="M29" s="20">
        <f t="shared" si="0"/>
        <v>9.75</v>
      </c>
      <c r="N29" s="23"/>
    </row>
    <row r="30" spans="1:14" s="24" customFormat="1" ht="45" customHeight="1" x14ac:dyDescent="0.55000000000000004">
      <c r="A30" s="15">
        <v>21</v>
      </c>
      <c r="B30" s="16">
        <v>20002631</v>
      </c>
      <c r="C30" s="17" t="s">
        <v>61</v>
      </c>
      <c r="D30" s="18" t="s">
        <v>62</v>
      </c>
      <c r="E30" s="47">
        <v>18</v>
      </c>
      <c r="F30" s="25">
        <v>4.5</v>
      </c>
      <c r="G30" s="20"/>
      <c r="H30" s="20"/>
      <c r="I30" s="21">
        <v>4.5</v>
      </c>
      <c r="J30" s="22"/>
      <c r="K30" s="20"/>
      <c r="L30" s="20">
        <v>0</v>
      </c>
      <c r="M30" s="20">
        <f t="shared" si="0"/>
        <v>9</v>
      </c>
      <c r="N30" s="23"/>
    </row>
    <row r="31" spans="1:14" s="24" customFormat="1" ht="45" customHeight="1" x14ac:dyDescent="0.55000000000000004">
      <c r="A31" s="15">
        <v>22</v>
      </c>
      <c r="B31" s="16">
        <v>20002696</v>
      </c>
      <c r="C31" s="17" t="s">
        <v>63</v>
      </c>
      <c r="D31" s="18" t="s">
        <v>64</v>
      </c>
      <c r="E31" s="47">
        <v>19</v>
      </c>
      <c r="F31" s="25">
        <v>4.5</v>
      </c>
      <c r="G31" s="20"/>
      <c r="H31" s="20"/>
      <c r="I31" s="21">
        <v>4.5</v>
      </c>
      <c r="J31" s="22"/>
      <c r="K31" s="20"/>
      <c r="L31" s="20">
        <v>0</v>
      </c>
      <c r="M31" s="20">
        <f t="shared" si="0"/>
        <v>9</v>
      </c>
      <c r="N31" s="23"/>
    </row>
    <row r="32" spans="1:14" s="24" customFormat="1" ht="45" customHeight="1" x14ac:dyDescent="0.55000000000000004">
      <c r="A32" s="15">
        <v>23</v>
      </c>
      <c r="B32" s="16">
        <v>20002222</v>
      </c>
      <c r="C32" s="17" t="s">
        <v>65</v>
      </c>
      <c r="D32" s="18" t="s">
        <v>66</v>
      </c>
      <c r="E32" s="47">
        <v>20</v>
      </c>
      <c r="F32" s="25">
        <v>4.5</v>
      </c>
      <c r="G32" s="20"/>
      <c r="H32" s="20"/>
      <c r="I32" s="21">
        <v>4.5</v>
      </c>
      <c r="J32" s="22"/>
      <c r="K32" s="20"/>
      <c r="L32" s="20">
        <v>0</v>
      </c>
      <c r="M32" s="20">
        <f t="shared" si="0"/>
        <v>9</v>
      </c>
      <c r="N32" s="23"/>
    </row>
    <row r="33" spans="1:14" s="24" customFormat="1" ht="45" customHeight="1" x14ac:dyDescent="0.55000000000000004">
      <c r="A33" s="15">
        <v>24</v>
      </c>
      <c r="B33" s="16">
        <v>20002157</v>
      </c>
      <c r="C33" s="17" t="s">
        <v>67</v>
      </c>
      <c r="D33" s="18" t="s">
        <v>68</v>
      </c>
      <c r="E33" s="47">
        <v>21</v>
      </c>
      <c r="F33" s="25">
        <v>4.5</v>
      </c>
      <c r="G33" s="20"/>
      <c r="H33" s="20"/>
      <c r="I33" s="21">
        <v>2.5</v>
      </c>
      <c r="J33" s="22"/>
      <c r="K33" s="20"/>
      <c r="L33" s="20">
        <v>0</v>
      </c>
      <c r="M33" s="20">
        <f t="shared" si="0"/>
        <v>7</v>
      </c>
      <c r="N33" s="23"/>
    </row>
    <row r="34" spans="1:14" s="24" customFormat="1" ht="45" customHeight="1" x14ac:dyDescent="0.55000000000000004">
      <c r="A34" s="15">
        <v>25</v>
      </c>
      <c r="B34" s="16">
        <v>20002419</v>
      </c>
      <c r="C34" s="17" t="s">
        <v>69</v>
      </c>
      <c r="D34" s="18" t="s">
        <v>19</v>
      </c>
      <c r="E34" s="47">
        <v>22</v>
      </c>
      <c r="F34" s="25">
        <v>4.5</v>
      </c>
      <c r="G34" s="20"/>
      <c r="H34" s="20"/>
      <c r="I34" s="21">
        <v>4.5</v>
      </c>
      <c r="J34" s="22"/>
      <c r="K34" s="20"/>
      <c r="L34" s="20">
        <v>0</v>
      </c>
      <c r="M34" s="20">
        <f t="shared" si="0"/>
        <v>9</v>
      </c>
      <c r="N34" s="23"/>
    </row>
    <row r="35" spans="1:14" s="24" customFormat="1" ht="45" customHeight="1" x14ac:dyDescent="0.55000000000000004">
      <c r="A35" s="15">
        <v>26</v>
      </c>
      <c r="B35" s="16">
        <v>20002801</v>
      </c>
      <c r="C35" s="17" t="s">
        <v>70</v>
      </c>
      <c r="D35" s="18" t="s">
        <v>71</v>
      </c>
      <c r="E35" s="47">
        <v>23</v>
      </c>
      <c r="F35" s="25">
        <v>4.5</v>
      </c>
      <c r="G35" s="20"/>
      <c r="H35" s="20"/>
      <c r="I35" s="21">
        <v>0</v>
      </c>
      <c r="J35" s="22"/>
      <c r="K35" s="20"/>
      <c r="L35" s="20">
        <v>0</v>
      </c>
      <c r="M35" s="20">
        <f t="shared" si="0"/>
        <v>4.5</v>
      </c>
      <c r="N35" s="23"/>
    </row>
    <row r="36" spans="1:14" s="24" customFormat="1" ht="45" customHeight="1" x14ac:dyDescent="0.55000000000000004">
      <c r="A36" s="15">
        <v>27</v>
      </c>
      <c r="B36" s="16">
        <v>20002073</v>
      </c>
      <c r="C36" s="17" t="s">
        <v>72</v>
      </c>
      <c r="D36" s="18" t="s">
        <v>73</v>
      </c>
      <c r="E36" s="47">
        <v>24</v>
      </c>
      <c r="F36" s="25">
        <v>4.5</v>
      </c>
      <c r="G36" s="20"/>
      <c r="H36" s="20"/>
      <c r="I36" s="21">
        <v>4.5</v>
      </c>
      <c r="J36" s="22"/>
      <c r="K36" s="20"/>
      <c r="L36" s="20">
        <v>0</v>
      </c>
      <c r="M36" s="20">
        <f t="shared" si="0"/>
        <v>9</v>
      </c>
      <c r="N36" s="23"/>
    </row>
    <row r="37" spans="1:14" s="24" customFormat="1" ht="45" customHeight="1" x14ac:dyDescent="0.55000000000000004">
      <c r="A37" s="15">
        <v>28</v>
      </c>
      <c r="B37" s="16">
        <v>20002066</v>
      </c>
      <c r="C37" s="17" t="s">
        <v>74</v>
      </c>
      <c r="D37" s="18" t="s">
        <v>75</v>
      </c>
      <c r="E37" s="47">
        <v>25</v>
      </c>
      <c r="F37" s="25">
        <v>4.5</v>
      </c>
      <c r="G37" s="20"/>
      <c r="H37" s="20"/>
      <c r="I37" s="21">
        <v>4.5</v>
      </c>
      <c r="J37" s="22"/>
      <c r="K37" s="20"/>
      <c r="L37" s="20">
        <v>0.5</v>
      </c>
      <c r="M37" s="20">
        <f t="shared" si="0"/>
        <v>9.5</v>
      </c>
      <c r="N37" s="23"/>
    </row>
    <row r="38" spans="1:14" s="24" customFormat="1" ht="45" customHeight="1" x14ac:dyDescent="0.55000000000000004">
      <c r="A38" s="15">
        <v>29</v>
      </c>
      <c r="B38" s="16">
        <v>20002059</v>
      </c>
      <c r="C38" s="17" t="s">
        <v>76</v>
      </c>
      <c r="D38" s="18" t="s">
        <v>77</v>
      </c>
      <c r="E38" s="47">
        <v>26</v>
      </c>
      <c r="F38" s="25">
        <v>4</v>
      </c>
      <c r="G38" s="20"/>
      <c r="H38" s="20"/>
      <c r="I38" s="21">
        <v>3.5</v>
      </c>
      <c r="J38" s="22"/>
      <c r="K38" s="20"/>
      <c r="L38" s="20">
        <v>0</v>
      </c>
      <c r="M38" s="20">
        <f t="shared" si="0"/>
        <v>7.5</v>
      </c>
      <c r="N38" s="23"/>
    </row>
    <row r="39" spans="1:14" s="24" customFormat="1" ht="45" customHeight="1" x14ac:dyDescent="0.55000000000000004">
      <c r="A39" s="15">
        <v>30</v>
      </c>
      <c r="B39" s="16">
        <v>20002299</v>
      </c>
      <c r="C39" s="17" t="s">
        <v>78</v>
      </c>
      <c r="D39" s="18" t="s">
        <v>79</v>
      </c>
      <c r="E39" s="47">
        <v>27</v>
      </c>
      <c r="F39" s="25">
        <v>4.5</v>
      </c>
      <c r="G39" s="20"/>
      <c r="H39" s="20"/>
      <c r="I39" s="21">
        <v>4.5</v>
      </c>
      <c r="J39" s="22"/>
      <c r="K39" s="20"/>
      <c r="L39" s="20">
        <v>0</v>
      </c>
      <c r="M39" s="20">
        <f t="shared" si="0"/>
        <v>9</v>
      </c>
      <c r="N39" s="23"/>
    </row>
    <row r="40" spans="1:14" s="24" customFormat="1" ht="45" customHeight="1" x14ac:dyDescent="0.55000000000000004">
      <c r="A40" s="15">
        <v>31</v>
      </c>
      <c r="B40" s="16">
        <v>20002475</v>
      </c>
      <c r="C40" s="17" t="s">
        <v>80</v>
      </c>
      <c r="D40" s="18" t="s">
        <v>81</v>
      </c>
      <c r="E40" s="47"/>
      <c r="F40" s="25">
        <v>0</v>
      </c>
      <c r="G40" s="20"/>
      <c r="H40" s="20"/>
      <c r="I40" s="21">
        <v>0</v>
      </c>
      <c r="J40" s="22"/>
      <c r="K40" s="20"/>
      <c r="L40" s="20">
        <v>0</v>
      </c>
      <c r="M40" s="20">
        <f t="shared" si="0"/>
        <v>0</v>
      </c>
      <c r="N40" s="23" t="s">
        <v>99</v>
      </c>
    </row>
    <row r="41" spans="1:14" s="24" customFormat="1" ht="45" customHeight="1" x14ac:dyDescent="0.55000000000000004">
      <c r="A41" s="15">
        <v>32</v>
      </c>
      <c r="B41" s="16">
        <v>20002560</v>
      </c>
      <c r="C41" s="17" t="s">
        <v>82</v>
      </c>
      <c r="D41" s="18" t="s">
        <v>83</v>
      </c>
      <c r="E41" s="47">
        <v>28</v>
      </c>
      <c r="F41" s="25">
        <v>4.5</v>
      </c>
      <c r="G41" s="20"/>
      <c r="H41" s="20"/>
      <c r="I41" s="21">
        <v>4.5</v>
      </c>
      <c r="J41" s="22"/>
      <c r="K41" s="20"/>
      <c r="L41" s="20">
        <v>0.5</v>
      </c>
      <c r="M41" s="20">
        <f t="shared" si="0"/>
        <v>9.5</v>
      </c>
      <c r="N41" s="23"/>
    </row>
    <row r="42" spans="1:14" s="24" customFormat="1" ht="45" customHeight="1" x14ac:dyDescent="0.55000000000000004">
      <c r="A42" s="15">
        <v>33</v>
      </c>
      <c r="B42" s="16">
        <v>20002340</v>
      </c>
      <c r="C42" s="17" t="s">
        <v>84</v>
      </c>
      <c r="D42" s="18" t="s">
        <v>83</v>
      </c>
      <c r="E42" s="47">
        <v>29</v>
      </c>
      <c r="F42" s="25">
        <v>1</v>
      </c>
      <c r="G42" s="20"/>
      <c r="H42" s="20"/>
      <c r="I42" s="21">
        <v>2</v>
      </c>
      <c r="J42" s="22"/>
      <c r="K42" s="20"/>
      <c r="L42" s="20">
        <v>0</v>
      </c>
      <c r="M42" s="20">
        <f t="shared" si="0"/>
        <v>3</v>
      </c>
      <c r="N42" s="23"/>
    </row>
    <row r="43" spans="1:14" s="24" customFormat="1" ht="45" customHeight="1" x14ac:dyDescent="0.55000000000000004">
      <c r="A43" s="15">
        <v>34</v>
      </c>
      <c r="B43" s="16">
        <v>20002201</v>
      </c>
      <c r="C43" s="17" t="s">
        <v>85</v>
      </c>
      <c r="D43" s="18" t="s">
        <v>86</v>
      </c>
      <c r="E43" s="47">
        <v>30</v>
      </c>
      <c r="F43" s="25">
        <v>4.5</v>
      </c>
      <c r="G43" s="20"/>
      <c r="H43" s="20"/>
      <c r="I43" s="21">
        <v>4</v>
      </c>
      <c r="J43" s="22"/>
      <c r="K43" s="20"/>
      <c r="L43" s="20">
        <v>0</v>
      </c>
      <c r="M43" s="20">
        <f t="shared" si="0"/>
        <v>8.5</v>
      </c>
      <c r="N43" s="23"/>
    </row>
    <row r="44" spans="1:14" s="24" customFormat="1" ht="45" customHeight="1" x14ac:dyDescent="0.55000000000000004">
      <c r="A44" s="15">
        <v>35</v>
      </c>
      <c r="B44" s="16">
        <v>20002038</v>
      </c>
      <c r="C44" s="17" t="s">
        <v>87</v>
      </c>
      <c r="D44" s="18" t="s">
        <v>88</v>
      </c>
      <c r="E44" s="47">
        <v>31</v>
      </c>
      <c r="F44" s="25">
        <v>4.5</v>
      </c>
      <c r="G44" s="20"/>
      <c r="H44" s="20"/>
      <c r="I44" s="21">
        <v>4.5</v>
      </c>
      <c r="J44" s="22"/>
      <c r="K44" s="20"/>
      <c r="L44" s="20">
        <v>0</v>
      </c>
      <c r="M44" s="20">
        <f t="shared" si="0"/>
        <v>9</v>
      </c>
      <c r="N44" s="23"/>
    </row>
    <row r="45" spans="1:14" s="24" customFormat="1" ht="45" customHeight="1" x14ac:dyDescent="0.55000000000000004">
      <c r="A45" s="15">
        <v>36</v>
      </c>
      <c r="B45" s="16">
        <v>20002428</v>
      </c>
      <c r="C45" s="17" t="s">
        <v>89</v>
      </c>
      <c r="D45" s="18" t="s">
        <v>90</v>
      </c>
      <c r="E45" s="47">
        <v>32</v>
      </c>
      <c r="F45" s="25">
        <v>4.5</v>
      </c>
      <c r="G45" s="20"/>
      <c r="H45" s="20"/>
      <c r="I45" s="21">
        <v>4.5</v>
      </c>
      <c r="J45" s="22"/>
      <c r="K45" s="20"/>
      <c r="L45" s="20">
        <v>0</v>
      </c>
      <c r="M45" s="20">
        <f t="shared" si="0"/>
        <v>9</v>
      </c>
      <c r="N45" s="23"/>
    </row>
    <row r="46" spans="1:14" s="24" customFormat="1" ht="45" customHeight="1" x14ac:dyDescent="0.55000000000000004">
      <c r="A46" s="15">
        <v>37</v>
      </c>
      <c r="B46" s="16">
        <v>20002334</v>
      </c>
      <c r="C46" s="17" t="s">
        <v>91</v>
      </c>
      <c r="D46" s="18" t="s">
        <v>92</v>
      </c>
      <c r="E46" s="47">
        <v>33</v>
      </c>
      <c r="F46" s="25">
        <v>4.5</v>
      </c>
      <c r="G46" s="20"/>
      <c r="H46" s="20"/>
      <c r="I46" s="21">
        <v>3.5</v>
      </c>
      <c r="J46" s="22"/>
      <c r="K46" s="20"/>
      <c r="L46" s="20">
        <v>0</v>
      </c>
      <c r="M46" s="20">
        <f t="shared" si="0"/>
        <v>8</v>
      </c>
      <c r="N46" s="23"/>
    </row>
    <row r="47" spans="1:14" s="24" customFormat="1" ht="45" customHeight="1" x14ac:dyDescent="0.55000000000000004">
      <c r="A47" s="15">
        <v>38</v>
      </c>
      <c r="B47" s="16">
        <v>20002512</v>
      </c>
      <c r="C47" s="17" t="s">
        <v>96</v>
      </c>
      <c r="D47" s="18" t="s">
        <v>97</v>
      </c>
      <c r="E47" s="47">
        <v>34</v>
      </c>
      <c r="F47" s="25">
        <v>4.5</v>
      </c>
      <c r="G47" s="20"/>
      <c r="H47" s="20"/>
      <c r="I47" s="21">
        <v>4</v>
      </c>
      <c r="J47" s="22"/>
      <c r="K47" s="20"/>
      <c r="L47" s="20">
        <v>0</v>
      </c>
      <c r="M47" s="20">
        <f t="shared" si="0"/>
        <v>8.5</v>
      </c>
      <c r="N47" s="23"/>
    </row>
    <row r="48" spans="1:14" s="24" customFormat="1" ht="45" customHeight="1" x14ac:dyDescent="0.55000000000000004">
      <c r="A48" s="15">
        <v>39</v>
      </c>
      <c r="B48" s="16">
        <v>20002166</v>
      </c>
      <c r="C48" s="17" t="s">
        <v>94</v>
      </c>
      <c r="D48" s="18" t="s">
        <v>95</v>
      </c>
      <c r="E48" s="47">
        <v>35</v>
      </c>
      <c r="F48" s="25">
        <v>3.5</v>
      </c>
      <c r="G48" s="20"/>
      <c r="H48" s="20"/>
      <c r="I48" s="21">
        <v>4.5</v>
      </c>
      <c r="J48" s="22"/>
      <c r="K48" s="20"/>
      <c r="L48" s="20">
        <v>0</v>
      </c>
      <c r="M48" s="20">
        <f t="shared" si="0"/>
        <v>8</v>
      </c>
      <c r="N48" s="23"/>
    </row>
    <row r="49" spans="1:14" s="11" customFormat="1" ht="39.950000000000003" customHeight="1" x14ac:dyDescent="0.65">
      <c r="A49" s="28" t="s">
        <v>20</v>
      </c>
      <c r="D49" s="29"/>
      <c r="E49" s="41"/>
      <c r="F49" s="44"/>
      <c r="G49" s="27"/>
      <c r="H49" s="30"/>
      <c r="I49" s="31"/>
    </row>
    <row r="50" spans="1:14" s="11" customFormat="1" ht="39.950000000000003" customHeight="1" x14ac:dyDescent="0.65">
      <c r="A50" s="32"/>
      <c r="B50" s="11" t="s">
        <v>98</v>
      </c>
      <c r="D50" s="29"/>
      <c r="E50" s="41"/>
      <c r="F50" s="45"/>
      <c r="G50" s="46"/>
      <c r="I50" s="33"/>
      <c r="J50" s="34"/>
      <c r="K50" s="34"/>
      <c r="L50" s="34"/>
      <c r="M50" s="34"/>
      <c r="N50" s="34"/>
    </row>
    <row r="51" spans="1:14" s="11" customFormat="1" ht="39.950000000000003" customHeight="1" x14ac:dyDescent="0.65">
      <c r="A51" s="32"/>
      <c r="B51" s="11" t="s">
        <v>100</v>
      </c>
      <c r="D51" s="29"/>
      <c r="E51" s="41"/>
      <c r="F51" s="29"/>
      <c r="G51" s="30"/>
      <c r="I51" s="33"/>
      <c r="J51" s="34"/>
      <c r="K51" s="34"/>
      <c r="L51" s="34"/>
      <c r="M51" s="34"/>
      <c r="N51" s="34"/>
    </row>
    <row r="52" spans="1:14" s="11" customFormat="1" ht="39.950000000000003" customHeight="1" x14ac:dyDescent="0.65">
      <c r="A52" s="32"/>
      <c r="B52" s="11" t="s">
        <v>101</v>
      </c>
      <c r="D52" s="29"/>
      <c r="E52" s="41"/>
      <c r="F52" s="29"/>
      <c r="H52" s="30"/>
      <c r="I52" s="31"/>
    </row>
    <row r="53" spans="1:14" s="11" customFormat="1" ht="22.9" x14ac:dyDescent="0.65">
      <c r="A53" s="32"/>
      <c r="D53" s="29"/>
      <c r="E53" s="41"/>
      <c r="F53" s="29"/>
      <c r="H53" s="30"/>
      <c r="I53" s="31"/>
    </row>
    <row r="54" spans="1:14" s="11" customFormat="1" ht="22.9" x14ac:dyDescent="0.65">
      <c r="A54" s="32"/>
      <c r="B54" s="76" t="s">
        <v>21</v>
      </c>
      <c r="C54" s="76"/>
      <c r="D54" s="29"/>
      <c r="E54" s="41"/>
      <c r="F54" s="29"/>
      <c r="G54" s="30"/>
      <c r="H54" s="30"/>
      <c r="I54" s="76" t="s">
        <v>22</v>
      </c>
      <c r="J54" s="76"/>
      <c r="K54" s="76"/>
      <c r="L54" s="76"/>
      <c r="M54" s="76"/>
      <c r="N54" s="76"/>
    </row>
    <row r="55" spans="1:14" s="11" customFormat="1" ht="22.9" x14ac:dyDescent="0.65">
      <c r="A55" s="32"/>
      <c r="B55" s="78" t="s">
        <v>23</v>
      </c>
      <c r="C55" s="78"/>
      <c r="D55" s="29"/>
      <c r="E55" s="41"/>
      <c r="F55" s="29"/>
      <c r="G55" s="30"/>
      <c r="H55" s="30"/>
      <c r="I55" s="78" t="s">
        <v>23</v>
      </c>
      <c r="J55" s="78"/>
      <c r="K55" s="78"/>
      <c r="L55" s="78"/>
      <c r="M55" s="78"/>
      <c r="N55" s="78"/>
    </row>
    <row r="56" spans="1:14" s="11" customFormat="1" ht="22.9" x14ac:dyDescent="0.65">
      <c r="A56" s="32"/>
      <c r="D56" s="29"/>
      <c r="E56" s="41"/>
      <c r="F56" s="29"/>
      <c r="G56" s="30"/>
      <c r="H56" s="30"/>
      <c r="I56" s="31"/>
    </row>
    <row r="57" spans="1:14" s="11" customFormat="1" ht="22.9" x14ac:dyDescent="0.65">
      <c r="A57" s="32"/>
      <c r="D57" s="29"/>
      <c r="E57" s="41"/>
      <c r="F57" s="29"/>
      <c r="G57" s="30"/>
      <c r="H57" s="30"/>
      <c r="I57" s="31"/>
    </row>
    <row r="58" spans="1:14" s="11" customFormat="1" ht="22.9" x14ac:dyDescent="0.65">
      <c r="A58" s="32"/>
      <c r="D58" s="29"/>
      <c r="E58" s="41"/>
      <c r="F58" s="29"/>
      <c r="G58" s="30"/>
      <c r="H58" s="30"/>
      <c r="I58" s="31"/>
    </row>
    <row r="59" spans="1:14" s="11" customFormat="1" ht="22.9" x14ac:dyDescent="0.65">
      <c r="A59" s="32"/>
      <c r="D59" s="29"/>
      <c r="E59" s="41"/>
      <c r="F59" s="29"/>
      <c r="G59" s="30"/>
      <c r="H59" s="30"/>
      <c r="I59" s="31"/>
    </row>
    <row r="60" spans="1:14" s="11" customFormat="1" ht="22.9" x14ac:dyDescent="0.65">
      <c r="A60" s="32"/>
      <c r="B60" s="77" t="s">
        <v>102</v>
      </c>
      <c r="C60" s="77"/>
      <c r="D60" s="29"/>
      <c r="E60" s="41"/>
      <c r="F60" s="29"/>
      <c r="G60" s="30"/>
      <c r="H60" s="30"/>
      <c r="I60" s="77" t="s">
        <v>103</v>
      </c>
      <c r="J60" s="77"/>
      <c r="K60" s="77"/>
      <c r="L60" s="77"/>
      <c r="M60" s="77"/>
      <c r="N60" s="77"/>
    </row>
    <row r="61" spans="1:14" s="11" customFormat="1" ht="17.25" customHeight="1" x14ac:dyDescent="0.65">
      <c r="A61" s="32"/>
      <c r="B61" s="35"/>
      <c r="C61" s="35"/>
      <c r="D61" s="29"/>
      <c r="E61" s="41"/>
      <c r="F61" s="29"/>
      <c r="G61" s="30"/>
      <c r="H61" s="30"/>
      <c r="I61" s="35"/>
      <c r="J61" s="35"/>
      <c r="K61" s="35"/>
      <c r="L61" s="35"/>
      <c r="M61" s="35"/>
      <c r="N61" s="35"/>
    </row>
    <row r="62" spans="1:14" s="11" customFormat="1" ht="22.9" x14ac:dyDescent="0.65">
      <c r="A62" s="32"/>
      <c r="B62" s="76" t="s">
        <v>25</v>
      </c>
      <c r="C62" s="76"/>
      <c r="D62" s="29"/>
      <c r="E62" s="41"/>
      <c r="F62" s="29"/>
      <c r="G62" s="30"/>
      <c r="H62" s="30"/>
      <c r="I62" s="76" t="s">
        <v>26</v>
      </c>
      <c r="J62" s="76"/>
      <c r="K62" s="76"/>
      <c r="L62" s="76"/>
      <c r="M62" s="76"/>
      <c r="N62" s="76"/>
    </row>
    <row r="63" spans="1:14" s="11" customFormat="1" ht="22.9" x14ac:dyDescent="0.65">
      <c r="A63" s="32"/>
      <c r="B63" s="78" t="s">
        <v>23</v>
      </c>
      <c r="C63" s="78"/>
      <c r="D63" s="29"/>
      <c r="E63" s="41"/>
      <c r="F63" s="29"/>
      <c r="G63" s="30"/>
      <c r="H63" s="30"/>
      <c r="I63" s="78" t="s">
        <v>23</v>
      </c>
      <c r="J63" s="78"/>
      <c r="K63" s="78"/>
      <c r="L63" s="78"/>
      <c r="M63" s="78"/>
      <c r="N63" s="78"/>
    </row>
    <row r="64" spans="1:14" s="11" customFormat="1" ht="22.9" x14ac:dyDescent="0.65">
      <c r="A64" s="32"/>
      <c r="D64" s="29"/>
      <c r="E64" s="41"/>
      <c r="F64" s="29"/>
      <c r="G64" s="30"/>
      <c r="H64" s="30"/>
      <c r="I64" s="31"/>
    </row>
    <row r="65" spans="1:14" s="11" customFormat="1" ht="22.9" x14ac:dyDescent="0.65">
      <c r="A65" s="32"/>
      <c r="D65" s="29"/>
      <c r="E65" s="41"/>
      <c r="F65" s="29"/>
      <c r="G65" s="30"/>
      <c r="H65" s="30"/>
      <c r="I65" s="31"/>
    </row>
    <row r="66" spans="1:14" s="11" customFormat="1" ht="22.9" x14ac:dyDescent="0.65">
      <c r="A66" s="32"/>
      <c r="D66" s="29"/>
      <c r="E66" s="41"/>
      <c r="F66" s="29"/>
      <c r="G66" s="30"/>
      <c r="H66" s="30"/>
      <c r="I66" s="31"/>
    </row>
    <row r="67" spans="1:14" s="11" customFormat="1" ht="22.9" x14ac:dyDescent="0.65">
      <c r="A67" s="32"/>
      <c r="D67" s="29"/>
      <c r="E67" s="41"/>
      <c r="F67" s="29"/>
      <c r="G67" s="30"/>
      <c r="H67" s="30"/>
      <c r="I67" s="31"/>
    </row>
    <row r="68" spans="1:14" s="11" customFormat="1" ht="22.9" x14ac:dyDescent="0.65">
      <c r="A68" s="32"/>
      <c r="B68" s="77" t="s">
        <v>102</v>
      </c>
      <c r="C68" s="77"/>
      <c r="D68" s="29"/>
      <c r="E68" s="41"/>
      <c r="F68" s="29"/>
      <c r="G68" s="30"/>
      <c r="H68" s="30"/>
      <c r="I68" s="77" t="s">
        <v>24</v>
      </c>
      <c r="J68" s="77"/>
      <c r="K68" s="77"/>
      <c r="L68" s="77"/>
      <c r="M68" s="77"/>
      <c r="N68" s="77"/>
    </row>
    <row r="69" spans="1:14" s="11" customFormat="1" ht="22.9" x14ac:dyDescent="0.65">
      <c r="A69" s="32"/>
      <c r="B69" s="35"/>
      <c r="C69" s="35"/>
      <c r="D69" s="29"/>
      <c r="E69" s="41"/>
      <c r="F69" s="29"/>
      <c r="G69" s="30"/>
      <c r="H69" s="30"/>
      <c r="I69" s="31"/>
      <c r="J69" s="35"/>
      <c r="K69" s="35"/>
      <c r="L69" s="35"/>
      <c r="M69" s="35"/>
    </row>
    <row r="70" spans="1:14" s="11" customFormat="1" ht="22.9" x14ac:dyDescent="0.65">
      <c r="A70" s="32"/>
      <c r="B70" s="36"/>
      <c r="D70" s="29"/>
      <c r="E70" s="41"/>
      <c r="F70" s="29"/>
      <c r="G70" s="30"/>
      <c r="I70" s="77" t="s">
        <v>27</v>
      </c>
      <c r="J70" s="77"/>
      <c r="K70" s="77"/>
      <c r="L70" s="77"/>
      <c r="M70" s="77"/>
      <c r="N70" s="77"/>
    </row>
    <row r="71" spans="1:14" s="11" customFormat="1" ht="22.9" x14ac:dyDescent="0.65">
      <c r="A71" s="32"/>
      <c r="B71" s="36"/>
      <c r="D71" s="29"/>
      <c r="E71" s="41"/>
      <c r="F71" s="29"/>
      <c r="G71" s="30"/>
      <c r="I71" s="76" t="s">
        <v>28</v>
      </c>
      <c r="J71" s="76"/>
      <c r="K71" s="76"/>
      <c r="L71" s="76"/>
      <c r="M71" s="76"/>
      <c r="N71" s="76"/>
    </row>
    <row r="72" spans="1:14" s="11" customFormat="1" ht="22.9" x14ac:dyDescent="0.65">
      <c r="A72" s="32"/>
      <c r="B72" s="37"/>
      <c r="D72" s="29"/>
      <c r="E72" s="41"/>
      <c r="F72" s="29"/>
      <c r="I72" s="78" t="s">
        <v>23</v>
      </c>
      <c r="J72" s="78"/>
      <c r="K72" s="78"/>
      <c r="L72" s="78"/>
      <c r="M72" s="78"/>
      <c r="N72" s="78"/>
    </row>
    <row r="73" spans="1:14" s="11" customFormat="1" ht="22.9" x14ac:dyDescent="0.65">
      <c r="A73" s="32"/>
      <c r="D73" s="29"/>
      <c r="E73" s="41"/>
      <c r="F73" s="29"/>
    </row>
    <row r="74" spans="1:14" s="11" customFormat="1" ht="22.9" x14ac:dyDescent="0.65">
      <c r="A74" s="32"/>
      <c r="D74" s="29"/>
      <c r="E74" s="41"/>
      <c r="F74" s="29"/>
    </row>
    <row r="75" spans="1:14" s="11" customFormat="1" ht="22.9" x14ac:dyDescent="0.65">
      <c r="A75" s="32"/>
      <c r="D75" s="29"/>
      <c r="E75" s="41"/>
      <c r="F75" s="29"/>
    </row>
    <row r="76" spans="1:14" s="11" customFormat="1" ht="22.9" x14ac:dyDescent="0.65">
      <c r="A76" s="32"/>
      <c r="D76" s="29"/>
      <c r="E76" s="41"/>
      <c r="F76" s="29"/>
    </row>
    <row r="77" spans="1:14" s="11" customFormat="1" ht="22.9" x14ac:dyDescent="0.65">
      <c r="A77" s="32"/>
      <c r="B77" s="35"/>
      <c r="D77" s="29"/>
      <c r="E77" s="41"/>
      <c r="F77" s="29"/>
      <c r="I77" s="77" t="s">
        <v>104</v>
      </c>
      <c r="J77" s="77"/>
      <c r="K77" s="77"/>
      <c r="L77" s="77"/>
      <c r="M77" s="77"/>
      <c r="N77" s="77"/>
    </row>
    <row r="78" spans="1:14" s="11" customFormat="1" ht="22.9" x14ac:dyDescent="0.65">
      <c r="A78" s="32"/>
      <c r="B78" s="79"/>
      <c r="C78" s="79"/>
      <c r="D78" s="29"/>
      <c r="E78" s="41"/>
      <c r="F78" s="29"/>
      <c r="H78" s="30"/>
      <c r="I78" s="78"/>
      <c r="J78" s="78"/>
      <c r="K78" s="78"/>
      <c r="L78" s="78"/>
      <c r="M78" s="78"/>
      <c r="N78" s="78"/>
    </row>
    <row r="79" spans="1:14" ht="22.9" x14ac:dyDescent="0.65">
      <c r="G79" s="11"/>
    </row>
    <row r="80" spans="1:14" ht="22.9" x14ac:dyDescent="0.65">
      <c r="G80" s="30"/>
    </row>
    <row r="82" spans="2:14" ht="13.15" x14ac:dyDescent="0.4">
      <c r="B82" s="80"/>
      <c r="C82" s="80"/>
      <c r="I82" s="80"/>
      <c r="J82" s="80"/>
      <c r="K82" s="80"/>
      <c r="L82" s="80"/>
      <c r="M82" s="80"/>
      <c r="N82" s="80"/>
    </row>
  </sheetData>
  <mergeCells count="33">
    <mergeCell ref="B63:C63"/>
    <mergeCell ref="I63:N63"/>
    <mergeCell ref="B78:C78"/>
    <mergeCell ref="I78:N78"/>
    <mergeCell ref="B82:C82"/>
    <mergeCell ref="I82:N82"/>
    <mergeCell ref="B68:C68"/>
    <mergeCell ref="I68:N68"/>
    <mergeCell ref="I70:N70"/>
    <mergeCell ref="I71:N71"/>
    <mergeCell ref="I72:N72"/>
    <mergeCell ref="I77:N77"/>
    <mergeCell ref="I54:N54"/>
    <mergeCell ref="B60:C60"/>
    <mergeCell ref="I60:N60"/>
    <mergeCell ref="B62:C62"/>
    <mergeCell ref="I62:N62"/>
    <mergeCell ref="B55:C55"/>
    <mergeCell ref="I55:N55"/>
    <mergeCell ref="B54:C54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46448-DE37-431A-9851-61544A97BF70}">
  <dimension ref="A1:N82"/>
  <sheetViews>
    <sheetView topLeftCell="A44" zoomScale="48" workbookViewId="0">
      <selection activeCell="I68" sqref="I68:N68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26" customWidth="1"/>
    <col min="5" max="5" width="14.3984375" style="48" customWidth="1"/>
    <col min="6" max="6" width="14.3984375" style="26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65"/>
      <c r="C1" s="65"/>
      <c r="D1" s="65"/>
      <c r="E1" s="38"/>
      <c r="F1" s="38"/>
    </row>
    <row r="2" spans="1:14" x14ac:dyDescent="0.45">
      <c r="B2" s="65"/>
      <c r="C2" s="65"/>
      <c r="D2" s="65"/>
      <c r="E2" s="38"/>
      <c r="F2" s="38"/>
    </row>
    <row r="4" spans="1:14" s="6" customFormat="1" ht="41.25" customHeight="1" x14ac:dyDescent="0.4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4" s="6" customFormat="1" ht="41.25" customHeight="1" x14ac:dyDescent="0.45">
      <c r="A5" s="39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39"/>
      <c r="M5" s="39"/>
      <c r="N5" s="39"/>
    </row>
    <row r="6" spans="1:14" s="6" customFormat="1" ht="41.25" customHeight="1" x14ac:dyDescent="0.45">
      <c r="A6" s="39"/>
      <c r="B6" s="66" t="s">
        <v>93</v>
      </c>
      <c r="C6" s="66"/>
      <c r="D6" s="66"/>
      <c r="E6" s="66"/>
      <c r="F6" s="66"/>
      <c r="G6" s="66"/>
      <c r="H6" s="66"/>
      <c r="I6" s="66"/>
      <c r="J6" s="66"/>
      <c r="K6" s="66"/>
      <c r="L6" s="39"/>
      <c r="M6" s="39"/>
      <c r="N6" s="39"/>
    </row>
    <row r="8" spans="1:14" s="11" customFormat="1" ht="26.25" customHeight="1" x14ac:dyDescent="0.65">
      <c r="A8" s="67" t="s">
        <v>2</v>
      </c>
      <c r="B8" s="68" t="s">
        <v>3</v>
      </c>
      <c r="C8" s="67" t="s">
        <v>4</v>
      </c>
      <c r="D8" s="67" t="s">
        <v>5</v>
      </c>
      <c r="E8" s="69" t="s">
        <v>6</v>
      </c>
      <c r="F8" s="8"/>
      <c r="G8" s="9" t="s">
        <v>7</v>
      </c>
      <c r="H8" s="10"/>
      <c r="I8" s="71" t="s">
        <v>8</v>
      </c>
      <c r="J8" s="72"/>
      <c r="K8" s="73"/>
      <c r="L8" s="74" t="s">
        <v>9</v>
      </c>
      <c r="M8" s="74" t="s">
        <v>10</v>
      </c>
      <c r="N8" s="67" t="s">
        <v>11</v>
      </c>
    </row>
    <row r="9" spans="1:14" s="11" customFormat="1" ht="35.25" customHeight="1" x14ac:dyDescent="0.65">
      <c r="A9" s="67"/>
      <c r="B9" s="68"/>
      <c r="C9" s="67"/>
      <c r="D9" s="67"/>
      <c r="E9" s="70"/>
      <c r="F9" s="12" t="s">
        <v>12</v>
      </c>
      <c r="G9" s="13" t="s">
        <v>13</v>
      </c>
      <c r="H9" s="13" t="s">
        <v>14</v>
      </c>
      <c r="I9" s="40" t="s">
        <v>12</v>
      </c>
      <c r="J9" s="13" t="s">
        <v>13</v>
      </c>
      <c r="K9" s="13" t="s">
        <v>14</v>
      </c>
      <c r="L9" s="75"/>
      <c r="M9" s="75"/>
      <c r="N9" s="67"/>
    </row>
    <row r="10" spans="1:14" s="24" customFormat="1" ht="45" customHeight="1" x14ac:dyDescent="0.55000000000000004">
      <c r="A10" s="15">
        <v>1</v>
      </c>
      <c r="B10" s="16">
        <v>20002251</v>
      </c>
      <c r="C10" s="17" t="s">
        <v>29</v>
      </c>
      <c r="D10" s="18" t="s">
        <v>30</v>
      </c>
      <c r="E10" s="47">
        <v>1</v>
      </c>
      <c r="F10" s="19">
        <v>4.5</v>
      </c>
      <c r="G10" s="20"/>
      <c r="H10" s="20"/>
      <c r="I10" s="21">
        <v>3.5</v>
      </c>
      <c r="J10" s="22"/>
      <c r="K10" s="20"/>
      <c r="L10" s="20">
        <v>0</v>
      </c>
      <c r="M10" s="20">
        <f>SUM(F10:L10)</f>
        <v>8</v>
      </c>
      <c r="N10" s="23"/>
    </row>
    <row r="11" spans="1:14" s="24" customFormat="1" ht="45" customHeight="1" x14ac:dyDescent="0.55000000000000004">
      <c r="A11" s="15">
        <v>2</v>
      </c>
      <c r="B11" s="16">
        <v>20002503</v>
      </c>
      <c r="C11" s="17" t="s">
        <v>31</v>
      </c>
      <c r="D11" s="18" t="s">
        <v>15</v>
      </c>
      <c r="E11" s="47"/>
      <c r="F11" s="25">
        <v>0</v>
      </c>
      <c r="G11" s="20"/>
      <c r="H11" s="20"/>
      <c r="I11" s="21">
        <v>0</v>
      </c>
      <c r="J11" s="22"/>
      <c r="K11" s="20"/>
      <c r="L11" s="20">
        <v>0</v>
      </c>
      <c r="M11" s="20">
        <f t="shared" ref="M11:M48" si="0">SUM(F11:L11)</f>
        <v>0</v>
      </c>
      <c r="N11" s="23" t="s">
        <v>99</v>
      </c>
    </row>
    <row r="12" spans="1:14" s="24" customFormat="1" ht="45" customHeight="1" x14ac:dyDescent="0.55000000000000004">
      <c r="A12" s="15">
        <v>3</v>
      </c>
      <c r="B12" s="16">
        <v>20002185</v>
      </c>
      <c r="C12" s="17" t="s">
        <v>32</v>
      </c>
      <c r="D12" s="18" t="s">
        <v>15</v>
      </c>
      <c r="E12" s="47">
        <v>2</v>
      </c>
      <c r="F12" s="25">
        <v>2</v>
      </c>
      <c r="G12" s="20"/>
      <c r="H12" s="20"/>
      <c r="I12" s="21">
        <v>2</v>
      </c>
      <c r="J12" s="22"/>
      <c r="K12" s="20"/>
      <c r="L12" s="20">
        <v>0</v>
      </c>
      <c r="M12" s="20">
        <f t="shared" si="0"/>
        <v>4</v>
      </c>
      <c r="N12" s="23"/>
    </row>
    <row r="13" spans="1:14" s="24" customFormat="1" ht="45" customHeight="1" x14ac:dyDescent="0.55000000000000004">
      <c r="A13" s="15">
        <v>4</v>
      </c>
      <c r="B13" s="16">
        <v>20002612</v>
      </c>
      <c r="C13" s="17" t="s">
        <v>33</v>
      </c>
      <c r="D13" s="18" t="s">
        <v>15</v>
      </c>
      <c r="E13" s="47">
        <v>3</v>
      </c>
      <c r="F13" s="25">
        <v>2</v>
      </c>
      <c r="G13" s="20"/>
      <c r="H13" s="20"/>
      <c r="I13" s="21">
        <v>2</v>
      </c>
      <c r="J13" s="22"/>
      <c r="K13" s="20"/>
      <c r="L13" s="20">
        <v>0</v>
      </c>
      <c r="M13" s="20">
        <f t="shared" si="0"/>
        <v>4</v>
      </c>
      <c r="N13" s="23"/>
    </row>
    <row r="14" spans="1:14" s="24" customFormat="1" ht="45" customHeight="1" x14ac:dyDescent="0.55000000000000004">
      <c r="A14" s="15">
        <v>5</v>
      </c>
      <c r="B14" s="16">
        <v>20002128</v>
      </c>
      <c r="C14" s="17" t="s">
        <v>34</v>
      </c>
      <c r="D14" s="18" t="s">
        <v>35</v>
      </c>
      <c r="E14" s="47">
        <v>4</v>
      </c>
      <c r="F14" s="25">
        <v>4.5</v>
      </c>
      <c r="G14" s="20"/>
      <c r="H14" s="20"/>
      <c r="I14" s="21">
        <v>3</v>
      </c>
      <c r="J14" s="22"/>
      <c r="K14" s="20"/>
      <c r="L14" s="20">
        <v>0</v>
      </c>
      <c r="M14" s="20">
        <f t="shared" si="0"/>
        <v>7.5</v>
      </c>
      <c r="N14" s="23"/>
    </row>
    <row r="15" spans="1:14" s="24" customFormat="1" ht="45" customHeight="1" x14ac:dyDescent="0.55000000000000004">
      <c r="A15" s="15">
        <v>6</v>
      </c>
      <c r="B15" s="16">
        <v>20002259</v>
      </c>
      <c r="C15" s="17" t="s">
        <v>36</v>
      </c>
      <c r="D15" s="18" t="s">
        <v>37</v>
      </c>
      <c r="E15" s="47"/>
      <c r="F15" s="25">
        <v>0</v>
      </c>
      <c r="G15" s="20"/>
      <c r="H15" s="20"/>
      <c r="I15" s="21">
        <v>0</v>
      </c>
      <c r="J15" s="22"/>
      <c r="K15" s="20"/>
      <c r="L15" s="20">
        <v>0</v>
      </c>
      <c r="M15" s="20">
        <f t="shared" si="0"/>
        <v>0</v>
      </c>
      <c r="N15" s="23" t="s">
        <v>99</v>
      </c>
    </row>
    <row r="16" spans="1:14" s="24" customFormat="1" ht="45" customHeight="1" x14ac:dyDescent="0.55000000000000004">
      <c r="A16" s="15">
        <v>7</v>
      </c>
      <c r="B16" s="16">
        <v>20002015</v>
      </c>
      <c r="C16" s="17" t="s">
        <v>38</v>
      </c>
      <c r="D16" s="18" t="s">
        <v>39</v>
      </c>
      <c r="E16" s="47"/>
      <c r="F16" s="25">
        <v>0</v>
      </c>
      <c r="G16" s="20"/>
      <c r="H16" s="20"/>
      <c r="I16" s="21">
        <v>0</v>
      </c>
      <c r="J16" s="22"/>
      <c r="K16" s="20"/>
      <c r="L16" s="20">
        <v>0</v>
      </c>
      <c r="M16" s="20">
        <f t="shared" si="0"/>
        <v>0</v>
      </c>
      <c r="N16" s="23" t="s">
        <v>99</v>
      </c>
    </row>
    <row r="17" spans="1:14" s="24" customFormat="1" ht="45" customHeight="1" x14ac:dyDescent="0.55000000000000004">
      <c r="A17" s="15">
        <v>8</v>
      </c>
      <c r="B17" s="16">
        <v>20002485</v>
      </c>
      <c r="C17" s="17" t="s">
        <v>40</v>
      </c>
      <c r="D17" s="18" t="s">
        <v>41</v>
      </c>
      <c r="E17" s="47">
        <v>5</v>
      </c>
      <c r="F17" s="25">
        <v>4</v>
      </c>
      <c r="G17" s="20"/>
      <c r="H17" s="20"/>
      <c r="I17" s="21">
        <v>4.5</v>
      </c>
      <c r="J17" s="22"/>
      <c r="K17" s="20"/>
      <c r="L17" s="20">
        <v>0</v>
      </c>
      <c r="M17" s="20">
        <f t="shared" si="0"/>
        <v>8.5</v>
      </c>
      <c r="N17" s="23"/>
    </row>
    <row r="18" spans="1:14" s="24" customFormat="1" ht="45" customHeight="1" x14ac:dyDescent="0.55000000000000004">
      <c r="A18" s="15">
        <v>9</v>
      </c>
      <c r="B18" s="16">
        <v>20002084</v>
      </c>
      <c r="C18" s="17" t="s">
        <v>42</v>
      </c>
      <c r="D18" s="18" t="s">
        <v>43</v>
      </c>
      <c r="E18" s="47">
        <v>6</v>
      </c>
      <c r="F18" s="25">
        <v>4.5</v>
      </c>
      <c r="G18" s="20"/>
      <c r="H18" s="20"/>
      <c r="I18" s="21">
        <v>4.5</v>
      </c>
      <c r="J18" s="22"/>
      <c r="K18" s="20"/>
      <c r="L18" s="20">
        <v>0</v>
      </c>
      <c r="M18" s="20">
        <f t="shared" si="0"/>
        <v>9</v>
      </c>
      <c r="N18" s="23"/>
    </row>
    <row r="19" spans="1:14" s="24" customFormat="1" ht="45" customHeight="1" x14ac:dyDescent="0.55000000000000004">
      <c r="A19" s="15">
        <v>10</v>
      </c>
      <c r="B19" s="16">
        <v>20002125</v>
      </c>
      <c r="C19" s="17" t="s">
        <v>44</v>
      </c>
      <c r="D19" s="18" t="s">
        <v>45</v>
      </c>
      <c r="E19" s="47">
        <v>7</v>
      </c>
      <c r="F19" s="25">
        <v>2</v>
      </c>
      <c r="G19" s="20"/>
      <c r="H19" s="20"/>
      <c r="I19" s="21">
        <v>2</v>
      </c>
      <c r="J19" s="22"/>
      <c r="K19" s="20"/>
      <c r="L19" s="20">
        <v>0</v>
      </c>
      <c r="M19" s="20">
        <f t="shared" si="0"/>
        <v>4</v>
      </c>
      <c r="N19" s="23"/>
    </row>
    <row r="20" spans="1:14" s="24" customFormat="1" ht="45" customHeight="1" x14ac:dyDescent="0.55000000000000004">
      <c r="A20" s="15">
        <v>11</v>
      </c>
      <c r="B20" s="16">
        <v>20002215</v>
      </c>
      <c r="C20" s="17" t="s">
        <v>46</v>
      </c>
      <c r="D20" s="18" t="s">
        <v>45</v>
      </c>
      <c r="E20" s="47">
        <v>8</v>
      </c>
      <c r="F20" s="25">
        <v>2</v>
      </c>
      <c r="G20" s="20"/>
      <c r="H20" s="20"/>
      <c r="I20" s="21">
        <v>2.5</v>
      </c>
      <c r="J20" s="22"/>
      <c r="K20" s="20"/>
      <c r="L20" s="20">
        <v>0</v>
      </c>
      <c r="M20" s="20">
        <f t="shared" si="0"/>
        <v>4.5</v>
      </c>
      <c r="N20" s="23"/>
    </row>
    <row r="21" spans="1:14" s="24" customFormat="1" ht="45" customHeight="1" x14ac:dyDescent="0.55000000000000004">
      <c r="A21" s="15">
        <v>12</v>
      </c>
      <c r="B21" s="16">
        <v>20002501</v>
      </c>
      <c r="C21" s="17" t="s">
        <v>47</v>
      </c>
      <c r="D21" s="18" t="s">
        <v>48</v>
      </c>
      <c r="E21" s="47">
        <v>9</v>
      </c>
      <c r="F21" s="25">
        <v>4</v>
      </c>
      <c r="G21" s="20"/>
      <c r="H21" s="20"/>
      <c r="I21" s="21">
        <v>3</v>
      </c>
      <c r="J21" s="22"/>
      <c r="K21" s="20"/>
      <c r="L21" s="20">
        <v>0</v>
      </c>
      <c r="M21" s="20">
        <f t="shared" si="0"/>
        <v>7</v>
      </c>
      <c r="N21" s="23"/>
    </row>
    <row r="22" spans="1:14" s="24" customFormat="1" ht="45" customHeight="1" x14ac:dyDescent="0.55000000000000004">
      <c r="A22" s="15">
        <v>13</v>
      </c>
      <c r="B22" s="16">
        <v>20002202</v>
      </c>
      <c r="C22" s="17" t="s">
        <v>49</v>
      </c>
      <c r="D22" s="18" t="s">
        <v>16</v>
      </c>
      <c r="E22" s="47">
        <v>10</v>
      </c>
      <c r="F22" s="25">
        <v>4.5</v>
      </c>
      <c r="G22" s="20"/>
      <c r="H22" s="20"/>
      <c r="I22" s="21">
        <v>3.5</v>
      </c>
      <c r="J22" s="22"/>
      <c r="K22" s="20"/>
      <c r="L22" s="20">
        <v>0</v>
      </c>
      <c r="M22" s="20">
        <f t="shared" si="0"/>
        <v>8</v>
      </c>
      <c r="N22" s="23"/>
    </row>
    <row r="23" spans="1:14" s="24" customFormat="1" ht="45" customHeight="1" x14ac:dyDescent="0.55000000000000004">
      <c r="A23" s="15">
        <v>14</v>
      </c>
      <c r="B23" s="16">
        <v>20001913</v>
      </c>
      <c r="C23" s="17" t="s">
        <v>50</v>
      </c>
      <c r="D23" s="18" t="s">
        <v>16</v>
      </c>
      <c r="E23" s="47">
        <v>11</v>
      </c>
      <c r="F23" s="25">
        <v>4</v>
      </c>
      <c r="G23" s="20"/>
      <c r="H23" s="20"/>
      <c r="I23" s="21">
        <v>2</v>
      </c>
      <c r="J23" s="22"/>
      <c r="K23" s="20"/>
      <c r="L23" s="20">
        <v>0</v>
      </c>
      <c r="M23" s="20">
        <f t="shared" si="0"/>
        <v>6</v>
      </c>
      <c r="N23" s="23"/>
    </row>
    <row r="24" spans="1:14" s="24" customFormat="1" ht="45" customHeight="1" x14ac:dyDescent="0.55000000000000004">
      <c r="A24" s="15">
        <v>15</v>
      </c>
      <c r="B24" s="16">
        <v>20002243</v>
      </c>
      <c r="C24" s="17" t="s">
        <v>51</v>
      </c>
      <c r="D24" s="18" t="s">
        <v>52</v>
      </c>
      <c r="E24" s="47">
        <v>12</v>
      </c>
      <c r="F24" s="25">
        <v>4.5</v>
      </c>
      <c r="G24" s="20"/>
      <c r="H24" s="20"/>
      <c r="I24" s="21">
        <v>4.5</v>
      </c>
      <c r="J24" s="22"/>
      <c r="K24" s="20"/>
      <c r="L24" s="20">
        <v>0</v>
      </c>
      <c r="M24" s="20">
        <f t="shared" si="0"/>
        <v>9</v>
      </c>
      <c r="N24" s="23"/>
    </row>
    <row r="25" spans="1:14" s="24" customFormat="1" ht="45" customHeight="1" x14ac:dyDescent="0.55000000000000004">
      <c r="A25" s="15">
        <v>16</v>
      </c>
      <c r="B25" s="16">
        <v>20002132</v>
      </c>
      <c r="C25" s="17" t="s">
        <v>53</v>
      </c>
      <c r="D25" s="18" t="s">
        <v>54</v>
      </c>
      <c r="E25" s="47">
        <v>13</v>
      </c>
      <c r="F25" s="25">
        <v>4.5</v>
      </c>
      <c r="G25" s="20"/>
      <c r="H25" s="20"/>
      <c r="I25" s="21">
        <v>3</v>
      </c>
      <c r="J25" s="22"/>
      <c r="K25" s="20"/>
      <c r="L25" s="20">
        <v>0</v>
      </c>
      <c r="M25" s="20">
        <f t="shared" si="0"/>
        <v>7.5</v>
      </c>
      <c r="N25" s="23"/>
    </row>
    <row r="26" spans="1:14" s="24" customFormat="1" ht="45" customHeight="1" x14ac:dyDescent="0.55000000000000004">
      <c r="A26" s="15">
        <v>17</v>
      </c>
      <c r="B26" s="16">
        <v>20002200</v>
      </c>
      <c r="C26" s="17" t="s">
        <v>55</v>
      </c>
      <c r="D26" s="18" t="s">
        <v>56</v>
      </c>
      <c r="E26" s="47">
        <v>14</v>
      </c>
      <c r="F26" s="25">
        <v>4.5</v>
      </c>
      <c r="G26" s="20"/>
      <c r="H26" s="20"/>
      <c r="I26" s="21">
        <v>4.5</v>
      </c>
      <c r="J26" s="22"/>
      <c r="K26" s="20"/>
      <c r="L26" s="20">
        <v>0</v>
      </c>
      <c r="M26" s="20">
        <f t="shared" si="0"/>
        <v>9</v>
      </c>
      <c r="N26" s="23"/>
    </row>
    <row r="27" spans="1:14" s="24" customFormat="1" ht="45" customHeight="1" x14ac:dyDescent="0.55000000000000004">
      <c r="A27" s="15">
        <v>18</v>
      </c>
      <c r="B27" s="16">
        <v>20001963</v>
      </c>
      <c r="C27" s="17" t="s">
        <v>57</v>
      </c>
      <c r="D27" s="18" t="s">
        <v>18</v>
      </c>
      <c r="E27" s="47">
        <v>15</v>
      </c>
      <c r="F27" s="25">
        <v>4.5</v>
      </c>
      <c r="G27" s="20"/>
      <c r="H27" s="20"/>
      <c r="I27" s="21">
        <v>2.5</v>
      </c>
      <c r="J27" s="22"/>
      <c r="K27" s="20"/>
      <c r="L27" s="20">
        <v>0</v>
      </c>
      <c r="M27" s="20">
        <f t="shared" si="0"/>
        <v>7</v>
      </c>
      <c r="N27" s="23"/>
    </row>
    <row r="28" spans="1:14" s="24" customFormat="1" ht="45" customHeight="1" x14ac:dyDescent="0.55000000000000004">
      <c r="A28" s="15">
        <v>19</v>
      </c>
      <c r="B28" s="16">
        <v>20002557</v>
      </c>
      <c r="C28" s="17" t="s">
        <v>17</v>
      </c>
      <c r="D28" s="18" t="s">
        <v>58</v>
      </c>
      <c r="E28" s="47">
        <v>16</v>
      </c>
      <c r="F28" s="25">
        <v>4.5</v>
      </c>
      <c r="G28" s="20"/>
      <c r="H28" s="20"/>
      <c r="I28" s="21">
        <v>4</v>
      </c>
      <c r="J28" s="22"/>
      <c r="K28" s="20"/>
      <c r="L28" s="20">
        <v>0</v>
      </c>
      <c r="M28" s="20">
        <f t="shared" si="0"/>
        <v>8.5</v>
      </c>
      <c r="N28" s="23"/>
    </row>
    <row r="29" spans="1:14" s="24" customFormat="1" ht="45" customHeight="1" x14ac:dyDescent="0.55000000000000004">
      <c r="A29" s="15">
        <v>20</v>
      </c>
      <c r="B29" s="16">
        <v>20002085</v>
      </c>
      <c r="C29" s="17" t="s">
        <v>59</v>
      </c>
      <c r="D29" s="18" t="s">
        <v>60</v>
      </c>
      <c r="E29" s="47">
        <v>17</v>
      </c>
      <c r="F29" s="25">
        <v>4.5</v>
      </c>
      <c r="G29" s="20"/>
      <c r="H29" s="20"/>
      <c r="I29" s="21">
        <v>4.5</v>
      </c>
      <c r="J29" s="22"/>
      <c r="K29" s="20"/>
      <c r="L29" s="20">
        <v>0.75</v>
      </c>
      <c r="M29" s="20">
        <f t="shared" si="0"/>
        <v>9.75</v>
      </c>
      <c r="N29" s="23"/>
    </row>
    <row r="30" spans="1:14" s="24" customFormat="1" ht="45" customHeight="1" x14ac:dyDescent="0.55000000000000004">
      <c r="A30" s="15">
        <v>21</v>
      </c>
      <c r="B30" s="16">
        <v>20002631</v>
      </c>
      <c r="C30" s="17" t="s">
        <v>61</v>
      </c>
      <c r="D30" s="18" t="s">
        <v>62</v>
      </c>
      <c r="E30" s="47">
        <v>18</v>
      </c>
      <c r="F30" s="25">
        <v>4.5</v>
      </c>
      <c r="G30" s="20"/>
      <c r="H30" s="20"/>
      <c r="I30" s="21">
        <v>4.5</v>
      </c>
      <c r="J30" s="22"/>
      <c r="K30" s="20"/>
      <c r="L30" s="20">
        <v>0</v>
      </c>
      <c r="M30" s="20">
        <f t="shared" si="0"/>
        <v>9</v>
      </c>
      <c r="N30" s="23"/>
    </row>
    <row r="31" spans="1:14" s="24" customFormat="1" ht="45" customHeight="1" x14ac:dyDescent="0.55000000000000004">
      <c r="A31" s="15">
        <v>22</v>
      </c>
      <c r="B31" s="16">
        <v>20002696</v>
      </c>
      <c r="C31" s="17" t="s">
        <v>63</v>
      </c>
      <c r="D31" s="18" t="s">
        <v>64</v>
      </c>
      <c r="E31" s="47">
        <v>19</v>
      </c>
      <c r="F31" s="25">
        <v>4.5</v>
      </c>
      <c r="G31" s="20"/>
      <c r="H31" s="20"/>
      <c r="I31" s="21">
        <v>4.5</v>
      </c>
      <c r="J31" s="22"/>
      <c r="K31" s="20"/>
      <c r="L31" s="20">
        <v>0</v>
      </c>
      <c r="M31" s="20">
        <f t="shared" si="0"/>
        <v>9</v>
      </c>
      <c r="N31" s="23"/>
    </row>
    <row r="32" spans="1:14" s="24" customFormat="1" ht="45" customHeight="1" x14ac:dyDescent="0.55000000000000004">
      <c r="A32" s="15">
        <v>23</v>
      </c>
      <c r="B32" s="16">
        <v>20002222</v>
      </c>
      <c r="C32" s="17" t="s">
        <v>65</v>
      </c>
      <c r="D32" s="18" t="s">
        <v>66</v>
      </c>
      <c r="E32" s="47">
        <v>20</v>
      </c>
      <c r="F32" s="25">
        <v>4.5</v>
      </c>
      <c r="G32" s="20"/>
      <c r="H32" s="20"/>
      <c r="I32" s="21">
        <v>4.5</v>
      </c>
      <c r="J32" s="22"/>
      <c r="K32" s="20"/>
      <c r="L32" s="20">
        <v>0</v>
      </c>
      <c r="M32" s="20">
        <f t="shared" si="0"/>
        <v>9</v>
      </c>
      <c r="N32" s="23"/>
    </row>
    <row r="33" spans="1:14" s="24" customFormat="1" ht="45" customHeight="1" x14ac:dyDescent="0.55000000000000004">
      <c r="A33" s="15">
        <v>24</v>
      </c>
      <c r="B33" s="16">
        <v>20002157</v>
      </c>
      <c r="C33" s="17" t="s">
        <v>67</v>
      </c>
      <c r="D33" s="18" t="s">
        <v>68</v>
      </c>
      <c r="E33" s="47">
        <v>21</v>
      </c>
      <c r="F33" s="25">
        <v>4.5</v>
      </c>
      <c r="G33" s="20"/>
      <c r="H33" s="20"/>
      <c r="I33" s="21">
        <v>2.5</v>
      </c>
      <c r="J33" s="22"/>
      <c r="K33" s="20"/>
      <c r="L33" s="20">
        <v>0</v>
      </c>
      <c r="M33" s="20">
        <f t="shared" si="0"/>
        <v>7</v>
      </c>
      <c r="N33" s="23"/>
    </row>
    <row r="34" spans="1:14" s="24" customFormat="1" ht="45" customHeight="1" x14ac:dyDescent="0.55000000000000004">
      <c r="A34" s="15">
        <v>25</v>
      </c>
      <c r="B34" s="16">
        <v>20002419</v>
      </c>
      <c r="C34" s="17" t="s">
        <v>69</v>
      </c>
      <c r="D34" s="18" t="s">
        <v>19</v>
      </c>
      <c r="E34" s="47">
        <v>22</v>
      </c>
      <c r="F34" s="25">
        <v>4.5</v>
      </c>
      <c r="G34" s="20"/>
      <c r="H34" s="20"/>
      <c r="I34" s="21">
        <v>4.5</v>
      </c>
      <c r="J34" s="22"/>
      <c r="K34" s="20"/>
      <c r="L34" s="20">
        <v>0</v>
      </c>
      <c r="M34" s="20">
        <f t="shared" si="0"/>
        <v>9</v>
      </c>
      <c r="N34" s="23"/>
    </row>
    <row r="35" spans="1:14" s="24" customFormat="1" ht="45" customHeight="1" x14ac:dyDescent="0.55000000000000004">
      <c r="A35" s="15">
        <v>26</v>
      </c>
      <c r="B35" s="16">
        <v>20002801</v>
      </c>
      <c r="C35" s="17" t="s">
        <v>70</v>
      </c>
      <c r="D35" s="18" t="s">
        <v>71</v>
      </c>
      <c r="E35" s="47">
        <v>23</v>
      </c>
      <c r="F35" s="25">
        <v>4.5</v>
      </c>
      <c r="G35" s="20"/>
      <c r="H35" s="20"/>
      <c r="I35" s="21">
        <v>0</v>
      </c>
      <c r="J35" s="22"/>
      <c r="K35" s="20"/>
      <c r="L35" s="20">
        <v>0</v>
      </c>
      <c r="M35" s="20">
        <f t="shared" si="0"/>
        <v>4.5</v>
      </c>
      <c r="N35" s="23"/>
    </row>
    <row r="36" spans="1:14" s="24" customFormat="1" ht="45" customHeight="1" x14ac:dyDescent="0.55000000000000004">
      <c r="A36" s="15">
        <v>27</v>
      </c>
      <c r="B36" s="16">
        <v>20002073</v>
      </c>
      <c r="C36" s="17" t="s">
        <v>72</v>
      </c>
      <c r="D36" s="18" t="s">
        <v>73</v>
      </c>
      <c r="E36" s="47">
        <v>24</v>
      </c>
      <c r="F36" s="25">
        <v>4.5</v>
      </c>
      <c r="G36" s="20"/>
      <c r="H36" s="20"/>
      <c r="I36" s="21">
        <v>4.5</v>
      </c>
      <c r="J36" s="22"/>
      <c r="K36" s="20"/>
      <c r="L36" s="20">
        <v>0</v>
      </c>
      <c r="M36" s="20">
        <f t="shared" si="0"/>
        <v>9</v>
      </c>
      <c r="N36" s="23"/>
    </row>
    <row r="37" spans="1:14" s="24" customFormat="1" ht="45" customHeight="1" x14ac:dyDescent="0.55000000000000004">
      <c r="A37" s="15">
        <v>28</v>
      </c>
      <c r="B37" s="16">
        <v>20002066</v>
      </c>
      <c r="C37" s="17" t="s">
        <v>74</v>
      </c>
      <c r="D37" s="18" t="s">
        <v>75</v>
      </c>
      <c r="E37" s="47">
        <v>25</v>
      </c>
      <c r="F37" s="25">
        <v>4.5</v>
      </c>
      <c r="G37" s="20"/>
      <c r="H37" s="20"/>
      <c r="I37" s="21">
        <v>4.5</v>
      </c>
      <c r="J37" s="22"/>
      <c r="K37" s="20"/>
      <c r="L37" s="20">
        <v>0.5</v>
      </c>
      <c r="M37" s="20">
        <f t="shared" si="0"/>
        <v>9.5</v>
      </c>
      <c r="N37" s="23"/>
    </row>
    <row r="38" spans="1:14" s="24" customFormat="1" ht="45" customHeight="1" x14ac:dyDescent="0.55000000000000004">
      <c r="A38" s="15">
        <v>29</v>
      </c>
      <c r="B38" s="16">
        <v>20002059</v>
      </c>
      <c r="C38" s="17" t="s">
        <v>76</v>
      </c>
      <c r="D38" s="18" t="s">
        <v>77</v>
      </c>
      <c r="E38" s="47">
        <v>26</v>
      </c>
      <c r="F38" s="25">
        <v>4</v>
      </c>
      <c r="G38" s="20"/>
      <c r="H38" s="20"/>
      <c r="I38" s="21">
        <v>3.5</v>
      </c>
      <c r="J38" s="22"/>
      <c r="K38" s="20"/>
      <c r="L38" s="20">
        <v>0</v>
      </c>
      <c r="M38" s="20">
        <f t="shared" si="0"/>
        <v>7.5</v>
      </c>
      <c r="N38" s="23"/>
    </row>
    <row r="39" spans="1:14" s="24" customFormat="1" ht="45" customHeight="1" x14ac:dyDescent="0.55000000000000004">
      <c r="A39" s="15">
        <v>30</v>
      </c>
      <c r="B39" s="16">
        <v>20002299</v>
      </c>
      <c r="C39" s="17" t="s">
        <v>78</v>
      </c>
      <c r="D39" s="18" t="s">
        <v>79</v>
      </c>
      <c r="E39" s="47">
        <v>27</v>
      </c>
      <c r="F39" s="25">
        <v>4.5</v>
      </c>
      <c r="G39" s="20"/>
      <c r="H39" s="20"/>
      <c r="I39" s="21">
        <v>4.5</v>
      </c>
      <c r="J39" s="22"/>
      <c r="K39" s="20"/>
      <c r="L39" s="20">
        <v>0</v>
      </c>
      <c r="M39" s="20">
        <f t="shared" si="0"/>
        <v>9</v>
      </c>
      <c r="N39" s="23"/>
    </row>
    <row r="40" spans="1:14" s="24" customFormat="1" ht="45" customHeight="1" x14ac:dyDescent="0.55000000000000004">
      <c r="A40" s="15">
        <v>31</v>
      </c>
      <c r="B40" s="16">
        <v>20002475</v>
      </c>
      <c r="C40" s="17" t="s">
        <v>80</v>
      </c>
      <c r="D40" s="18" t="s">
        <v>81</v>
      </c>
      <c r="E40" s="47"/>
      <c r="F40" s="25">
        <v>0</v>
      </c>
      <c r="G40" s="20"/>
      <c r="H40" s="20"/>
      <c r="I40" s="21">
        <v>0</v>
      </c>
      <c r="J40" s="22"/>
      <c r="K40" s="20"/>
      <c r="L40" s="20">
        <v>0</v>
      </c>
      <c r="M40" s="20">
        <f t="shared" si="0"/>
        <v>0</v>
      </c>
      <c r="N40" s="23" t="s">
        <v>99</v>
      </c>
    </row>
    <row r="41" spans="1:14" s="24" customFormat="1" ht="45" customHeight="1" x14ac:dyDescent="0.55000000000000004">
      <c r="A41" s="15">
        <v>32</v>
      </c>
      <c r="B41" s="16">
        <v>20002560</v>
      </c>
      <c r="C41" s="17" t="s">
        <v>82</v>
      </c>
      <c r="D41" s="18" t="s">
        <v>83</v>
      </c>
      <c r="E41" s="47">
        <v>28</v>
      </c>
      <c r="F41" s="25">
        <v>4.5</v>
      </c>
      <c r="G41" s="20"/>
      <c r="H41" s="20"/>
      <c r="I41" s="21">
        <v>4.5</v>
      </c>
      <c r="J41" s="22"/>
      <c r="K41" s="20"/>
      <c r="L41" s="20">
        <v>0.5</v>
      </c>
      <c r="M41" s="20">
        <f t="shared" si="0"/>
        <v>9.5</v>
      </c>
      <c r="N41" s="23"/>
    </row>
    <row r="42" spans="1:14" s="24" customFormat="1" ht="45" customHeight="1" x14ac:dyDescent="0.55000000000000004">
      <c r="A42" s="15">
        <v>33</v>
      </c>
      <c r="B42" s="16">
        <v>20002340</v>
      </c>
      <c r="C42" s="17" t="s">
        <v>84</v>
      </c>
      <c r="D42" s="18" t="s">
        <v>83</v>
      </c>
      <c r="E42" s="47">
        <v>29</v>
      </c>
      <c r="F42" s="25">
        <v>1</v>
      </c>
      <c r="G42" s="20"/>
      <c r="H42" s="20"/>
      <c r="I42" s="21">
        <v>2</v>
      </c>
      <c r="J42" s="22"/>
      <c r="K42" s="20"/>
      <c r="L42" s="20">
        <v>0</v>
      </c>
      <c r="M42" s="20">
        <f t="shared" si="0"/>
        <v>3</v>
      </c>
      <c r="N42" s="23"/>
    </row>
    <row r="43" spans="1:14" s="24" customFormat="1" ht="45" customHeight="1" x14ac:dyDescent="0.55000000000000004">
      <c r="A43" s="15">
        <v>34</v>
      </c>
      <c r="B43" s="16">
        <v>20002201</v>
      </c>
      <c r="C43" s="17" t="s">
        <v>85</v>
      </c>
      <c r="D43" s="18" t="s">
        <v>86</v>
      </c>
      <c r="E43" s="47">
        <v>30</v>
      </c>
      <c r="F43" s="25">
        <v>4.5</v>
      </c>
      <c r="G43" s="20"/>
      <c r="H43" s="20"/>
      <c r="I43" s="21">
        <v>4</v>
      </c>
      <c r="J43" s="22"/>
      <c r="K43" s="20"/>
      <c r="L43" s="20">
        <v>0</v>
      </c>
      <c r="M43" s="20">
        <f t="shared" si="0"/>
        <v>8.5</v>
      </c>
      <c r="N43" s="23"/>
    </row>
    <row r="44" spans="1:14" s="24" customFormat="1" ht="45" customHeight="1" x14ac:dyDescent="0.55000000000000004">
      <c r="A44" s="15">
        <v>35</v>
      </c>
      <c r="B44" s="16">
        <v>20002038</v>
      </c>
      <c r="C44" s="17" t="s">
        <v>87</v>
      </c>
      <c r="D44" s="18" t="s">
        <v>88</v>
      </c>
      <c r="E44" s="47">
        <v>31</v>
      </c>
      <c r="F44" s="25">
        <v>4.5</v>
      </c>
      <c r="G44" s="20"/>
      <c r="H44" s="20"/>
      <c r="I44" s="21">
        <v>4.5</v>
      </c>
      <c r="J44" s="22"/>
      <c r="K44" s="20"/>
      <c r="L44" s="20">
        <v>0</v>
      </c>
      <c r="M44" s="20">
        <f t="shared" si="0"/>
        <v>9</v>
      </c>
      <c r="N44" s="23"/>
    </row>
    <row r="45" spans="1:14" s="24" customFormat="1" ht="45" customHeight="1" x14ac:dyDescent="0.55000000000000004">
      <c r="A45" s="15">
        <v>36</v>
      </c>
      <c r="B45" s="16">
        <v>20002428</v>
      </c>
      <c r="C45" s="17" t="s">
        <v>89</v>
      </c>
      <c r="D45" s="18" t="s">
        <v>90</v>
      </c>
      <c r="E45" s="47">
        <v>32</v>
      </c>
      <c r="F45" s="25">
        <v>4.5</v>
      </c>
      <c r="G45" s="20"/>
      <c r="H45" s="20"/>
      <c r="I45" s="21">
        <v>4.5</v>
      </c>
      <c r="J45" s="22"/>
      <c r="K45" s="20"/>
      <c r="L45" s="20">
        <v>0</v>
      </c>
      <c r="M45" s="20">
        <f t="shared" si="0"/>
        <v>9</v>
      </c>
      <c r="N45" s="23"/>
    </row>
    <row r="46" spans="1:14" s="24" customFormat="1" ht="45" customHeight="1" x14ac:dyDescent="0.55000000000000004">
      <c r="A46" s="15">
        <v>37</v>
      </c>
      <c r="B46" s="16">
        <v>20002334</v>
      </c>
      <c r="C46" s="17" t="s">
        <v>91</v>
      </c>
      <c r="D46" s="18" t="s">
        <v>92</v>
      </c>
      <c r="E46" s="47">
        <v>33</v>
      </c>
      <c r="F46" s="25">
        <v>4.5</v>
      </c>
      <c r="G46" s="20"/>
      <c r="H46" s="20"/>
      <c r="I46" s="21">
        <v>3.5</v>
      </c>
      <c r="J46" s="22"/>
      <c r="K46" s="20"/>
      <c r="L46" s="20">
        <v>0</v>
      </c>
      <c r="M46" s="20">
        <f t="shared" si="0"/>
        <v>8</v>
      </c>
      <c r="N46" s="23"/>
    </row>
    <row r="47" spans="1:14" s="24" customFormat="1" ht="45" customHeight="1" x14ac:dyDescent="0.55000000000000004">
      <c r="A47" s="15">
        <v>38</v>
      </c>
      <c r="B47" s="16">
        <v>20002512</v>
      </c>
      <c r="C47" s="17" t="s">
        <v>96</v>
      </c>
      <c r="D47" s="18" t="s">
        <v>97</v>
      </c>
      <c r="E47" s="47">
        <v>34</v>
      </c>
      <c r="F47" s="25">
        <v>4.5</v>
      </c>
      <c r="G47" s="20"/>
      <c r="H47" s="20"/>
      <c r="I47" s="21">
        <v>4</v>
      </c>
      <c r="J47" s="22"/>
      <c r="K47" s="20"/>
      <c r="L47" s="20">
        <v>0</v>
      </c>
      <c r="M47" s="20">
        <f t="shared" si="0"/>
        <v>8.5</v>
      </c>
      <c r="N47" s="23"/>
    </row>
    <row r="48" spans="1:14" s="24" customFormat="1" ht="45" customHeight="1" x14ac:dyDescent="0.55000000000000004">
      <c r="A48" s="15">
        <v>39</v>
      </c>
      <c r="B48" s="16">
        <v>20002166</v>
      </c>
      <c r="C48" s="17" t="s">
        <v>94</v>
      </c>
      <c r="D48" s="18" t="s">
        <v>95</v>
      </c>
      <c r="E48" s="47">
        <v>35</v>
      </c>
      <c r="F48" s="25">
        <v>3.5</v>
      </c>
      <c r="G48" s="20"/>
      <c r="H48" s="20"/>
      <c r="I48" s="21">
        <v>4.5</v>
      </c>
      <c r="J48" s="22"/>
      <c r="K48" s="20"/>
      <c r="L48" s="20">
        <v>0</v>
      </c>
      <c r="M48" s="20">
        <f t="shared" si="0"/>
        <v>8</v>
      </c>
      <c r="N48" s="23"/>
    </row>
    <row r="49" spans="1:14" s="11" customFormat="1" ht="39.950000000000003" customHeight="1" x14ac:dyDescent="0.65">
      <c r="A49" s="28" t="s">
        <v>20</v>
      </c>
      <c r="D49" s="29"/>
      <c r="E49" s="41"/>
      <c r="F49" s="44"/>
      <c r="G49" s="27"/>
      <c r="H49" s="30"/>
      <c r="I49" s="31"/>
    </row>
    <row r="50" spans="1:14" s="11" customFormat="1" ht="39.950000000000003" customHeight="1" x14ac:dyDescent="0.65">
      <c r="A50" s="32"/>
      <c r="B50" s="11" t="s">
        <v>98</v>
      </c>
      <c r="D50" s="29"/>
      <c r="E50" s="41"/>
      <c r="F50" s="45"/>
      <c r="G50" s="46"/>
      <c r="I50" s="33"/>
      <c r="J50" s="34"/>
      <c r="K50" s="34"/>
      <c r="L50" s="34"/>
      <c r="M50" s="34"/>
      <c r="N50" s="34"/>
    </row>
    <row r="51" spans="1:14" s="11" customFormat="1" ht="39.950000000000003" customHeight="1" x14ac:dyDescent="0.65">
      <c r="A51" s="32"/>
      <c r="B51" s="11" t="s">
        <v>100</v>
      </c>
      <c r="D51" s="29"/>
      <c r="E51" s="41"/>
      <c r="F51" s="29"/>
      <c r="G51" s="30"/>
      <c r="I51" s="33"/>
      <c r="J51" s="34"/>
      <c r="K51" s="34"/>
      <c r="L51" s="34"/>
      <c r="M51" s="34"/>
      <c r="N51" s="34"/>
    </row>
    <row r="52" spans="1:14" s="11" customFormat="1" ht="39.950000000000003" customHeight="1" x14ac:dyDescent="0.65">
      <c r="A52" s="32"/>
      <c r="B52" s="11" t="s">
        <v>101</v>
      </c>
      <c r="D52" s="29"/>
      <c r="E52" s="41"/>
      <c r="F52" s="29"/>
      <c r="H52" s="30"/>
      <c r="I52" s="31"/>
    </row>
    <row r="53" spans="1:14" s="11" customFormat="1" ht="22.9" x14ac:dyDescent="0.65">
      <c r="A53" s="32"/>
      <c r="D53" s="29"/>
      <c r="E53" s="41"/>
      <c r="F53" s="29"/>
      <c r="H53" s="30"/>
      <c r="I53" s="31"/>
    </row>
    <row r="54" spans="1:14" s="11" customFormat="1" ht="22.9" x14ac:dyDescent="0.65">
      <c r="A54" s="32"/>
      <c r="B54" s="76" t="s">
        <v>21</v>
      </c>
      <c r="C54" s="76"/>
      <c r="D54" s="29"/>
      <c r="E54" s="41"/>
      <c r="F54" s="29"/>
      <c r="G54" s="30"/>
      <c r="H54" s="30"/>
      <c r="I54" s="76" t="s">
        <v>22</v>
      </c>
      <c r="J54" s="76"/>
      <c r="K54" s="76"/>
      <c r="L54" s="76"/>
      <c r="M54" s="76"/>
      <c r="N54" s="76"/>
    </row>
    <row r="55" spans="1:14" s="11" customFormat="1" ht="22.9" x14ac:dyDescent="0.65">
      <c r="A55" s="32"/>
      <c r="B55" s="78" t="s">
        <v>23</v>
      </c>
      <c r="C55" s="78"/>
      <c r="D55" s="29"/>
      <c r="E55" s="41"/>
      <c r="F55" s="29"/>
      <c r="G55" s="30"/>
      <c r="H55" s="30"/>
      <c r="I55" s="78" t="s">
        <v>23</v>
      </c>
      <c r="J55" s="78"/>
      <c r="K55" s="78"/>
      <c r="L55" s="78"/>
      <c r="M55" s="78"/>
      <c r="N55" s="78"/>
    </row>
    <row r="56" spans="1:14" s="11" customFormat="1" ht="22.9" x14ac:dyDescent="0.65">
      <c r="A56" s="32"/>
      <c r="D56" s="29"/>
      <c r="E56" s="41"/>
      <c r="F56" s="29"/>
      <c r="G56" s="30"/>
      <c r="H56" s="30"/>
      <c r="I56" s="31"/>
    </row>
    <row r="57" spans="1:14" s="11" customFormat="1" ht="22.9" x14ac:dyDescent="0.65">
      <c r="A57" s="32"/>
      <c r="D57" s="29"/>
      <c r="E57" s="41"/>
      <c r="F57" s="29"/>
      <c r="G57" s="30"/>
      <c r="H57" s="30"/>
      <c r="I57" s="31"/>
    </row>
    <row r="58" spans="1:14" s="11" customFormat="1" ht="22.9" x14ac:dyDescent="0.65">
      <c r="A58" s="32"/>
      <c r="D58" s="29"/>
      <c r="E58" s="41"/>
      <c r="F58" s="29"/>
      <c r="G58" s="30"/>
      <c r="H58" s="30"/>
      <c r="I58" s="31"/>
    </row>
    <row r="59" spans="1:14" s="11" customFormat="1" ht="22.9" x14ac:dyDescent="0.65">
      <c r="A59" s="32"/>
      <c r="D59" s="29"/>
      <c r="E59" s="41"/>
      <c r="F59" s="29"/>
      <c r="G59" s="30"/>
      <c r="H59" s="30"/>
      <c r="I59" s="31"/>
    </row>
    <row r="60" spans="1:14" s="11" customFormat="1" ht="22.9" x14ac:dyDescent="0.65">
      <c r="A60" s="32"/>
      <c r="B60" s="77" t="s">
        <v>102</v>
      </c>
      <c r="C60" s="77"/>
      <c r="D60" s="29"/>
      <c r="E60" s="41"/>
      <c r="F60" s="29"/>
      <c r="G60" s="30"/>
      <c r="H60" s="30"/>
      <c r="I60" s="77" t="s">
        <v>103</v>
      </c>
      <c r="J60" s="77"/>
      <c r="K60" s="77"/>
      <c r="L60" s="77"/>
      <c r="M60" s="77"/>
      <c r="N60" s="77"/>
    </row>
    <row r="61" spans="1:14" s="11" customFormat="1" ht="17.25" customHeight="1" x14ac:dyDescent="0.65">
      <c r="A61" s="32"/>
      <c r="B61" s="42"/>
      <c r="C61" s="42"/>
      <c r="D61" s="29"/>
      <c r="E61" s="41"/>
      <c r="F61" s="29"/>
      <c r="G61" s="30"/>
      <c r="H61" s="30"/>
      <c r="I61" s="42"/>
      <c r="J61" s="42"/>
      <c r="K61" s="42"/>
      <c r="L61" s="42"/>
      <c r="M61" s="42"/>
      <c r="N61" s="42"/>
    </row>
    <row r="62" spans="1:14" s="11" customFormat="1" ht="22.9" x14ac:dyDescent="0.65">
      <c r="A62" s="32"/>
      <c r="B62" s="76" t="s">
        <v>25</v>
      </c>
      <c r="C62" s="76"/>
      <c r="D62" s="29"/>
      <c r="E62" s="41"/>
      <c r="F62" s="29"/>
      <c r="G62" s="30"/>
      <c r="H62" s="30"/>
      <c r="I62" s="76" t="s">
        <v>26</v>
      </c>
      <c r="J62" s="76"/>
      <c r="K62" s="76"/>
      <c r="L62" s="76"/>
      <c r="M62" s="76"/>
      <c r="N62" s="76"/>
    </row>
    <row r="63" spans="1:14" s="11" customFormat="1" ht="22.9" x14ac:dyDescent="0.65">
      <c r="A63" s="32"/>
      <c r="B63" s="78" t="s">
        <v>23</v>
      </c>
      <c r="C63" s="78"/>
      <c r="D63" s="29"/>
      <c r="E63" s="41"/>
      <c r="F63" s="29"/>
      <c r="G63" s="30"/>
      <c r="H63" s="30"/>
      <c r="I63" s="78" t="s">
        <v>23</v>
      </c>
      <c r="J63" s="78"/>
      <c r="K63" s="78"/>
      <c r="L63" s="78"/>
      <c r="M63" s="78"/>
      <c r="N63" s="78"/>
    </row>
    <row r="64" spans="1:14" s="11" customFormat="1" ht="22.9" x14ac:dyDescent="0.65">
      <c r="A64" s="32"/>
      <c r="D64" s="29"/>
      <c r="E64" s="41"/>
      <c r="F64" s="29"/>
      <c r="G64" s="30"/>
      <c r="H64" s="30"/>
      <c r="I64" s="31"/>
    </row>
    <row r="65" spans="1:14" s="11" customFormat="1" ht="22.9" x14ac:dyDescent="0.65">
      <c r="A65" s="32"/>
      <c r="D65" s="29"/>
      <c r="E65" s="41"/>
      <c r="F65" s="29"/>
      <c r="G65" s="30"/>
      <c r="H65" s="30"/>
      <c r="I65" s="31"/>
    </row>
    <row r="66" spans="1:14" s="11" customFormat="1" ht="22.9" x14ac:dyDescent="0.65">
      <c r="A66" s="32"/>
      <c r="D66" s="29"/>
      <c r="E66" s="41"/>
      <c r="F66" s="29"/>
      <c r="G66" s="30"/>
      <c r="H66" s="30"/>
      <c r="I66" s="31"/>
    </row>
    <row r="67" spans="1:14" s="11" customFormat="1" ht="22.9" x14ac:dyDescent="0.65">
      <c r="A67" s="32"/>
      <c r="D67" s="29"/>
      <c r="E67" s="41"/>
      <c r="F67" s="29"/>
      <c r="G67" s="30"/>
      <c r="H67" s="30"/>
      <c r="I67" s="31"/>
    </row>
    <row r="68" spans="1:14" s="11" customFormat="1" ht="22.9" x14ac:dyDescent="0.65">
      <c r="A68" s="32"/>
      <c r="B68" s="77" t="s">
        <v>24</v>
      </c>
      <c r="C68" s="77"/>
      <c r="D68" s="29"/>
      <c r="E68" s="41"/>
      <c r="F68" s="29"/>
      <c r="G68" s="30"/>
      <c r="H68" s="30"/>
      <c r="I68" s="77" t="s">
        <v>103</v>
      </c>
      <c r="J68" s="77"/>
      <c r="K68" s="77"/>
      <c r="L68" s="77"/>
      <c r="M68" s="77"/>
      <c r="N68" s="77"/>
    </row>
    <row r="69" spans="1:14" s="11" customFormat="1" ht="22.9" x14ac:dyDescent="0.65">
      <c r="A69" s="32"/>
      <c r="B69" s="42"/>
      <c r="C69" s="42"/>
      <c r="D69" s="29"/>
      <c r="E69" s="41"/>
      <c r="F69" s="29"/>
      <c r="G69" s="30"/>
      <c r="H69" s="30"/>
      <c r="I69" s="31"/>
      <c r="J69" s="42"/>
      <c r="K69" s="42"/>
      <c r="L69" s="42"/>
      <c r="M69" s="42"/>
    </row>
    <row r="70" spans="1:14" s="11" customFormat="1" ht="22.9" x14ac:dyDescent="0.65">
      <c r="A70" s="32"/>
      <c r="B70" s="36"/>
      <c r="D70" s="29"/>
      <c r="E70" s="41"/>
      <c r="F70" s="29"/>
      <c r="G70" s="30"/>
      <c r="I70" s="77" t="s">
        <v>27</v>
      </c>
      <c r="J70" s="77"/>
      <c r="K70" s="77"/>
      <c r="L70" s="77"/>
      <c r="M70" s="77"/>
      <c r="N70" s="77"/>
    </row>
    <row r="71" spans="1:14" s="11" customFormat="1" ht="22.9" x14ac:dyDescent="0.65">
      <c r="A71" s="32"/>
      <c r="B71" s="36"/>
      <c r="D71" s="29"/>
      <c r="E71" s="41"/>
      <c r="F71" s="29"/>
      <c r="G71" s="30"/>
      <c r="I71" s="76" t="s">
        <v>28</v>
      </c>
      <c r="J71" s="76"/>
      <c r="K71" s="76"/>
      <c r="L71" s="76"/>
      <c r="M71" s="76"/>
      <c r="N71" s="76"/>
    </row>
    <row r="72" spans="1:14" s="11" customFormat="1" ht="22.9" x14ac:dyDescent="0.65">
      <c r="A72" s="32"/>
      <c r="B72" s="43"/>
      <c r="D72" s="29"/>
      <c r="E72" s="41"/>
      <c r="F72" s="29"/>
      <c r="I72" s="78" t="s">
        <v>23</v>
      </c>
      <c r="J72" s="78"/>
      <c r="K72" s="78"/>
      <c r="L72" s="78"/>
      <c r="M72" s="78"/>
      <c r="N72" s="78"/>
    </row>
    <row r="73" spans="1:14" s="11" customFormat="1" ht="22.9" x14ac:dyDescent="0.65">
      <c r="A73" s="32"/>
      <c r="D73" s="29"/>
      <c r="E73" s="41"/>
      <c r="F73" s="29"/>
    </row>
    <row r="74" spans="1:14" s="11" customFormat="1" ht="22.9" x14ac:dyDescent="0.65">
      <c r="A74" s="32"/>
      <c r="D74" s="29"/>
      <c r="E74" s="41"/>
      <c r="F74" s="29"/>
    </row>
    <row r="75" spans="1:14" s="11" customFormat="1" ht="22.9" x14ac:dyDescent="0.65">
      <c r="A75" s="32"/>
      <c r="D75" s="29"/>
      <c r="E75" s="41"/>
      <c r="F75" s="29"/>
    </row>
    <row r="76" spans="1:14" s="11" customFormat="1" ht="22.9" x14ac:dyDescent="0.65">
      <c r="A76" s="32"/>
      <c r="D76" s="29"/>
      <c r="E76" s="41"/>
      <c r="F76" s="29"/>
    </row>
    <row r="77" spans="1:14" s="11" customFormat="1" ht="22.9" x14ac:dyDescent="0.65">
      <c r="A77" s="32"/>
      <c r="B77" s="42"/>
      <c r="D77" s="29"/>
      <c r="E77" s="41"/>
      <c r="F77" s="29"/>
      <c r="I77" s="77" t="s">
        <v>104</v>
      </c>
      <c r="J77" s="77"/>
      <c r="K77" s="77"/>
      <c r="L77" s="77"/>
      <c r="M77" s="77"/>
      <c r="N77" s="77"/>
    </row>
    <row r="78" spans="1:14" s="11" customFormat="1" ht="22.9" x14ac:dyDescent="0.65">
      <c r="A78" s="32"/>
      <c r="B78" s="79"/>
      <c r="C78" s="79"/>
      <c r="D78" s="29"/>
      <c r="E78" s="41"/>
      <c r="F78" s="29"/>
      <c r="H78" s="30"/>
      <c r="I78" s="78"/>
      <c r="J78" s="78"/>
      <c r="K78" s="78"/>
      <c r="L78" s="78"/>
      <c r="M78" s="78"/>
      <c r="N78" s="78"/>
    </row>
    <row r="79" spans="1:14" ht="22.9" x14ac:dyDescent="0.65">
      <c r="G79" s="11"/>
    </row>
    <row r="80" spans="1:14" ht="22.9" x14ac:dyDescent="0.65">
      <c r="G80" s="30"/>
    </row>
    <row r="82" spans="2:14" ht="13.15" x14ac:dyDescent="0.4">
      <c r="B82" s="80"/>
      <c r="C82" s="80"/>
      <c r="I82" s="80"/>
      <c r="J82" s="80"/>
      <c r="K82" s="80"/>
      <c r="L82" s="80"/>
      <c r="M82" s="80"/>
      <c r="N82" s="80"/>
    </row>
  </sheetData>
  <mergeCells count="33"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I54:N54"/>
    <mergeCell ref="B60:C60"/>
    <mergeCell ref="I60:N60"/>
    <mergeCell ref="B62:C62"/>
    <mergeCell ref="I62:N62"/>
    <mergeCell ref="B55:C55"/>
    <mergeCell ref="I55:N55"/>
    <mergeCell ref="B54:C54"/>
    <mergeCell ref="B63:C63"/>
    <mergeCell ref="I63:N63"/>
    <mergeCell ref="B78:C78"/>
    <mergeCell ref="I78:N78"/>
    <mergeCell ref="B82:C82"/>
    <mergeCell ref="I82:N82"/>
    <mergeCell ref="B68:C68"/>
    <mergeCell ref="I68:N68"/>
    <mergeCell ref="I70:N70"/>
    <mergeCell ref="I71:N71"/>
    <mergeCell ref="I72:N72"/>
    <mergeCell ref="I77:N7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8F4B7-D8EB-42A1-97F0-E9BAF10D5971}">
  <dimension ref="A1:N77"/>
  <sheetViews>
    <sheetView topLeftCell="A42" zoomScale="45" workbookViewId="0">
      <selection activeCell="N12" sqref="N12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26" customWidth="1"/>
    <col min="5" max="6" width="14.3984375" style="26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65"/>
      <c r="C1" s="65"/>
      <c r="D1" s="65"/>
      <c r="E1" s="38"/>
      <c r="F1" s="38"/>
    </row>
    <row r="2" spans="1:14" x14ac:dyDescent="0.45">
      <c r="B2" s="65"/>
      <c r="C2" s="65"/>
      <c r="D2" s="65"/>
      <c r="E2" s="38"/>
      <c r="F2" s="38"/>
    </row>
    <row r="4" spans="1:14" s="6" customFormat="1" ht="41.25" customHeight="1" x14ac:dyDescent="0.4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4" s="6" customFormat="1" ht="41.25" customHeight="1" x14ac:dyDescent="0.45">
      <c r="A5" s="39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39"/>
      <c r="M5" s="39"/>
      <c r="N5" s="39"/>
    </row>
    <row r="6" spans="1:14" s="6" customFormat="1" ht="41.25" customHeight="1" x14ac:dyDescent="0.45">
      <c r="A6" s="39"/>
      <c r="B6" s="66" t="s">
        <v>105</v>
      </c>
      <c r="C6" s="66"/>
      <c r="D6" s="66"/>
      <c r="E6" s="66"/>
      <c r="F6" s="66"/>
      <c r="G6" s="66"/>
      <c r="H6" s="66"/>
      <c r="I6" s="66"/>
      <c r="J6" s="66"/>
      <c r="K6" s="66"/>
      <c r="L6" s="39"/>
      <c r="M6" s="39"/>
      <c r="N6" s="39"/>
    </row>
    <row r="8" spans="1:14" s="11" customFormat="1" ht="26.25" customHeight="1" x14ac:dyDescent="0.65">
      <c r="A8" s="67" t="s">
        <v>2</v>
      </c>
      <c r="B8" s="68" t="s">
        <v>3</v>
      </c>
      <c r="C8" s="67" t="s">
        <v>4</v>
      </c>
      <c r="D8" s="67" t="s">
        <v>5</v>
      </c>
      <c r="E8" s="69" t="s">
        <v>6</v>
      </c>
      <c r="F8" s="8"/>
      <c r="G8" s="9" t="s">
        <v>7</v>
      </c>
      <c r="H8" s="10"/>
      <c r="I8" s="71" t="s">
        <v>8</v>
      </c>
      <c r="J8" s="72"/>
      <c r="K8" s="73"/>
      <c r="L8" s="74" t="s">
        <v>9</v>
      </c>
      <c r="M8" s="74" t="s">
        <v>10</v>
      </c>
      <c r="N8" s="67" t="s">
        <v>11</v>
      </c>
    </row>
    <row r="9" spans="1:14" s="11" customFormat="1" ht="35.25" customHeight="1" x14ac:dyDescent="0.65">
      <c r="A9" s="67"/>
      <c r="B9" s="68"/>
      <c r="C9" s="67"/>
      <c r="D9" s="67"/>
      <c r="E9" s="70"/>
      <c r="F9" s="12" t="s">
        <v>12</v>
      </c>
      <c r="G9" s="13" t="s">
        <v>13</v>
      </c>
      <c r="H9" s="13" t="s">
        <v>14</v>
      </c>
      <c r="I9" s="40" t="s">
        <v>12</v>
      </c>
      <c r="J9" s="13" t="s">
        <v>13</v>
      </c>
      <c r="K9" s="13" t="s">
        <v>14</v>
      </c>
      <c r="L9" s="75"/>
      <c r="M9" s="75"/>
      <c r="N9" s="67"/>
    </row>
    <row r="10" spans="1:14" s="24" customFormat="1" ht="45" customHeight="1" x14ac:dyDescent="0.55000000000000004">
      <c r="A10" s="15">
        <v>1</v>
      </c>
      <c r="B10" s="16">
        <v>20001374</v>
      </c>
      <c r="C10" s="17" t="s">
        <v>106</v>
      </c>
      <c r="D10" s="18" t="s">
        <v>107</v>
      </c>
      <c r="E10" s="47">
        <v>10</v>
      </c>
      <c r="F10" s="21">
        <v>4.5</v>
      </c>
      <c r="G10" s="20"/>
      <c r="H10" s="20"/>
      <c r="I10" s="21">
        <v>4.5</v>
      </c>
      <c r="J10" s="22"/>
      <c r="K10" s="20"/>
      <c r="L10" s="20">
        <v>1</v>
      </c>
      <c r="M10" s="20">
        <f>SUM(F10:L10)</f>
        <v>10</v>
      </c>
      <c r="N10" s="23"/>
    </row>
    <row r="11" spans="1:14" s="24" customFormat="1" ht="45" customHeight="1" x14ac:dyDescent="0.55000000000000004">
      <c r="A11" s="15">
        <v>2</v>
      </c>
      <c r="B11" s="16">
        <v>20001508</v>
      </c>
      <c r="C11" s="17" t="s">
        <v>108</v>
      </c>
      <c r="D11" s="18" t="s">
        <v>15</v>
      </c>
      <c r="E11" s="47">
        <v>11</v>
      </c>
      <c r="F11" s="21">
        <v>0</v>
      </c>
      <c r="G11" s="20"/>
      <c r="H11" s="20"/>
      <c r="I11" s="21">
        <v>3</v>
      </c>
      <c r="J11" s="22"/>
      <c r="K11" s="20"/>
      <c r="L11" s="20">
        <v>0</v>
      </c>
      <c r="M11" s="20">
        <f t="shared" ref="M11:M42" si="0">SUM(F11:L11)</f>
        <v>3</v>
      </c>
      <c r="N11" s="23"/>
    </row>
    <row r="12" spans="1:14" s="24" customFormat="1" ht="45" customHeight="1" x14ac:dyDescent="0.55000000000000004">
      <c r="A12" s="15">
        <v>3</v>
      </c>
      <c r="B12" s="16">
        <v>20001567</v>
      </c>
      <c r="C12" s="17" t="s">
        <v>109</v>
      </c>
      <c r="D12" s="18" t="s">
        <v>110</v>
      </c>
      <c r="E12" s="47">
        <v>12</v>
      </c>
      <c r="F12" s="21">
        <v>4.5</v>
      </c>
      <c r="G12" s="20"/>
      <c r="H12" s="20"/>
      <c r="I12" s="21">
        <v>4.5</v>
      </c>
      <c r="J12" s="22"/>
      <c r="K12" s="20"/>
      <c r="L12" s="20">
        <v>0.5</v>
      </c>
      <c r="M12" s="20">
        <f t="shared" si="0"/>
        <v>9.5</v>
      </c>
      <c r="N12" s="23"/>
    </row>
    <row r="13" spans="1:14" s="24" customFormat="1" ht="45" customHeight="1" x14ac:dyDescent="0.55000000000000004">
      <c r="A13" s="15">
        <v>4</v>
      </c>
      <c r="B13" s="16">
        <v>20000833</v>
      </c>
      <c r="C13" s="17" t="s">
        <v>111</v>
      </c>
      <c r="D13" s="18" t="s">
        <v>112</v>
      </c>
      <c r="E13" s="47"/>
      <c r="F13" s="21">
        <v>0</v>
      </c>
      <c r="G13" s="20"/>
      <c r="H13" s="20"/>
      <c r="I13" s="21">
        <v>0</v>
      </c>
      <c r="J13" s="22"/>
      <c r="K13" s="20"/>
      <c r="L13" s="20">
        <v>0</v>
      </c>
      <c r="M13" s="20">
        <f t="shared" si="0"/>
        <v>0</v>
      </c>
      <c r="N13" s="23" t="s">
        <v>99</v>
      </c>
    </row>
    <row r="14" spans="1:14" s="24" customFormat="1" ht="45" customHeight="1" x14ac:dyDescent="0.55000000000000004">
      <c r="A14" s="15">
        <v>5</v>
      </c>
      <c r="B14" s="16">
        <v>20001521</v>
      </c>
      <c r="C14" s="17" t="s">
        <v>113</v>
      </c>
      <c r="D14" s="18" t="s">
        <v>114</v>
      </c>
      <c r="E14" s="47">
        <v>13</v>
      </c>
      <c r="F14" s="21">
        <v>4</v>
      </c>
      <c r="G14" s="20"/>
      <c r="H14" s="20"/>
      <c r="I14" s="21">
        <v>3</v>
      </c>
      <c r="J14" s="22"/>
      <c r="K14" s="20"/>
      <c r="L14" s="20">
        <v>0</v>
      </c>
      <c r="M14" s="20">
        <f t="shared" si="0"/>
        <v>7</v>
      </c>
      <c r="N14" s="23"/>
    </row>
    <row r="15" spans="1:14" s="24" customFormat="1" ht="45" customHeight="1" x14ac:dyDescent="0.55000000000000004">
      <c r="A15" s="15">
        <v>6</v>
      </c>
      <c r="B15" s="16">
        <v>20000057</v>
      </c>
      <c r="C15" s="17" t="s">
        <v>115</v>
      </c>
      <c r="D15" s="18" t="s">
        <v>116</v>
      </c>
      <c r="E15" s="47"/>
      <c r="F15" s="21">
        <v>0</v>
      </c>
      <c r="G15" s="20"/>
      <c r="H15" s="20"/>
      <c r="I15" s="21">
        <v>0</v>
      </c>
      <c r="J15" s="22"/>
      <c r="K15" s="20"/>
      <c r="L15" s="20">
        <v>0</v>
      </c>
      <c r="M15" s="20">
        <f t="shared" si="0"/>
        <v>0</v>
      </c>
      <c r="N15" s="23" t="s">
        <v>99</v>
      </c>
    </row>
    <row r="16" spans="1:14" s="24" customFormat="1" ht="45" customHeight="1" x14ac:dyDescent="0.55000000000000004">
      <c r="A16" s="15">
        <v>7</v>
      </c>
      <c r="B16" s="16">
        <v>20000463</v>
      </c>
      <c r="C16" s="17" t="s">
        <v>117</v>
      </c>
      <c r="D16" s="18" t="s">
        <v>118</v>
      </c>
      <c r="E16" s="47">
        <v>14</v>
      </c>
      <c r="F16" s="21">
        <v>4.5</v>
      </c>
      <c r="G16" s="20"/>
      <c r="H16" s="20"/>
      <c r="I16" s="21">
        <v>4.5</v>
      </c>
      <c r="J16" s="22"/>
      <c r="K16" s="20"/>
      <c r="L16" s="20">
        <v>0</v>
      </c>
      <c r="M16" s="20">
        <f t="shared" si="0"/>
        <v>9</v>
      </c>
      <c r="N16" s="23"/>
    </row>
    <row r="17" spans="1:14" s="24" customFormat="1" ht="45" customHeight="1" x14ac:dyDescent="0.55000000000000004">
      <c r="A17" s="15">
        <v>8</v>
      </c>
      <c r="B17" s="16">
        <v>20001642</v>
      </c>
      <c r="C17" s="17" t="s">
        <v>119</v>
      </c>
      <c r="D17" s="18" t="s">
        <v>120</v>
      </c>
      <c r="E17" s="47">
        <v>15</v>
      </c>
      <c r="F17" s="21">
        <v>4.5</v>
      </c>
      <c r="G17" s="20"/>
      <c r="H17" s="20"/>
      <c r="I17" s="21">
        <v>0.5</v>
      </c>
      <c r="J17" s="22"/>
      <c r="K17" s="20"/>
      <c r="L17" s="20">
        <v>0</v>
      </c>
      <c r="M17" s="20">
        <f t="shared" si="0"/>
        <v>5</v>
      </c>
      <c r="N17" s="23"/>
    </row>
    <row r="18" spans="1:14" s="24" customFormat="1" ht="45" customHeight="1" x14ac:dyDescent="0.55000000000000004">
      <c r="A18" s="15">
        <v>9</v>
      </c>
      <c r="B18" s="16">
        <v>20001159</v>
      </c>
      <c r="C18" s="17" t="s">
        <v>121</v>
      </c>
      <c r="D18" s="18" t="s">
        <v>122</v>
      </c>
      <c r="E18" s="47"/>
      <c r="F18" s="21">
        <v>0</v>
      </c>
      <c r="G18" s="20"/>
      <c r="H18" s="20"/>
      <c r="I18" s="21">
        <v>0</v>
      </c>
      <c r="J18" s="22"/>
      <c r="K18" s="20"/>
      <c r="L18" s="20">
        <v>0</v>
      </c>
      <c r="M18" s="20">
        <f t="shared" si="0"/>
        <v>0</v>
      </c>
      <c r="N18" s="23" t="s">
        <v>99</v>
      </c>
    </row>
    <row r="19" spans="1:14" s="24" customFormat="1" ht="45" customHeight="1" x14ac:dyDescent="0.55000000000000004">
      <c r="A19" s="15">
        <v>10</v>
      </c>
      <c r="B19" s="16">
        <v>20001699</v>
      </c>
      <c r="C19" s="17" t="s">
        <v>123</v>
      </c>
      <c r="D19" s="18" t="s">
        <v>124</v>
      </c>
      <c r="E19" s="47">
        <v>16</v>
      </c>
      <c r="F19" s="21">
        <v>4.5</v>
      </c>
      <c r="G19" s="20"/>
      <c r="H19" s="20"/>
      <c r="I19" s="21">
        <v>4.5</v>
      </c>
      <c r="J19" s="22"/>
      <c r="K19" s="20"/>
      <c r="L19" s="20">
        <v>1</v>
      </c>
      <c r="M19" s="20">
        <f t="shared" si="0"/>
        <v>10</v>
      </c>
      <c r="N19" s="23"/>
    </row>
    <row r="20" spans="1:14" s="24" customFormat="1" ht="45" customHeight="1" x14ac:dyDescent="0.55000000000000004">
      <c r="A20" s="15">
        <v>11</v>
      </c>
      <c r="B20" s="16">
        <v>20001784</v>
      </c>
      <c r="C20" s="17" t="s">
        <v>125</v>
      </c>
      <c r="D20" s="18" t="s">
        <v>126</v>
      </c>
      <c r="E20" s="47">
        <v>17</v>
      </c>
      <c r="F20" s="21">
        <v>4</v>
      </c>
      <c r="G20" s="20"/>
      <c r="H20" s="20"/>
      <c r="I20" s="21">
        <v>4.5</v>
      </c>
      <c r="J20" s="22"/>
      <c r="K20" s="20"/>
      <c r="L20" s="20">
        <v>0</v>
      </c>
      <c r="M20" s="20">
        <f t="shared" si="0"/>
        <v>8.5</v>
      </c>
      <c r="N20" s="23"/>
    </row>
    <row r="21" spans="1:14" s="24" customFormat="1" ht="45" customHeight="1" x14ac:dyDescent="0.55000000000000004">
      <c r="A21" s="15">
        <v>12</v>
      </c>
      <c r="B21" s="16">
        <v>20000165</v>
      </c>
      <c r="C21" s="17" t="s">
        <v>127</v>
      </c>
      <c r="D21" s="18" t="s">
        <v>16</v>
      </c>
      <c r="E21" s="47">
        <v>18</v>
      </c>
      <c r="F21" s="21">
        <v>3.5</v>
      </c>
      <c r="G21" s="20"/>
      <c r="H21" s="20"/>
      <c r="I21" s="21">
        <v>3</v>
      </c>
      <c r="J21" s="22"/>
      <c r="K21" s="20"/>
      <c r="L21" s="20">
        <v>0</v>
      </c>
      <c r="M21" s="20">
        <f t="shared" si="0"/>
        <v>6.5</v>
      </c>
      <c r="N21" s="23"/>
    </row>
    <row r="22" spans="1:14" s="24" customFormat="1" ht="45" customHeight="1" x14ac:dyDescent="0.55000000000000004">
      <c r="A22" s="15">
        <v>13</v>
      </c>
      <c r="B22" s="16">
        <v>20000445</v>
      </c>
      <c r="C22" s="17" t="s">
        <v>17</v>
      </c>
      <c r="D22" s="18" t="s">
        <v>128</v>
      </c>
      <c r="E22" s="47">
        <v>19</v>
      </c>
      <c r="F22" s="21">
        <v>2</v>
      </c>
      <c r="G22" s="20"/>
      <c r="H22" s="20"/>
      <c r="I22" s="21">
        <v>4.5</v>
      </c>
      <c r="J22" s="22"/>
      <c r="K22" s="20"/>
      <c r="L22" s="20">
        <v>0</v>
      </c>
      <c r="M22" s="20">
        <f t="shared" si="0"/>
        <v>6.5</v>
      </c>
      <c r="N22" s="23"/>
    </row>
    <row r="23" spans="1:14" s="24" customFormat="1" ht="45" customHeight="1" x14ac:dyDescent="0.55000000000000004">
      <c r="A23" s="15">
        <v>14</v>
      </c>
      <c r="B23" s="16">
        <v>20001593</v>
      </c>
      <c r="C23" s="17" t="s">
        <v>129</v>
      </c>
      <c r="D23" s="18" t="s">
        <v>130</v>
      </c>
      <c r="E23" s="47">
        <v>20</v>
      </c>
      <c r="F23" s="21">
        <v>3</v>
      </c>
      <c r="G23" s="20"/>
      <c r="H23" s="20"/>
      <c r="I23" s="21">
        <v>3</v>
      </c>
      <c r="J23" s="22"/>
      <c r="K23" s="20"/>
      <c r="L23" s="20">
        <v>0</v>
      </c>
      <c r="M23" s="20">
        <f t="shared" si="0"/>
        <v>6</v>
      </c>
      <c r="N23" s="23"/>
    </row>
    <row r="24" spans="1:14" s="24" customFormat="1" ht="45" customHeight="1" x14ac:dyDescent="0.55000000000000004">
      <c r="A24" s="15">
        <v>15</v>
      </c>
      <c r="B24" s="16">
        <v>20001463</v>
      </c>
      <c r="C24" s="17" t="s">
        <v>131</v>
      </c>
      <c r="D24" s="18" t="s">
        <v>18</v>
      </c>
      <c r="E24" s="47">
        <v>21</v>
      </c>
      <c r="F24" s="21">
        <v>4.5</v>
      </c>
      <c r="G24" s="20"/>
      <c r="H24" s="20"/>
      <c r="I24" s="21">
        <v>4.5</v>
      </c>
      <c r="J24" s="22"/>
      <c r="K24" s="20"/>
      <c r="L24" s="20">
        <v>0</v>
      </c>
      <c r="M24" s="20">
        <f t="shared" si="0"/>
        <v>9</v>
      </c>
      <c r="N24" s="23"/>
    </row>
    <row r="25" spans="1:14" s="24" customFormat="1" ht="45" customHeight="1" x14ac:dyDescent="0.55000000000000004">
      <c r="A25" s="15">
        <v>16</v>
      </c>
      <c r="B25" s="16">
        <v>20000402</v>
      </c>
      <c r="C25" s="17" t="s">
        <v>132</v>
      </c>
      <c r="D25" s="18" t="s">
        <v>133</v>
      </c>
      <c r="E25" s="47">
        <v>22</v>
      </c>
      <c r="F25" s="21">
        <v>4.5</v>
      </c>
      <c r="G25" s="20"/>
      <c r="H25" s="20"/>
      <c r="I25" s="21">
        <v>4.5</v>
      </c>
      <c r="J25" s="22"/>
      <c r="K25" s="20"/>
      <c r="L25" s="20">
        <v>0.5</v>
      </c>
      <c r="M25" s="20">
        <f t="shared" si="0"/>
        <v>9.5</v>
      </c>
      <c r="N25" s="23"/>
    </row>
    <row r="26" spans="1:14" s="24" customFormat="1" ht="45" customHeight="1" x14ac:dyDescent="0.55000000000000004">
      <c r="A26" s="15">
        <v>17</v>
      </c>
      <c r="B26" s="16">
        <v>20000035</v>
      </c>
      <c r="C26" s="17" t="s">
        <v>134</v>
      </c>
      <c r="D26" s="18" t="s">
        <v>19</v>
      </c>
      <c r="E26" s="47">
        <v>23</v>
      </c>
      <c r="F26" s="21">
        <v>4</v>
      </c>
      <c r="G26" s="20"/>
      <c r="H26" s="20"/>
      <c r="I26" s="21">
        <v>2.5</v>
      </c>
      <c r="J26" s="22"/>
      <c r="K26" s="20"/>
      <c r="L26" s="20">
        <v>0</v>
      </c>
      <c r="M26" s="20">
        <f t="shared" si="0"/>
        <v>6.5</v>
      </c>
      <c r="N26" s="23"/>
    </row>
    <row r="27" spans="1:14" s="24" customFormat="1" ht="45" customHeight="1" x14ac:dyDescent="0.55000000000000004">
      <c r="A27" s="15">
        <v>18</v>
      </c>
      <c r="B27" s="16">
        <v>20000901</v>
      </c>
      <c r="C27" s="17" t="s">
        <v>135</v>
      </c>
      <c r="D27" s="18" t="s">
        <v>136</v>
      </c>
      <c r="E27" s="47">
        <v>24</v>
      </c>
      <c r="F27" s="21">
        <v>2.5</v>
      </c>
      <c r="G27" s="20"/>
      <c r="H27" s="20"/>
      <c r="I27" s="21">
        <v>4.5</v>
      </c>
      <c r="J27" s="22"/>
      <c r="K27" s="20"/>
      <c r="L27" s="20">
        <v>0</v>
      </c>
      <c r="M27" s="20">
        <f t="shared" si="0"/>
        <v>7</v>
      </c>
      <c r="N27" s="23"/>
    </row>
    <row r="28" spans="1:14" s="24" customFormat="1" ht="45" customHeight="1" x14ac:dyDescent="0.55000000000000004">
      <c r="A28" s="15">
        <v>19</v>
      </c>
      <c r="B28" s="16">
        <v>20001613</v>
      </c>
      <c r="C28" s="17" t="s">
        <v>137</v>
      </c>
      <c r="D28" s="18" t="s">
        <v>138</v>
      </c>
      <c r="E28" s="47">
        <v>25</v>
      </c>
      <c r="F28" s="21">
        <v>3.5</v>
      </c>
      <c r="G28" s="20"/>
      <c r="H28" s="20"/>
      <c r="I28" s="21">
        <v>4.5</v>
      </c>
      <c r="J28" s="22"/>
      <c r="K28" s="20"/>
      <c r="L28" s="20">
        <v>0</v>
      </c>
      <c r="M28" s="20">
        <f t="shared" si="0"/>
        <v>8</v>
      </c>
      <c r="N28" s="23"/>
    </row>
    <row r="29" spans="1:14" s="24" customFormat="1" ht="45" customHeight="1" x14ac:dyDescent="0.55000000000000004">
      <c r="A29" s="15">
        <v>20</v>
      </c>
      <c r="B29" s="16">
        <v>20001733</v>
      </c>
      <c r="C29" s="17" t="s">
        <v>139</v>
      </c>
      <c r="D29" s="18" t="s">
        <v>140</v>
      </c>
      <c r="E29" s="47">
        <v>26</v>
      </c>
      <c r="F29" s="21">
        <v>4</v>
      </c>
      <c r="G29" s="20"/>
      <c r="H29" s="20"/>
      <c r="I29" s="21">
        <v>3.5</v>
      </c>
      <c r="J29" s="22"/>
      <c r="K29" s="20"/>
      <c r="L29" s="20">
        <v>0</v>
      </c>
      <c r="M29" s="20">
        <f t="shared" si="0"/>
        <v>7.5</v>
      </c>
      <c r="N29" s="23"/>
    </row>
    <row r="30" spans="1:14" s="24" customFormat="1" ht="45" customHeight="1" x14ac:dyDescent="0.55000000000000004">
      <c r="A30" s="15">
        <v>21</v>
      </c>
      <c r="B30" s="16">
        <v>20000121</v>
      </c>
      <c r="C30" s="17" t="s">
        <v>141</v>
      </c>
      <c r="D30" s="18" t="s">
        <v>140</v>
      </c>
      <c r="E30" s="47">
        <v>27</v>
      </c>
      <c r="F30" s="21">
        <v>4.5</v>
      </c>
      <c r="G30" s="20"/>
      <c r="H30" s="20"/>
      <c r="I30" s="21">
        <v>4.5</v>
      </c>
      <c r="J30" s="22"/>
      <c r="K30" s="20"/>
      <c r="L30" s="20">
        <v>0</v>
      </c>
      <c r="M30" s="20">
        <f t="shared" si="0"/>
        <v>9</v>
      </c>
      <c r="N30" s="23"/>
    </row>
    <row r="31" spans="1:14" s="24" customFormat="1" ht="45" customHeight="1" x14ac:dyDescent="0.55000000000000004">
      <c r="A31" s="15">
        <v>22</v>
      </c>
      <c r="B31" s="16">
        <v>20001742</v>
      </c>
      <c r="C31" s="17" t="s">
        <v>142</v>
      </c>
      <c r="D31" s="18" t="s">
        <v>140</v>
      </c>
      <c r="E31" s="47">
        <v>41</v>
      </c>
      <c r="F31" s="21">
        <v>4.5</v>
      </c>
      <c r="G31" s="20"/>
      <c r="H31" s="20"/>
      <c r="I31" s="21">
        <v>4.5</v>
      </c>
      <c r="J31" s="22"/>
      <c r="K31" s="20"/>
      <c r="L31" s="20">
        <v>0</v>
      </c>
      <c r="M31" s="20">
        <f t="shared" si="0"/>
        <v>9</v>
      </c>
      <c r="N31" s="23"/>
    </row>
    <row r="32" spans="1:14" s="24" customFormat="1" ht="45" customHeight="1" x14ac:dyDescent="0.55000000000000004">
      <c r="A32" s="15">
        <v>23</v>
      </c>
      <c r="B32" s="16">
        <v>20001154</v>
      </c>
      <c r="C32" s="17" t="s">
        <v>143</v>
      </c>
      <c r="D32" s="18" t="s">
        <v>144</v>
      </c>
      <c r="E32" s="47">
        <v>29</v>
      </c>
      <c r="F32" s="21">
        <v>4.5</v>
      </c>
      <c r="G32" s="20"/>
      <c r="H32" s="20"/>
      <c r="I32" s="21">
        <v>2.5</v>
      </c>
      <c r="J32" s="22"/>
      <c r="K32" s="20"/>
      <c r="L32" s="20">
        <v>0</v>
      </c>
      <c r="M32" s="20">
        <f t="shared" si="0"/>
        <v>7</v>
      </c>
      <c r="N32" s="23"/>
    </row>
    <row r="33" spans="1:14" s="24" customFormat="1" ht="45" customHeight="1" x14ac:dyDescent="0.55000000000000004">
      <c r="A33" s="15">
        <v>24</v>
      </c>
      <c r="B33" s="16">
        <v>20001357</v>
      </c>
      <c r="C33" s="17" t="s">
        <v>145</v>
      </c>
      <c r="D33" s="18" t="s">
        <v>146</v>
      </c>
      <c r="E33" s="47">
        <v>31</v>
      </c>
      <c r="F33" s="21">
        <v>4.5</v>
      </c>
      <c r="G33" s="20"/>
      <c r="H33" s="20"/>
      <c r="I33" s="21">
        <v>3.5</v>
      </c>
      <c r="J33" s="22"/>
      <c r="K33" s="20"/>
      <c r="L33" s="20">
        <v>0</v>
      </c>
      <c r="M33" s="20">
        <f t="shared" si="0"/>
        <v>8</v>
      </c>
      <c r="N33" s="23"/>
    </row>
    <row r="34" spans="1:14" s="24" customFormat="1" ht="45" customHeight="1" x14ac:dyDescent="0.55000000000000004">
      <c r="A34" s="15">
        <v>25</v>
      </c>
      <c r="B34" s="16">
        <v>20000516</v>
      </c>
      <c r="C34" s="17" t="s">
        <v>147</v>
      </c>
      <c r="D34" s="18" t="s">
        <v>148</v>
      </c>
      <c r="E34" s="47">
        <v>40</v>
      </c>
      <c r="F34" s="21">
        <v>4.5</v>
      </c>
      <c r="G34" s="20"/>
      <c r="H34" s="20"/>
      <c r="I34" s="21">
        <v>4.5</v>
      </c>
      <c r="J34" s="22"/>
      <c r="K34" s="20"/>
      <c r="L34" s="20">
        <v>0.5</v>
      </c>
      <c r="M34" s="20">
        <f t="shared" si="0"/>
        <v>9.5</v>
      </c>
      <c r="N34" s="23"/>
    </row>
    <row r="35" spans="1:14" s="24" customFormat="1" ht="45" customHeight="1" x14ac:dyDescent="0.55000000000000004">
      <c r="A35" s="15">
        <v>26</v>
      </c>
      <c r="B35" s="16">
        <v>20000517</v>
      </c>
      <c r="C35" s="17" t="s">
        <v>147</v>
      </c>
      <c r="D35" s="18" t="s">
        <v>149</v>
      </c>
      <c r="E35" s="47">
        <v>32</v>
      </c>
      <c r="F35" s="21">
        <v>2.5</v>
      </c>
      <c r="G35" s="20"/>
      <c r="H35" s="20"/>
      <c r="I35" s="21">
        <v>3.5</v>
      </c>
      <c r="J35" s="22"/>
      <c r="K35" s="20"/>
      <c r="L35" s="20">
        <v>0</v>
      </c>
      <c r="M35" s="20">
        <f t="shared" si="0"/>
        <v>6</v>
      </c>
      <c r="N35" s="23"/>
    </row>
    <row r="36" spans="1:14" s="24" customFormat="1" ht="45" customHeight="1" x14ac:dyDescent="0.55000000000000004">
      <c r="A36" s="15">
        <v>27</v>
      </c>
      <c r="B36" s="16">
        <v>20001095</v>
      </c>
      <c r="C36" s="17" t="s">
        <v>150</v>
      </c>
      <c r="D36" s="18" t="s">
        <v>151</v>
      </c>
      <c r="E36" s="47">
        <v>33</v>
      </c>
      <c r="F36" s="21">
        <v>4</v>
      </c>
      <c r="G36" s="20"/>
      <c r="H36" s="20"/>
      <c r="I36" s="21">
        <v>2.5</v>
      </c>
      <c r="J36" s="22"/>
      <c r="K36" s="20"/>
      <c r="L36" s="20">
        <v>0</v>
      </c>
      <c r="M36" s="20">
        <f t="shared" si="0"/>
        <v>6.5</v>
      </c>
      <c r="N36" s="23"/>
    </row>
    <row r="37" spans="1:14" s="24" customFormat="1" ht="45" customHeight="1" x14ac:dyDescent="0.55000000000000004">
      <c r="A37" s="15">
        <v>28</v>
      </c>
      <c r="B37" s="16">
        <v>20000973</v>
      </c>
      <c r="C37" s="17" t="s">
        <v>152</v>
      </c>
      <c r="D37" s="18" t="s">
        <v>153</v>
      </c>
      <c r="E37" s="47">
        <v>34</v>
      </c>
      <c r="F37" s="21">
        <v>4.5</v>
      </c>
      <c r="G37" s="20"/>
      <c r="H37" s="20"/>
      <c r="I37" s="21">
        <v>4.5</v>
      </c>
      <c r="J37" s="22"/>
      <c r="K37" s="20"/>
      <c r="L37" s="20">
        <v>0</v>
      </c>
      <c r="M37" s="20">
        <f t="shared" si="0"/>
        <v>9</v>
      </c>
      <c r="N37" s="23"/>
    </row>
    <row r="38" spans="1:14" s="24" customFormat="1" ht="45" customHeight="1" x14ac:dyDescent="0.55000000000000004">
      <c r="A38" s="15">
        <v>29</v>
      </c>
      <c r="B38" s="16">
        <v>20000831</v>
      </c>
      <c r="C38" s="17" t="s">
        <v>154</v>
      </c>
      <c r="D38" s="18" t="s">
        <v>153</v>
      </c>
      <c r="E38" s="47">
        <v>35</v>
      </c>
      <c r="F38" s="21">
        <v>1.5</v>
      </c>
      <c r="G38" s="20"/>
      <c r="H38" s="20"/>
      <c r="I38" s="21">
        <v>4.5</v>
      </c>
      <c r="J38" s="22"/>
      <c r="K38" s="20"/>
      <c r="L38" s="20">
        <v>0</v>
      </c>
      <c r="M38" s="20">
        <f t="shared" si="0"/>
        <v>6</v>
      </c>
      <c r="N38" s="23"/>
    </row>
    <row r="39" spans="1:14" s="24" customFormat="1" ht="45" customHeight="1" x14ac:dyDescent="0.55000000000000004">
      <c r="A39" s="15">
        <v>30</v>
      </c>
      <c r="B39" s="16">
        <v>20001756</v>
      </c>
      <c r="C39" s="17" t="s">
        <v>155</v>
      </c>
      <c r="D39" s="18" t="s">
        <v>156</v>
      </c>
      <c r="E39" s="47">
        <v>36</v>
      </c>
      <c r="F39" s="21">
        <v>4.5</v>
      </c>
      <c r="G39" s="20"/>
      <c r="H39" s="20"/>
      <c r="I39" s="21">
        <v>4.5</v>
      </c>
      <c r="J39" s="22"/>
      <c r="K39" s="20"/>
      <c r="L39" s="20">
        <v>0</v>
      </c>
      <c r="M39" s="20">
        <f t="shared" si="0"/>
        <v>9</v>
      </c>
      <c r="N39" s="23"/>
    </row>
    <row r="40" spans="1:14" s="24" customFormat="1" ht="45" customHeight="1" x14ac:dyDescent="0.55000000000000004">
      <c r="A40" s="15">
        <v>31</v>
      </c>
      <c r="B40" s="16">
        <v>20000822</v>
      </c>
      <c r="C40" s="17" t="s">
        <v>157</v>
      </c>
      <c r="D40" s="18" t="s">
        <v>156</v>
      </c>
      <c r="E40" s="47">
        <v>37</v>
      </c>
      <c r="F40" s="21">
        <v>4.5</v>
      </c>
      <c r="G40" s="20"/>
      <c r="H40" s="20"/>
      <c r="I40" s="21">
        <v>4.5</v>
      </c>
      <c r="J40" s="22"/>
      <c r="K40" s="20"/>
      <c r="L40" s="20">
        <v>0.5</v>
      </c>
      <c r="M40" s="20">
        <f t="shared" si="0"/>
        <v>9.5</v>
      </c>
      <c r="N40" s="23"/>
    </row>
    <row r="41" spans="1:14" s="24" customFormat="1" ht="45" customHeight="1" x14ac:dyDescent="0.55000000000000004">
      <c r="A41" s="15">
        <v>32</v>
      </c>
      <c r="B41" s="16">
        <v>20001698</v>
      </c>
      <c r="C41" s="17" t="s">
        <v>158</v>
      </c>
      <c r="D41" s="18" t="s">
        <v>159</v>
      </c>
      <c r="E41" s="47">
        <v>38</v>
      </c>
      <c r="F41" s="21">
        <v>2</v>
      </c>
      <c r="G41" s="20"/>
      <c r="H41" s="20"/>
      <c r="I41" s="21">
        <v>4.5</v>
      </c>
      <c r="J41" s="22"/>
      <c r="K41" s="20"/>
      <c r="L41" s="20">
        <v>0</v>
      </c>
      <c r="M41" s="20">
        <f t="shared" si="0"/>
        <v>6.5</v>
      </c>
      <c r="N41" s="23"/>
    </row>
    <row r="42" spans="1:14" s="24" customFormat="1" ht="45" customHeight="1" x14ac:dyDescent="0.55000000000000004">
      <c r="A42" s="15">
        <v>33</v>
      </c>
      <c r="B42" s="16">
        <v>20003123</v>
      </c>
      <c r="C42" s="17" t="s">
        <v>160</v>
      </c>
      <c r="D42" s="18" t="s">
        <v>161</v>
      </c>
      <c r="E42" s="47">
        <v>39</v>
      </c>
      <c r="F42" s="21">
        <v>4.5</v>
      </c>
      <c r="G42" s="20"/>
      <c r="H42" s="20"/>
      <c r="I42" s="21">
        <v>3.5</v>
      </c>
      <c r="J42" s="22"/>
      <c r="K42" s="20"/>
      <c r="L42" s="20">
        <v>0</v>
      </c>
      <c r="M42" s="20">
        <f t="shared" si="0"/>
        <v>8</v>
      </c>
      <c r="N42" s="23"/>
    </row>
    <row r="43" spans="1:14" ht="28.5" x14ac:dyDescent="0.45">
      <c r="G43" s="27"/>
    </row>
    <row r="44" spans="1:14" s="11" customFormat="1" ht="39.950000000000003" customHeight="1" x14ac:dyDescent="0.65">
      <c r="A44" s="28" t="s">
        <v>20</v>
      </c>
      <c r="D44" s="29"/>
      <c r="E44" s="29"/>
      <c r="F44" s="29"/>
      <c r="G44" s="27"/>
      <c r="H44" s="30"/>
      <c r="I44" s="31"/>
    </row>
    <row r="45" spans="1:14" s="11" customFormat="1" ht="39.950000000000003" customHeight="1" x14ac:dyDescent="0.65">
      <c r="A45" s="32"/>
      <c r="B45" s="11" t="s">
        <v>212</v>
      </c>
      <c r="D45" s="29"/>
      <c r="E45" s="29"/>
      <c r="F45" s="29"/>
      <c r="G45" s="3"/>
      <c r="I45" s="33"/>
      <c r="J45" s="34"/>
      <c r="K45" s="34"/>
      <c r="L45" s="34"/>
      <c r="M45" s="34"/>
      <c r="N45" s="34"/>
    </row>
    <row r="46" spans="1:14" s="11" customFormat="1" ht="39.950000000000003" customHeight="1" x14ac:dyDescent="0.65">
      <c r="A46" s="32"/>
      <c r="B46" s="11" t="s">
        <v>217</v>
      </c>
      <c r="D46" s="29"/>
      <c r="E46" s="29"/>
      <c r="F46" s="29"/>
      <c r="G46" s="30"/>
      <c r="I46" s="33"/>
      <c r="J46" s="34"/>
      <c r="K46" s="34"/>
      <c r="L46" s="34"/>
      <c r="M46" s="34"/>
      <c r="N46" s="34"/>
    </row>
    <row r="47" spans="1:14" s="11" customFormat="1" ht="39.950000000000003" customHeight="1" x14ac:dyDescent="0.65">
      <c r="A47" s="32"/>
      <c r="B47" s="11" t="s">
        <v>218</v>
      </c>
      <c r="D47" s="29"/>
      <c r="E47" s="29"/>
      <c r="F47" s="29"/>
      <c r="H47" s="30"/>
      <c r="I47" s="31"/>
    </row>
    <row r="48" spans="1:14" s="11" customFormat="1" ht="22.9" x14ac:dyDescent="0.65">
      <c r="A48" s="32"/>
      <c r="D48" s="29"/>
      <c r="E48" s="29"/>
      <c r="F48" s="29"/>
      <c r="H48" s="30"/>
      <c r="I48" s="31"/>
    </row>
    <row r="49" spans="1:14" s="11" customFormat="1" ht="22.9" x14ac:dyDescent="0.65">
      <c r="A49" s="32"/>
      <c r="B49" s="76" t="s">
        <v>21</v>
      </c>
      <c r="C49" s="76"/>
      <c r="D49" s="29"/>
      <c r="E49" s="29"/>
      <c r="F49" s="29"/>
      <c r="G49" s="30"/>
      <c r="H49" s="30"/>
      <c r="I49" s="76" t="s">
        <v>22</v>
      </c>
      <c r="J49" s="76"/>
      <c r="K49" s="76"/>
      <c r="L49" s="76"/>
      <c r="M49" s="76"/>
      <c r="N49" s="76"/>
    </row>
    <row r="50" spans="1:14" s="11" customFormat="1" ht="22.9" x14ac:dyDescent="0.65">
      <c r="A50" s="32"/>
      <c r="B50" s="78" t="s">
        <v>23</v>
      </c>
      <c r="C50" s="78"/>
      <c r="D50" s="29"/>
      <c r="E50" s="29"/>
      <c r="F50" s="29"/>
      <c r="G50" s="30"/>
      <c r="H50" s="30"/>
      <c r="I50" s="78" t="s">
        <v>23</v>
      </c>
      <c r="J50" s="78"/>
      <c r="K50" s="78"/>
      <c r="L50" s="78"/>
      <c r="M50" s="78"/>
      <c r="N50" s="78"/>
    </row>
    <row r="51" spans="1:14" s="11" customFormat="1" ht="22.9" x14ac:dyDescent="0.65">
      <c r="A51" s="32"/>
      <c r="D51" s="29"/>
      <c r="E51" s="29"/>
      <c r="F51" s="29"/>
      <c r="G51" s="30"/>
      <c r="H51" s="30"/>
      <c r="I51" s="31"/>
    </row>
    <row r="52" spans="1:14" s="11" customFormat="1" ht="22.9" x14ac:dyDescent="0.65">
      <c r="A52" s="32"/>
      <c r="D52" s="29"/>
      <c r="E52" s="29"/>
      <c r="F52" s="29"/>
      <c r="G52" s="30"/>
      <c r="H52" s="30"/>
      <c r="I52" s="31"/>
    </row>
    <row r="53" spans="1:14" s="11" customFormat="1" ht="22.9" x14ac:dyDescent="0.65">
      <c r="A53" s="32"/>
      <c r="D53" s="29"/>
      <c r="E53" s="29"/>
      <c r="F53" s="29"/>
      <c r="G53" s="30"/>
      <c r="H53" s="30"/>
      <c r="I53" s="31"/>
    </row>
    <row r="54" spans="1:14" s="11" customFormat="1" ht="22.9" x14ac:dyDescent="0.65">
      <c r="A54" s="32"/>
      <c r="D54" s="29"/>
      <c r="E54" s="29"/>
      <c r="F54" s="29"/>
      <c r="G54" s="30"/>
      <c r="H54" s="30"/>
      <c r="I54" s="31"/>
    </row>
    <row r="55" spans="1:14" s="11" customFormat="1" ht="22.9" x14ac:dyDescent="0.65">
      <c r="A55" s="32"/>
      <c r="B55" s="77" t="s">
        <v>102</v>
      </c>
      <c r="C55" s="77"/>
      <c r="D55" s="29"/>
      <c r="E55" s="29"/>
      <c r="F55" s="29"/>
      <c r="G55" s="30"/>
      <c r="H55" s="30"/>
      <c r="I55" s="77" t="s">
        <v>103</v>
      </c>
      <c r="J55" s="77"/>
      <c r="K55" s="77"/>
      <c r="L55" s="77"/>
      <c r="M55" s="77"/>
      <c r="N55" s="77"/>
    </row>
    <row r="56" spans="1:14" s="11" customFormat="1" ht="17.25" customHeight="1" x14ac:dyDescent="0.65">
      <c r="A56" s="32"/>
      <c r="B56" s="42"/>
      <c r="C56" s="42"/>
      <c r="D56" s="29"/>
      <c r="E56" s="29"/>
      <c r="F56" s="29"/>
      <c r="G56" s="30"/>
      <c r="H56" s="30"/>
      <c r="I56" s="42"/>
      <c r="J56" s="42"/>
      <c r="K56" s="42"/>
      <c r="L56" s="42"/>
      <c r="M56" s="42"/>
      <c r="N56" s="42"/>
    </row>
    <row r="57" spans="1:14" s="11" customFormat="1" ht="22.9" x14ac:dyDescent="0.65">
      <c r="A57" s="32"/>
      <c r="B57" s="76" t="s">
        <v>25</v>
      </c>
      <c r="C57" s="76"/>
      <c r="D57" s="29"/>
      <c r="E57" s="29"/>
      <c r="F57" s="29"/>
      <c r="G57" s="30"/>
      <c r="H57" s="30"/>
      <c r="I57" s="76" t="s">
        <v>26</v>
      </c>
      <c r="J57" s="76"/>
      <c r="K57" s="76"/>
      <c r="L57" s="76"/>
      <c r="M57" s="76"/>
      <c r="N57" s="76"/>
    </row>
    <row r="58" spans="1:14" s="11" customFormat="1" ht="22.9" x14ac:dyDescent="0.65">
      <c r="A58" s="32"/>
      <c r="B58" s="78" t="s">
        <v>23</v>
      </c>
      <c r="C58" s="78"/>
      <c r="D58" s="29"/>
      <c r="E58" s="29"/>
      <c r="F58" s="29"/>
      <c r="G58" s="30"/>
      <c r="H58" s="30"/>
      <c r="I58" s="78" t="s">
        <v>23</v>
      </c>
      <c r="J58" s="78"/>
      <c r="K58" s="78"/>
      <c r="L58" s="78"/>
      <c r="M58" s="78"/>
      <c r="N58" s="78"/>
    </row>
    <row r="59" spans="1:14" s="11" customFormat="1" ht="22.9" x14ac:dyDescent="0.65">
      <c r="A59" s="32"/>
      <c r="D59" s="29"/>
      <c r="E59" s="29"/>
      <c r="F59" s="29"/>
      <c r="G59" s="30"/>
      <c r="H59" s="30"/>
      <c r="I59" s="31"/>
    </row>
    <row r="60" spans="1:14" s="11" customFormat="1" ht="22.9" x14ac:dyDescent="0.65">
      <c r="A60" s="32"/>
      <c r="D60" s="29"/>
      <c r="E60" s="29"/>
      <c r="F60" s="29"/>
      <c r="G60" s="30"/>
      <c r="H60" s="30"/>
      <c r="I60" s="31"/>
    </row>
    <row r="61" spans="1:14" s="11" customFormat="1" ht="22.9" x14ac:dyDescent="0.65">
      <c r="A61" s="32"/>
      <c r="D61" s="29"/>
      <c r="E61" s="29"/>
      <c r="F61" s="29"/>
      <c r="G61" s="30"/>
      <c r="H61" s="30"/>
      <c r="I61" s="31"/>
    </row>
    <row r="62" spans="1:14" s="11" customFormat="1" ht="22.9" x14ac:dyDescent="0.65">
      <c r="A62" s="32"/>
      <c r="D62" s="29"/>
      <c r="E62" s="29"/>
      <c r="F62" s="29"/>
      <c r="G62" s="30"/>
      <c r="H62" s="30"/>
      <c r="I62" s="31"/>
    </row>
    <row r="63" spans="1:14" s="11" customFormat="1" ht="22.9" x14ac:dyDescent="0.65">
      <c r="A63" s="32"/>
      <c r="B63" s="77" t="s">
        <v>102</v>
      </c>
      <c r="C63" s="77"/>
      <c r="D63" s="29"/>
      <c r="E63" s="29"/>
      <c r="F63" s="29"/>
      <c r="G63" s="30"/>
      <c r="H63" s="30"/>
      <c r="I63" s="77" t="s">
        <v>24</v>
      </c>
      <c r="J63" s="77"/>
      <c r="K63" s="77"/>
      <c r="L63" s="77"/>
      <c r="M63" s="77"/>
      <c r="N63" s="77"/>
    </row>
    <row r="64" spans="1:14" s="11" customFormat="1" ht="22.9" x14ac:dyDescent="0.65">
      <c r="A64" s="32"/>
      <c r="B64" s="42"/>
      <c r="C64" s="42"/>
      <c r="D64" s="29"/>
      <c r="E64" s="29"/>
      <c r="F64" s="29"/>
      <c r="G64" s="30"/>
      <c r="H64" s="30"/>
      <c r="I64" s="31"/>
      <c r="J64" s="42"/>
      <c r="K64" s="42"/>
      <c r="L64" s="42"/>
      <c r="M64" s="42"/>
    </row>
    <row r="65" spans="1:14" s="11" customFormat="1" ht="22.9" x14ac:dyDescent="0.65">
      <c r="A65" s="32"/>
      <c r="B65" s="36"/>
      <c r="D65" s="29"/>
      <c r="E65" s="29"/>
      <c r="F65" s="29"/>
      <c r="G65" s="30"/>
      <c r="I65" s="77" t="s">
        <v>27</v>
      </c>
      <c r="J65" s="77"/>
      <c r="K65" s="77"/>
      <c r="L65" s="77"/>
      <c r="M65" s="77"/>
      <c r="N65" s="77"/>
    </row>
    <row r="66" spans="1:14" s="11" customFormat="1" ht="22.9" x14ac:dyDescent="0.65">
      <c r="A66" s="32"/>
      <c r="B66" s="36"/>
      <c r="D66" s="29"/>
      <c r="E66" s="29"/>
      <c r="F66" s="29"/>
      <c r="G66" s="30"/>
      <c r="I66" s="76" t="s">
        <v>28</v>
      </c>
      <c r="J66" s="76"/>
      <c r="K66" s="76"/>
      <c r="L66" s="76"/>
      <c r="M66" s="76"/>
      <c r="N66" s="76"/>
    </row>
    <row r="67" spans="1:14" s="11" customFormat="1" ht="22.9" x14ac:dyDescent="0.65">
      <c r="A67" s="32"/>
      <c r="B67" s="43"/>
      <c r="D67" s="29"/>
      <c r="E67" s="29"/>
      <c r="F67" s="29"/>
      <c r="I67" s="78" t="s">
        <v>23</v>
      </c>
      <c r="J67" s="78"/>
      <c r="K67" s="78"/>
      <c r="L67" s="78"/>
      <c r="M67" s="78"/>
      <c r="N67" s="78"/>
    </row>
    <row r="68" spans="1:14" s="11" customFormat="1" ht="22.9" x14ac:dyDescent="0.65">
      <c r="A68" s="32"/>
      <c r="D68" s="29"/>
      <c r="E68" s="29"/>
      <c r="F68" s="29"/>
    </row>
    <row r="69" spans="1:14" s="11" customFormat="1" ht="22.9" x14ac:dyDescent="0.65">
      <c r="A69" s="32"/>
      <c r="D69" s="29"/>
      <c r="E69" s="29"/>
      <c r="F69" s="29"/>
    </row>
    <row r="70" spans="1:14" s="11" customFormat="1" ht="22.9" x14ac:dyDescent="0.65">
      <c r="A70" s="32"/>
      <c r="D70" s="29"/>
      <c r="E70" s="29"/>
      <c r="F70" s="29"/>
    </row>
    <row r="71" spans="1:14" s="11" customFormat="1" ht="22.9" x14ac:dyDescent="0.65">
      <c r="A71" s="32"/>
      <c r="D71" s="29"/>
      <c r="E71" s="29"/>
      <c r="F71" s="29"/>
    </row>
    <row r="72" spans="1:14" s="11" customFormat="1" ht="22.9" x14ac:dyDescent="0.65">
      <c r="A72" s="32"/>
      <c r="B72" s="42"/>
      <c r="D72" s="29"/>
      <c r="E72" s="29"/>
      <c r="F72" s="29"/>
      <c r="I72" s="77" t="s">
        <v>104</v>
      </c>
      <c r="J72" s="77"/>
      <c r="K72" s="77"/>
      <c r="L72" s="77"/>
      <c r="M72" s="77"/>
      <c r="N72" s="77"/>
    </row>
    <row r="73" spans="1:14" s="11" customFormat="1" ht="22.9" x14ac:dyDescent="0.65">
      <c r="A73" s="32"/>
      <c r="B73" s="79"/>
      <c r="C73" s="79"/>
      <c r="D73" s="29"/>
      <c r="E73" s="29"/>
      <c r="F73" s="29"/>
      <c r="H73" s="30"/>
      <c r="I73" s="78"/>
      <c r="J73" s="78"/>
      <c r="K73" s="78"/>
      <c r="L73" s="78"/>
      <c r="M73" s="78"/>
      <c r="N73" s="78"/>
    </row>
    <row r="74" spans="1:14" ht="22.9" x14ac:dyDescent="0.65">
      <c r="G74" s="11"/>
    </row>
    <row r="75" spans="1:14" ht="22.9" x14ac:dyDescent="0.65">
      <c r="G75" s="30"/>
    </row>
    <row r="77" spans="1:14" ht="13.15" x14ac:dyDescent="0.4">
      <c r="B77" s="80"/>
      <c r="C77" s="80"/>
      <c r="I77" s="80"/>
      <c r="J77" s="80"/>
      <c r="K77" s="80"/>
      <c r="L77" s="80"/>
      <c r="M77" s="80"/>
      <c r="N77" s="80"/>
    </row>
  </sheetData>
  <mergeCells count="33"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I49:N49"/>
    <mergeCell ref="B55:C55"/>
    <mergeCell ref="I55:N55"/>
    <mergeCell ref="B57:C57"/>
    <mergeCell ref="I57:N57"/>
    <mergeCell ref="B50:C50"/>
    <mergeCell ref="I50:N50"/>
    <mergeCell ref="B49:C49"/>
    <mergeCell ref="B58:C58"/>
    <mergeCell ref="I58:N58"/>
    <mergeCell ref="B73:C73"/>
    <mergeCell ref="I73:N73"/>
    <mergeCell ref="B77:C77"/>
    <mergeCell ref="I77:N77"/>
    <mergeCell ref="B63:C63"/>
    <mergeCell ref="I63:N63"/>
    <mergeCell ref="I65:N65"/>
    <mergeCell ref="I66:N66"/>
    <mergeCell ref="I67:N67"/>
    <mergeCell ref="I72:N7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C4B73-C41F-41AD-A22F-A3ACF86AB8E9}">
  <dimension ref="A1:N77"/>
  <sheetViews>
    <sheetView topLeftCell="A46" zoomScale="57" workbookViewId="0">
      <selection activeCell="N10" sqref="N10:N42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26" customWidth="1"/>
    <col min="5" max="6" width="14.3984375" style="26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65"/>
      <c r="C1" s="65"/>
      <c r="D1" s="65"/>
      <c r="E1" s="49"/>
      <c r="F1" s="49"/>
    </row>
    <row r="2" spans="1:14" x14ac:dyDescent="0.45">
      <c r="B2" s="65"/>
      <c r="C2" s="65"/>
      <c r="D2" s="65"/>
      <c r="E2" s="49"/>
      <c r="F2" s="49"/>
    </row>
    <row r="4" spans="1:14" s="6" customFormat="1" ht="41.25" customHeight="1" x14ac:dyDescent="0.4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4" s="6" customFormat="1" ht="41.25" customHeight="1" x14ac:dyDescent="0.45">
      <c r="A5" s="50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50"/>
      <c r="M5" s="50"/>
      <c r="N5" s="50"/>
    </row>
    <row r="6" spans="1:14" s="6" customFormat="1" ht="41.25" customHeight="1" x14ac:dyDescent="0.45">
      <c r="A6" s="50"/>
      <c r="B6" s="66" t="s">
        <v>105</v>
      </c>
      <c r="C6" s="66"/>
      <c r="D6" s="66"/>
      <c r="E6" s="66"/>
      <c r="F6" s="66"/>
      <c r="G6" s="66"/>
      <c r="H6" s="66"/>
      <c r="I6" s="66"/>
      <c r="J6" s="66"/>
      <c r="K6" s="66"/>
      <c r="L6" s="50"/>
      <c r="M6" s="50"/>
      <c r="N6" s="50"/>
    </row>
    <row r="8" spans="1:14" s="11" customFormat="1" ht="26.25" customHeight="1" x14ac:dyDescent="0.65">
      <c r="A8" s="67" t="s">
        <v>2</v>
      </c>
      <c r="B8" s="68" t="s">
        <v>3</v>
      </c>
      <c r="C8" s="67" t="s">
        <v>4</v>
      </c>
      <c r="D8" s="67" t="s">
        <v>5</v>
      </c>
      <c r="E8" s="69" t="s">
        <v>6</v>
      </c>
      <c r="F8" s="8"/>
      <c r="G8" s="9" t="s">
        <v>7</v>
      </c>
      <c r="H8" s="10"/>
      <c r="I8" s="71" t="s">
        <v>8</v>
      </c>
      <c r="J8" s="72"/>
      <c r="K8" s="73"/>
      <c r="L8" s="74" t="s">
        <v>9</v>
      </c>
      <c r="M8" s="74" t="s">
        <v>10</v>
      </c>
      <c r="N8" s="67" t="s">
        <v>11</v>
      </c>
    </row>
    <row r="9" spans="1:14" s="11" customFormat="1" ht="35.25" customHeight="1" x14ac:dyDescent="0.65">
      <c r="A9" s="67"/>
      <c r="B9" s="68"/>
      <c r="C9" s="67"/>
      <c r="D9" s="67"/>
      <c r="E9" s="70"/>
      <c r="F9" s="12" t="s">
        <v>12</v>
      </c>
      <c r="G9" s="13" t="s">
        <v>13</v>
      </c>
      <c r="H9" s="13" t="s">
        <v>14</v>
      </c>
      <c r="I9" s="51" t="s">
        <v>12</v>
      </c>
      <c r="J9" s="13" t="s">
        <v>13</v>
      </c>
      <c r="K9" s="13" t="s">
        <v>14</v>
      </c>
      <c r="L9" s="75"/>
      <c r="M9" s="75"/>
      <c r="N9" s="67"/>
    </row>
    <row r="10" spans="1:14" s="24" customFormat="1" ht="45" customHeight="1" x14ac:dyDescent="0.55000000000000004">
      <c r="A10" s="15">
        <v>1</v>
      </c>
      <c r="B10" s="16">
        <v>20001374</v>
      </c>
      <c r="C10" s="17" t="s">
        <v>106</v>
      </c>
      <c r="D10" s="18" t="s">
        <v>107</v>
      </c>
      <c r="E10" s="47">
        <v>10</v>
      </c>
      <c r="F10" s="19">
        <v>4.5</v>
      </c>
      <c r="G10" s="20"/>
      <c r="H10" s="20"/>
      <c r="I10" s="21">
        <v>4.5</v>
      </c>
      <c r="J10" s="22"/>
      <c r="K10" s="20"/>
      <c r="L10" s="20">
        <v>1</v>
      </c>
      <c r="M10" s="20">
        <f>SUM(F10:L10)</f>
        <v>10</v>
      </c>
      <c r="N10" s="23"/>
    </row>
    <row r="11" spans="1:14" s="24" customFormat="1" ht="45" customHeight="1" x14ac:dyDescent="0.55000000000000004">
      <c r="A11" s="15">
        <v>2</v>
      </c>
      <c r="B11" s="16">
        <v>20001508</v>
      </c>
      <c r="C11" s="17" t="s">
        <v>108</v>
      </c>
      <c r="D11" s="18" t="s">
        <v>15</v>
      </c>
      <c r="E11" s="47">
        <v>11</v>
      </c>
      <c r="F11" s="25">
        <v>0</v>
      </c>
      <c r="G11" s="20"/>
      <c r="H11" s="20"/>
      <c r="I11" s="21">
        <v>3</v>
      </c>
      <c r="J11" s="22"/>
      <c r="K11" s="20"/>
      <c r="L11" s="20">
        <v>0</v>
      </c>
      <c r="M11" s="20">
        <f t="shared" ref="M11:M42" si="0">SUM(F11:L11)</f>
        <v>3</v>
      </c>
      <c r="N11" s="23"/>
    </row>
    <row r="12" spans="1:14" s="24" customFormat="1" ht="45" customHeight="1" x14ac:dyDescent="0.55000000000000004">
      <c r="A12" s="15">
        <v>3</v>
      </c>
      <c r="B12" s="16">
        <v>20001567</v>
      </c>
      <c r="C12" s="17" t="s">
        <v>109</v>
      </c>
      <c r="D12" s="18" t="s">
        <v>110</v>
      </c>
      <c r="E12" s="47">
        <v>12</v>
      </c>
      <c r="F12" s="25">
        <v>4.5</v>
      </c>
      <c r="G12" s="20"/>
      <c r="H12" s="20"/>
      <c r="I12" s="21">
        <v>4.5</v>
      </c>
      <c r="J12" s="22"/>
      <c r="K12" s="20"/>
      <c r="L12" s="20">
        <v>0.5</v>
      </c>
      <c r="M12" s="20">
        <f t="shared" si="0"/>
        <v>9.5</v>
      </c>
      <c r="N12" s="23"/>
    </row>
    <row r="13" spans="1:14" s="24" customFormat="1" ht="45" customHeight="1" x14ac:dyDescent="0.55000000000000004">
      <c r="A13" s="15">
        <v>4</v>
      </c>
      <c r="B13" s="16">
        <v>20000833</v>
      </c>
      <c r="C13" s="17" t="s">
        <v>111</v>
      </c>
      <c r="D13" s="18" t="s">
        <v>112</v>
      </c>
      <c r="E13" s="47"/>
      <c r="F13" s="25">
        <v>0</v>
      </c>
      <c r="G13" s="20"/>
      <c r="H13" s="20"/>
      <c r="I13" s="21">
        <v>0</v>
      </c>
      <c r="J13" s="22"/>
      <c r="K13" s="20"/>
      <c r="L13" s="20">
        <v>0</v>
      </c>
      <c r="M13" s="20">
        <f t="shared" si="0"/>
        <v>0</v>
      </c>
      <c r="N13" s="23" t="s">
        <v>99</v>
      </c>
    </row>
    <row r="14" spans="1:14" s="24" customFormat="1" ht="45" customHeight="1" x14ac:dyDescent="0.55000000000000004">
      <c r="A14" s="15">
        <v>5</v>
      </c>
      <c r="B14" s="16">
        <v>20001521</v>
      </c>
      <c r="C14" s="17" t="s">
        <v>113</v>
      </c>
      <c r="D14" s="18" t="s">
        <v>114</v>
      </c>
      <c r="E14" s="47">
        <v>13</v>
      </c>
      <c r="F14" s="25">
        <v>4</v>
      </c>
      <c r="G14" s="20"/>
      <c r="H14" s="20"/>
      <c r="I14" s="21">
        <v>3</v>
      </c>
      <c r="J14" s="22"/>
      <c r="K14" s="20"/>
      <c r="L14" s="20">
        <v>0</v>
      </c>
      <c r="M14" s="20">
        <f t="shared" si="0"/>
        <v>7</v>
      </c>
      <c r="N14" s="23"/>
    </row>
    <row r="15" spans="1:14" s="24" customFormat="1" ht="45" customHeight="1" x14ac:dyDescent="0.55000000000000004">
      <c r="A15" s="15">
        <v>6</v>
      </c>
      <c r="B15" s="16">
        <v>20000057</v>
      </c>
      <c r="C15" s="17" t="s">
        <v>115</v>
      </c>
      <c r="D15" s="18" t="s">
        <v>116</v>
      </c>
      <c r="E15" s="47"/>
      <c r="F15" s="25">
        <v>0</v>
      </c>
      <c r="G15" s="20"/>
      <c r="H15" s="20"/>
      <c r="I15" s="21">
        <v>0</v>
      </c>
      <c r="J15" s="22"/>
      <c r="K15" s="20"/>
      <c r="L15" s="20">
        <v>0</v>
      </c>
      <c r="M15" s="20">
        <f t="shared" si="0"/>
        <v>0</v>
      </c>
      <c r="N15" s="23" t="s">
        <v>99</v>
      </c>
    </row>
    <row r="16" spans="1:14" s="24" customFormat="1" ht="45" customHeight="1" x14ac:dyDescent="0.55000000000000004">
      <c r="A16" s="15">
        <v>7</v>
      </c>
      <c r="B16" s="16">
        <v>20000463</v>
      </c>
      <c r="C16" s="17" t="s">
        <v>117</v>
      </c>
      <c r="D16" s="18" t="s">
        <v>118</v>
      </c>
      <c r="E16" s="47">
        <v>14</v>
      </c>
      <c r="F16" s="25">
        <v>4.5</v>
      </c>
      <c r="G16" s="20"/>
      <c r="H16" s="20"/>
      <c r="I16" s="21">
        <v>4.5</v>
      </c>
      <c r="J16" s="22"/>
      <c r="K16" s="20"/>
      <c r="L16" s="20">
        <v>0</v>
      </c>
      <c r="M16" s="20">
        <f t="shared" si="0"/>
        <v>9</v>
      </c>
      <c r="N16" s="23"/>
    </row>
    <row r="17" spans="1:14" s="24" customFormat="1" ht="45" customHeight="1" x14ac:dyDescent="0.55000000000000004">
      <c r="A17" s="15">
        <v>8</v>
      </c>
      <c r="B17" s="16">
        <v>20001642</v>
      </c>
      <c r="C17" s="17" t="s">
        <v>119</v>
      </c>
      <c r="D17" s="18" t="s">
        <v>120</v>
      </c>
      <c r="E17" s="47">
        <v>15</v>
      </c>
      <c r="F17" s="25">
        <v>4.5</v>
      </c>
      <c r="G17" s="20"/>
      <c r="H17" s="20"/>
      <c r="I17" s="21">
        <v>0.5</v>
      </c>
      <c r="J17" s="22"/>
      <c r="K17" s="20"/>
      <c r="L17" s="20">
        <v>0</v>
      </c>
      <c r="M17" s="20">
        <f t="shared" si="0"/>
        <v>5</v>
      </c>
      <c r="N17" s="23"/>
    </row>
    <row r="18" spans="1:14" s="24" customFormat="1" ht="45" customHeight="1" x14ac:dyDescent="0.55000000000000004">
      <c r="A18" s="15">
        <v>9</v>
      </c>
      <c r="B18" s="16">
        <v>20001159</v>
      </c>
      <c r="C18" s="17" t="s">
        <v>121</v>
      </c>
      <c r="D18" s="18" t="s">
        <v>122</v>
      </c>
      <c r="E18" s="47"/>
      <c r="F18" s="25">
        <v>0</v>
      </c>
      <c r="G18" s="20"/>
      <c r="H18" s="20"/>
      <c r="I18" s="21">
        <v>0</v>
      </c>
      <c r="J18" s="22"/>
      <c r="K18" s="20"/>
      <c r="L18" s="20">
        <v>0</v>
      </c>
      <c r="M18" s="20">
        <f t="shared" si="0"/>
        <v>0</v>
      </c>
      <c r="N18" s="23" t="s">
        <v>99</v>
      </c>
    </row>
    <row r="19" spans="1:14" s="24" customFormat="1" ht="45" customHeight="1" x14ac:dyDescent="0.55000000000000004">
      <c r="A19" s="15">
        <v>10</v>
      </c>
      <c r="B19" s="16">
        <v>20001699</v>
      </c>
      <c r="C19" s="17" t="s">
        <v>123</v>
      </c>
      <c r="D19" s="18" t="s">
        <v>124</v>
      </c>
      <c r="E19" s="47">
        <v>16</v>
      </c>
      <c r="F19" s="25">
        <v>4.5</v>
      </c>
      <c r="G19" s="20"/>
      <c r="H19" s="20"/>
      <c r="I19" s="21">
        <v>4.5</v>
      </c>
      <c r="J19" s="22"/>
      <c r="K19" s="20"/>
      <c r="L19" s="20">
        <v>1</v>
      </c>
      <c r="M19" s="20">
        <f t="shared" si="0"/>
        <v>10</v>
      </c>
      <c r="N19" s="23"/>
    </row>
    <row r="20" spans="1:14" s="24" customFormat="1" ht="45" customHeight="1" x14ac:dyDescent="0.55000000000000004">
      <c r="A20" s="15">
        <v>11</v>
      </c>
      <c r="B20" s="16">
        <v>20001784</v>
      </c>
      <c r="C20" s="17" t="s">
        <v>125</v>
      </c>
      <c r="D20" s="18" t="s">
        <v>126</v>
      </c>
      <c r="E20" s="47">
        <v>17</v>
      </c>
      <c r="F20" s="25">
        <v>4</v>
      </c>
      <c r="G20" s="20"/>
      <c r="H20" s="20"/>
      <c r="I20" s="21">
        <v>4.5</v>
      </c>
      <c r="J20" s="22"/>
      <c r="K20" s="20"/>
      <c r="L20" s="20">
        <v>0</v>
      </c>
      <c r="M20" s="20">
        <f t="shared" si="0"/>
        <v>8.5</v>
      </c>
      <c r="N20" s="23"/>
    </row>
    <row r="21" spans="1:14" s="24" customFormat="1" ht="45" customHeight="1" x14ac:dyDescent="0.55000000000000004">
      <c r="A21" s="15">
        <v>12</v>
      </c>
      <c r="B21" s="16">
        <v>20000165</v>
      </c>
      <c r="C21" s="17" t="s">
        <v>127</v>
      </c>
      <c r="D21" s="18" t="s">
        <v>16</v>
      </c>
      <c r="E21" s="47">
        <v>18</v>
      </c>
      <c r="F21" s="25">
        <v>3.5</v>
      </c>
      <c r="G21" s="20"/>
      <c r="H21" s="20"/>
      <c r="I21" s="21">
        <v>3</v>
      </c>
      <c r="J21" s="22"/>
      <c r="K21" s="20"/>
      <c r="L21" s="20">
        <v>0</v>
      </c>
      <c r="M21" s="20">
        <f t="shared" si="0"/>
        <v>6.5</v>
      </c>
      <c r="N21" s="23"/>
    </row>
    <row r="22" spans="1:14" s="24" customFormat="1" ht="45" customHeight="1" x14ac:dyDescent="0.55000000000000004">
      <c r="A22" s="15">
        <v>13</v>
      </c>
      <c r="B22" s="16">
        <v>20000445</v>
      </c>
      <c r="C22" s="17" t="s">
        <v>17</v>
      </c>
      <c r="D22" s="18" t="s">
        <v>128</v>
      </c>
      <c r="E22" s="47">
        <v>19</v>
      </c>
      <c r="F22" s="25">
        <v>2</v>
      </c>
      <c r="G22" s="20"/>
      <c r="H22" s="20"/>
      <c r="I22" s="21">
        <v>4.5</v>
      </c>
      <c r="J22" s="22"/>
      <c r="K22" s="20"/>
      <c r="L22" s="20">
        <v>0</v>
      </c>
      <c r="M22" s="20">
        <f t="shared" si="0"/>
        <v>6.5</v>
      </c>
      <c r="N22" s="23"/>
    </row>
    <row r="23" spans="1:14" s="24" customFormat="1" ht="45" customHeight="1" x14ac:dyDescent="0.55000000000000004">
      <c r="A23" s="15">
        <v>14</v>
      </c>
      <c r="B23" s="16">
        <v>20001593</v>
      </c>
      <c r="C23" s="17" t="s">
        <v>129</v>
      </c>
      <c r="D23" s="18" t="s">
        <v>130</v>
      </c>
      <c r="E23" s="47">
        <v>20</v>
      </c>
      <c r="F23" s="25">
        <v>3</v>
      </c>
      <c r="G23" s="20"/>
      <c r="H23" s="20"/>
      <c r="I23" s="21">
        <v>3</v>
      </c>
      <c r="J23" s="22"/>
      <c r="K23" s="20"/>
      <c r="L23" s="20">
        <v>0</v>
      </c>
      <c r="M23" s="20">
        <f t="shared" si="0"/>
        <v>6</v>
      </c>
      <c r="N23" s="23"/>
    </row>
    <row r="24" spans="1:14" s="24" customFormat="1" ht="45" customHeight="1" x14ac:dyDescent="0.55000000000000004">
      <c r="A24" s="15">
        <v>15</v>
      </c>
      <c r="B24" s="16">
        <v>20001463</v>
      </c>
      <c r="C24" s="17" t="s">
        <v>131</v>
      </c>
      <c r="D24" s="18" t="s">
        <v>18</v>
      </c>
      <c r="E24" s="47">
        <v>21</v>
      </c>
      <c r="F24" s="25">
        <v>4.5</v>
      </c>
      <c r="G24" s="20"/>
      <c r="H24" s="20"/>
      <c r="I24" s="21">
        <v>4.5</v>
      </c>
      <c r="J24" s="22"/>
      <c r="K24" s="20"/>
      <c r="L24" s="20">
        <v>0</v>
      </c>
      <c r="M24" s="20">
        <f t="shared" si="0"/>
        <v>9</v>
      </c>
      <c r="N24" s="23"/>
    </row>
    <row r="25" spans="1:14" s="24" customFormat="1" ht="45" customHeight="1" x14ac:dyDescent="0.55000000000000004">
      <c r="A25" s="15">
        <v>16</v>
      </c>
      <c r="B25" s="16">
        <v>20000402</v>
      </c>
      <c r="C25" s="17" t="s">
        <v>132</v>
      </c>
      <c r="D25" s="18" t="s">
        <v>133</v>
      </c>
      <c r="E25" s="47">
        <v>22</v>
      </c>
      <c r="F25" s="25">
        <v>4.5</v>
      </c>
      <c r="G25" s="20"/>
      <c r="H25" s="20"/>
      <c r="I25" s="21">
        <v>4.5</v>
      </c>
      <c r="J25" s="22"/>
      <c r="K25" s="20"/>
      <c r="L25" s="20">
        <v>0.5</v>
      </c>
      <c r="M25" s="20">
        <f t="shared" si="0"/>
        <v>9.5</v>
      </c>
      <c r="N25" s="23"/>
    </row>
    <row r="26" spans="1:14" s="24" customFormat="1" ht="45" customHeight="1" x14ac:dyDescent="0.55000000000000004">
      <c r="A26" s="15">
        <v>17</v>
      </c>
      <c r="B26" s="16">
        <v>20000035</v>
      </c>
      <c r="C26" s="17" t="s">
        <v>134</v>
      </c>
      <c r="D26" s="18" t="s">
        <v>19</v>
      </c>
      <c r="E26" s="47">
        <v>23</v>
      </c>
      <c r="F26" s="25">
        <v>4</v>
      </c>
      <c r="G26" s="20"/>
      <c r="H26" s="20"/>
      <c r="I26" s="21">
        <v>2.5</v>
      </c>
      <c r="J26" s="22"/>
      <c r="K26" s="20"/>
      <c r="L26" s="20">
        <v>0</v>
      </c>
      <c r="M26" s="20">
        <f t="shared" si="0"/>
        <v>6.5</v>
      </c>
      <c r="N26" s="23"/>
    </row>
    <row r="27" spans="1:14" s="24" customFormat="1" ht="45" customHeight="1" x14ac:dyDescent="0.55000000000000004">
      <c r="A27" s="15">
        <v>18</v>
      </c>
      <c r="B27" s="16">
        <v>20000901</v>
      </c>
      <c r="C27" s="17" t="s">
        <v>135</v>
      </c>
      <c r="D27" s="18" t="s">
        <v>136</v>
      </c>
      <c r="E27" s="47">
        <v>24</v>
      </c>
      <c r="F27" s="25">
        <v>2.5</v>
      </c>
      <c r="G27" s="20"/>
      <c r="H27" s="20"/>
      <c r="I27" s="21">
        <v>4.5</v>
      </c>
      <c r="J27" s="22"/>
      <c r="K27" s="20"/>
      <c r="L27" s="20">
        <v>0</v>
      </c>
      <c r="M27" s="20">
        <f t="shared" si="0"/>
        <v>7</v>
      </c>
      <c r="N27" s="23"/>
    </row>
    <row r="28" spans="1:14" s="24" customFormat="1" ht="45" customHeight="1" x14ac:dyDescent="0.55000000000000004">
      <c r="A28" s="15">
        <v>19</v>
      </c>
      <c r="B28" s="16">
        <v>20001613</v>
      </c>
      <c r="C28" s="17" t="s">
        <v>137</v>
      </c>
      <c r="D28" s="18" t="s">
        <v>138</v>
      </c>
      <c r="E28" s="47">
        <v>25</v>
      </c>
      <c r="F28" s="25">
        <v>3.5</v>
      </c>
      <c r="G28" s="20"/>
      <c r="H28" s="20"/>
      <c r="I28" s="21">
        <v>4.5</v>
      </c>
      <c r="J28" s="22"/>
      <c r="K28" s="20"/>
      <c r="L28" s="20">
        <v>0</v>
      </c>
      <c r="M28" s="20">
        <f t="shared" si="0"/>
        <v>8</v>
      </c>
      <c r="N28" s="23"/>
    </row>
    <row r="29" spans="1:14" s="24" customFormat="1" ht="45" customHeight="1" x14ac:dyDescent="0.55000000000000004">
      <c r="A29" s="15">
        <v>20</v>
      </c>
      <c r="B29" s="16">
        <v>20001733</v>
      </c>
      <c r="C29" s="17" t="s">
        <v>139</v>
      </c>
      <c r="D29" s="18" t="s">
        <v>140</v>
      </c>
      <c r="E29" s="47">
        <v>26</v>
      </c>
      <c r="F29" s="25">
        <v>4</v>
      </c>
      <c r="G29" s="20"/>
      <c r="H29" s="20"/>
      <c r="I29" s="21">
        <v>3.5</v>
      </c>
      <c r="J29" s="22"/>
      <c r="K29" s="20"/>
      <c r="L29" s="20">
        <v>0</v>
      </c>
      <c r="M29" s="20">
        <f t="shared" si="0"/>
        <v>7.5</v>
      </c>
      <c r="N29" s="23"/>
    </row>
    <row r="30" spans="1:14" s="24" customFormat="1" ht="45" customHeight="1" x14ac:dyDescent="0.55000000000000004">
      <c r="A30" s="15">
        <v>21</v>
      </c>
      <c r="B30" s="16">
        <v>20000121</v>
      </c>
      <c r="C30" s="17" t="s">
        <v>141</v>
      </c>
      <c r="D30" s="18" t="s">
        <v>140</v>
      </c>
      <c r="E30" s="47">
        <v>27</v>
      </c>
      <c r="F30" s="25">
        <v>4.5</v>
      </c>
      <c r="G30" s="20"/>
      <c r="H30" s="20"/>
      <c r="I30" s="21">
        <v>4.5</v>
      </c>
      <c r="J30" s="22"/>
      <c r="K30" s="20"/>
      <c r="L30" s="20">
        <v>0</v>
      </c>
      <c r="M30" s="20">
        <f t="shared" si="0"/>
        <v>9</v>
      </c>
      <c r="N30" s="23"/>
    </row>
    <row r="31" spans="1:14" s="24" customFormat="1" ht="45" customHeight="1" x14ac:dyDescent="0.55000000000000004">
      <c r="A31" s="15">
        <v>22</v>
      </c>
      <c r="B31" s="16">
        <v>20001742</v>
      </c>
      <c r="C31" s="17" t="s">
        <v>142</v>
      </c>
      <c r="D31" s="18" t="s">
        <v>140</v>
      </c>
      <c r="E31" s="47">
        <v>41</v>
      </c>
      <c r="F31" s="25">
        <v>4.5</v>
      </c>
      <c r="G31" s="20"/>
      <c r="H31" s="20"/>
      <c r="I31" s="21">
        <v>4.5</v>
      </c>
      <c r="J31" s="22"/>
      <c r="K31" s="20"/>
      <c r="L31" s="20">
        <v>0</v>
      </c>
      <c r="M31" s="20">
        <f t="shared" si="0"/>
        <v>9</v>
      </c>
      <c r="N31" s="23"/>
    </row>
    <row r="32" spans="1:14" s="24" customFormat="1" ht="45" customHeight="1" x14ac:dyDescent="0.55000000000000004">
      <c r="A32" s="15">
        <v>23</v>
      </c>
      <c r="B32" s="16">
        <v>20001154</v>
      </c>
      <c r="C32" s="17" t="s">
        <v>143</v>
      </c>
      <c r="D32" s="18" t="s">
        <v>144</v>
      </c>
      <c r="E32" s="47">
        <v>29</v>
      </c>
      <c r="F32" s="25">
        <v>4.5</v>
      </c>
      <c r="G32" s="20"/>
      <c r="H32" s="20"/>
      <c r="I32" s="21">
        <v>2.5</v>
      </c>
      <c r="J32" s="22"/>
      <c r="K32" s="20"/>
      <c r="L32" s="20">
        <v>0</v>
      </c>
      <c r="M32" s="20">
        <f t="shared" si="0"/>
        <v>7</v>
      </c>
      <c r="N32" s="23"/>
    </row>
    <row r="33" spans="1:14" s="24" customFormat="1" ht="45" customHeight="1" x14ac:dyDescent="0.55000000000000004">
      <c r="A33" s="15">
        <v>24</v>
      </c>
      <c r="B33" s="16">
        <v>20001357</v>
      </c>
      <c r="C33" s="17" t="s">
        <v>145</v>
      </c>
      <c r="D33" s="18" t="s">
        <v>146</v>
      </c>
      <c r="E33" s="47">
        <v>31</v>
      </c>
      <c r="F33" s="25">
        <v>4.5</v>
      </c>
      <c r="G33" s="20"/>
      <c r="H33" s="20"/>
      <c r="I33" s="21">
        <v>3.5</v>
      </c>
      <c r="J33" s="22"/>
      <c r="K33" s="20"/>
      <c r="L33" s="20">
        <v>0</v>
      </c>
      <c r="M33" s="20">
        <f t="shared" si="0"/>
        <v>8</v>
      </c>
      <c r="N33" s="23"/>
    </row>
    <row r="34" spans="1:14" s="24" customFormat="1" ht="45" customHeight="1" x14ac:dyDescent="0.55000000000000004">
      <c r="A34" s="15">
        <v>25</v>
      </c>
      <c r="B34" s="16">
        <v>20000516</v>
      </c>
      <c r="C34" s="17" t="s">
        <v>147</v>
      </c>
      <c r="D34" s="18" t="s">
        <v>148</v>
      </c>
      <c r="E34" s="47">
        <v>40</v>
      </c>
      <c r="F34" s="25">
        <v>4.5</v>
      </c>
      <c r="G34" s="20"/>
      <c r="H34" s="20"/>
      <c r="I34" s="21">
        <v>4.5</v>
      </c>
      <c r="J34" s="22"/>
      <c r="K34" s="20"/>
      <c r="L34" s="20">
        <v>0.5</v>
      </c>
      <c r="M34" s="20">
        <f t="shared" si="0"/>
        <v>9.5</v>
      </c>
      <c r="N34" s="23"/>
    </row>
    <row r="35" spans="1:14" s="24" customFormat="1" ht="45" customHeight="1" x14ac:dyDescent="0.55000000000000004">
      <c r="A35" s="15">
        <v>26</v>
      </c>
      <c r="B35" s="16">
        <v>20000517</v>
      </c>
      <c r="C35" s="17" t="s">
        <v>147</v>
      </c>
      <c r="D35" s="18" t="s">
        <v>149</v>
      </c>
      <c r="E35" s="47">
        <v>32</v>
      </c>
      <c r="F35" s="25">
        <v>2.5</v>
      </c>
      <c r="G35" s="20"/>
      <c r="H35" s="20"/>
      <c r="I35" s="21">
        <v>3.5</v>
      </c>
      <c r="J35" s="22"/>
      <c r="K35" s="20"/>
      <c r="L35" s="20">
        <v>0</v>
      </c>
      <c r="M35" s="20">
        <f t="shared" si="0"/>
        <v>6</v>
      </c>
      <c r="N35" s="23"/>
    </row>
    <row r="36" spans="1:14" s="24" customFormat="1" ht="45" customHeight="1" x14ac:dyDescent="0.55000000000000004">
      <c r="A36" s="15">
        <v>27</v>
      </c>
      <c r="B36" s="16">
        <v>20001095</v>
      </c>
      <c r="C36" s="17" t="s">
        <v>150</v>
      </c>
      <c r="D36" s="18" t="s">
        <v>151</v>
      </c>
      <c r="E36" s="47">
        <v>33</v>
      </c>
      <c r="F36" s="25">
        <v>4</v>
      </c>
      <c r="G36" s="20"/>
      <c r="H36" s="20"/>
      <c r="I36" s="21">
        <v>2.5</v>
      </c>
      <c r="J36" s="22"/>
      <c r="K36" s="20"/>
      <c r="L36" s="20">
        <v>0</v>
      </c>
      <c r="M36" s="20">
        <f t="shared" si="0"/>
        <v>6.5</v>
      </c>
      <c r="N36" s="23"/>
    </row>
    <row r="37" spans="1:14" s="24" customFormat="1" ht="45" customHeight="1" x14ac:dyDescent="0.55000000000000004">
      <c r="A37" s="15">
        <v>28</v>
      </c>
      <c r="B37" s="16">
        <v>20000973</v>
      </c>
      <c r="C37" s="17" t="s">
        <v>152</v>
      </c>
      <c r="D37" s="18" t="s">
        <v>153</v>
      </c>
      <c r="E37" s="47">
        <v>34</v>
      </c>
      <c r="F37" s="25">
        <v>4.5</v>
      </c>
      <c r="G37" s="20"/>
      <c r="H37" s="20"/>
      <c r="I37" s="21">
        <v>4.5</v>
      </c>
      <c r="J37" s="22"/>
      <c r="K37" s="20"/>
      <c r="L37" s="20">
        <v>0</v>
      </c>
      <c r="M37" s="20">
        <f t="shared" si="0"/>
        <v>9</v>
      </c>
      <c r="N37" s="23"/>
    </row>
    <row r="38" spans="1:14" s="24" customFormat="1" ht="45" customHeight="1" x14ac:dyDescent="0.55000000000000004">
      <c r="A38" s="15">
        <v>29</v>
      </c>
      <c r="B38" s="16">
        <v>20000831</v>
      </c>
      <c r="C38" s="17" t="s">
        <v>154</v>
      </c>
      <c r="D38" s="18" t="s">
        <v>153</v>
      </c>
      <c r="E38" s="47">
        <v>35</v>
      </c>
      <c r="F38" s="25">
        <v>1.5</v>
      </c>
      <c r="G38" s="20"/>
      <c r="H38" s="20"/>
      <c r="I38" s="21">
        <v>4.5</v>
      </c>
      <c r="J38" s="22"/>
      <c r="K38" s="20"/>
      <c r="L38" s="20">
        <v>0</v>
      </c>
      <c r="M38" s="20">
        <f t="shared" si="0"/>
        <v>6</v>
      </c>
      <c r="N38" s="23"/>
    </row>
    <row r="39" spans="1:14" s="24" customFormat="1" ht="45" customHeight="1" x14ac:dyDescent="0.55000000000000004">
      <c r="A39" s="15">
        <v>30</v>
      </c>
      <c r="B39" s="16">
        <v>20001756</v>
      </c>
      <c r="C39" s="17" t="s">
        <v>155</v>
      </c>
      <c r="D39" s="18" t="s">
        <v>156</v>
      </c>
      <c r="E39" s="47">
        <v>36</v>
      </c>
      <c r="F39" s="25">
        <v>4.5</v>
      </c>
      <c r="G39" s="20"/>
      <c r="H39" s="20"/>
      <c r="I39" s="21">
        <v>4.5</v>
      </c>
      <c r="J39" s="22"/>
      <c r="K39" s="20"/>
      <c r="L39" s="20">
        <v>0</v>
      </c>
      <c r="M39" s="20">
        <f t="shared" si="0"/>
        <v>9</v>
      </c>
      <c r="N39" s="23"/>
    </row>
    <row r="40" spans="1:14" s="24" customFormat="1" ht="45" customHeight="1" x14ac:dyDescent="0.55000000000000004">
      <c r="A40" s="15">
        <v>31</v>
      </c>
      <c r="B40" s="16">
        <v>20000822</v>
      </c>
      <c r="C40" s="17" t="s">
        <v>157</v>
      </c>
      <c r="D40" s="18" t="s">
        <v>156</v>
      </c>
      <c r="E40" s="47">
        <v>37</v>
      </c>
      <c r="F40" s="25">
        <v>4.5</v>
      </c>
      <c r="G40" s="20"/>
      <c r="H40" s="20"/>
      <c r="I40" s="21">
        <v>4.5</v>
      </c>
      <c r="J40" s="22"/>
      <c r="K40" s="20"/>
      <c r="L40" s="20">
        <v>0.5</v>
      </c>
      <c r="M40" s="20">
        <f t="shared" si="0"/>
        <v>9.5</v>
      </c>
      <c r="N40" s="23"/>
    </row>
    <row r="41" spans="1:14" s="24" customFormat="1" ht="45" customHeight="1" x14ac:dyDescent="0.55000000000000004">
      <c r="A41" s="15">
        <v>32</v>
      </c>
      <c r="B41" s="16">
        <v>20001698</v>
      </c>
      <c r="C41" s="17" t="s">
        <v>158</v>
      </c>
      <c r="D41" s="18" t="s">
        <v>159</v>
      </c>
      <c r="E41" s="47">
        <v>38</v>
      </c>
      <c r="F41" s="25">
        <v>2</v>
      </c>
      <c r="G41" s="20"/>
      <c r="H41" s="20"/>
      <c r="I41" s="21">
        <v>4.5</v>
      </c>
      <c r="J41" s="22"/>
      <c r="K41" s="20"/>
      <c r="L41" s="20">
        <v>0</v>
      </c>
      <c r="M41" s="20">
        <f t="shared" si="0"/>
        <v>6.5</v>
      </c>
      <c r="N41" s="23"/>
    </row>
    <row r="42" spans="1:14" s="24" customFormat="1" ht="45" customHeight="1" x14ac:dyDescent="0.55000000000000004">
      <c r="A42" s="15">
        <v>33</v>
      </c>
      <c r="B42" s="16">
        <v>20003123</v>
      </c>
      <c r="C42" s="17" t="s">
        <v>160</v>
      </c>
      <c r="D42" s="18" t="s">
        <v>161</v>
      </c>
      <c r="E42" s="47">
        <v>39</v>
      </c>
      <c r="F42" s="25">
        <v>4.5</v>
      </c>
      <c r="G42" s="20"/>
      <c r="H42" s="20"/>
      <c r="I42" s="21">
        <v>3.5</v>
      </c>
      <c r="J42" s="22"/>
      <c r="K42" s="20"/>
      <c r="L42" s="20">
        <v>0</v>
      </c>
      <c r="M42" s="20">
        <f t="shared" si="0"/>
        <v>8</v>
      </c>
      <c r="N42" s="23"/>
    </row>
    <row r="43" spans="1:14" ht="28.5" x14ac:dyDescent="0.45">
      <c r="G43" s="27"/>
    </row>
    <row r="44" spans="1:14" s="11" customFormat="1" ht="39.950000000000003" customHeight="1" x14ac:dyDescent="0.65">
      <c r="A44" s="28" t="s">
        <v>20</v>
      </c>
      <c r="D44" s="29"/>
      <c r="E44" s="29"/>
      <c r="F44" s="29"/>
      <c r="G44" s="27"/>
      <c r="H44" s="30"/>
      <c r="I44" s="31"/>
    </row>
    <row r="45" spans="1:14" s="11" customFormat="1" ht="39.950000000000003" customHeight="1" x14ac:dyDescent="0.65">
      <c r="A45" s="32"/>
      <c r="B45" s="11" t="s">
        <v>212</v>
      </c>
      <c r="D45" s="29"/>
      <c r="E45" s="29"/>
      <c r="F45" s="29"/>
      <c r="G45" s="3"/>
      <c r="I45" s="33"/>
      <c r="J45" s="34"/>
      <c r="K45" s="34"/>
      <c r="L45" s="34"/>
      <c r="M45" s="34"/>
      <c r="N45" s="34"/>
    </row>
    <row r="46" spans="1:14" s="11" customFormat="1" ht="39.950000000000003" customHeight="1" x14ac:dyDescent="0.65">
      <c r="A46" s="32"/>
      <c r="B46" s="11" t="s">
        <v>217</v>
      </c>
      <c r="D46" s="29"/>
      <c r="E46" s="29"/>
      <c r="F46" s="29"/>
      <c r="G46" s="30"/>
      <c r="I46" s="33"/>
      <c r="J46" s="34"/>
      <c r="K46" s="34"/>
      <c r="L46" s="34"/>
      <c r="M46" s="34"/>
      <c r="N46" s="34"/>
    </row>
    <row r="47" spans="1:14" s="11" customFormat="1" ht="39.950000000000003" customHeight="1" x14ac:dyDescent="0.65">
      <c r="A47" s="32"/>
      <c r="B47" s="11" t="s">
        <v>218</v>
      </c>
      <c r="D47" s="29"/>
      <c r="E47" s="29"/>
      <c r="F47" s="29"/>
      <c r="H47" s="30"/>
      <c r="I47" s="31"/>
    </row>
    <row r="48" spans="1:14" s="11" customFormat="1" ht="22.9" x14ac:dyDescent="0.65">
      <c r="A48" s="32"/>
      <c r="D48" s="29"/>
      <c r="E48" s="29"/>
      <c r="F48" s="29"/>
      <c r="H48" s="30"/>
      <c r="I48" s="31"/>
    </row>
    <row r="49" spans="1:14" s="11" customFormat="1" ht="22.9" x14ac:dyDescent="0.65">
      <c r="A49" s="32"/>
      <c r="B49" s="76" t="s">
        <v>21</v>
      </c>
      <c r="C49" s="76"/>
      <c r="D49" s="29"/>
      <c r="E49" s="29"/>
      <c r="F49" s="29"/>
      <c r="G49" s="30"/>
      <c r="H49" s="30"/>
      <c r="I49" s="76" t="s">
        <v>22</v>
      </c>
      <c r="J49" s="76"/>
      <c r="K49" s="76"/>
      <c r="L49" s="76"/>
      <c r="M49" s="76"/>
      <c r="N49" s="76"/>
    </row>
    <row r="50" spans="1:14" s="11" customFormat="1" ht="22.9" x14ac:dyDescent="0.65">
      <c r="A50" s="32"/>
      <c r="B50" s="78" t="s">
        <v>23</v>
      </c>
      <c r="C50" s="78"/>
      <c r="D50" s="29"/>
      <c r="E50" s="29"/>
      <c r="F50" s="29"/>
      <c r="G50" s="30"/>
      <c r="H50" s="30"/>
      <c r="I50" s="78" t="s">
        <v>23</v>
      </c>
      <c r="J50" s="78"/>
      <c r="K50" s="78"/>
      <c r="L50" s="78"/>
      <c r="M50" s="78"/>
      <c r="N50" s="78"/>
    </row>
    <row r="51" spans="1:14" s="11" customFormat="1" ht="22.9" x14ac:dyDescent="0.65">
      <c r="A51" s="32"/>
      <c r="D51" s="29"/>
      <c r="E51" s="29"/>
      <c r="F51" s="29"/>
      <c r="G51" s="30"/>
      <c r="H51" s="30"/>
      <c r="I51" s="31"/>
    </row>
    <row r="52" spans="1:14" s="11" customFormat="1" ht="22.9" x14ac:dyDescent="0.65">
      <c r="A52" s="32"/>
      <c r="D52" s="29"/>
      <c r="E52" s="29"/>
      <c r="F52" s="29"/>
      <c r="G52" s="30"/>
      <c r="H52" s="30"/>
      <c r="I52" s="31"/>
    </row>
    <row r="53" spans="1:14" s="11" customFormat="1" ht="22.9" x14ac:dyDescent="0.65">
      <c r="A53" s="32"/>
      <c r="D53" s="29"/>
      <c r="E53" s="29"/>
      <c r="F53" s="29"/>
      <c r="G53" s="30"/>
      <c r="H53" s="30"/>
      <c r="I53" s="31"/>
    </row>
    <row r="54" spans="1:14" s="11" customFormat="1" ht="22.9" x14ac:dyDescent="0.65">
      <c r="A54" s="32"/>
      <c r="D54" s="29"/>
      <c r="E54" s="29"/>
      <c r="F54" s="29"/>
      <c r="G54" s="30"/>
      <c r="H54" s="30"/>
      <c r="I54" s="31"/>
    </row>
    <row r="55" spans="1:14" s="11" customFormat="1" ht="22.9" x14ac:dyDescent="0.65">
      <c r="A55" s="32"/>
      <c r="B55" s="77" t="s">
        <v>102</v>
      </c>
      <c r="C55" s="77"/>
      <c r="D55" s="29"/>
      <c r="E55" s="29"/>
      <c r="F55" s="29"/>
      <c r="G55" s="30"/>
      <c r="H55" s="30"/>
      <c r="I55" s="77" t="s">
        <v>103</v>
      </c>
      <c r="J55" s="77"/>
      <c r="K55" s="77"/>
      <c r="L55" s="77"/>
      <c r="M55" s="77"/>
      <c r="N55" s="77"/>
    </row>
    <row r="56" spans="1:14" s="11" customFormat="1" ht="17.25" customHeight="1" x14ac:dyDescent="0.65">
      <c r="A56" s="32"/>
      <c r="B56" s="52"/>
      <c r="C56" s="52"/>
      <c r="D56" s="29"/>
      <c r="E56" s="29"/>
      <c r="F56" s="29"/>
      <c r="G56" s="30"/>
      <c r="H56" s="30"/>
      <c r="I56" s="52"/>
      <c r="J56" s="52"/>
      <c r="K56" s="52"/>
      <c r="L56" s="52"/>
      <c r="M56" s="52"/>
      <c r="N56" s="52"/>
    </row>
    <row r="57" spans="1:14" s="11" customFormat="1" ht="22.9" x14ac:dyDescent="0.65">
      <c r="A57" s="32"/>
      <c r="B57" s="76" t="s">
        <v>25</v>
      </c>
      <c r="C57" s="76"/>
      <c r="D57" s="29"/>
      <c r="E57" s="29"/>
      <c r="F57" s="29"/>
      <c r="G57" s="30"/>
      <c r="H57" s="30"/>
      <c r="I57" s="76" t="s">
        <v>26</v>
      </c>
      <c r="J57" s="76"/>
      <c r="K57" s="76"/>
      <c r="L57" s="76"/>
      <c r="M57" s="76"/>
      <c r="N57" s="76"/>
    </row>
    <row r="58" spans="1:14" s="11" customFormat="1" ht="22.9" x14ac:dyDescent="0.65">
      <c r="A58" s="32"/>
      <c r="B58" s="78" t="s">
        <v>23</v>
      </c>
      <c r="C58" s="78"/>
      <c r="D58" s="29"/>
      <c r="E58" s="29"/>
      <c r="F58" s="29"/>
      <c r="G58" s="30"/>
      <c r="H58" s="30"/>
      <c r="I58" s="78" t="s">
        <v>23</v>
      </c>
      <c r="J58" s="78"/>
      <c r="K58" s="78"/>
      <c r="L58" s="78"/>
      <c r="M58" s="78"/>
      <c r="N58" s="78"/>
    </row>
    <row r="59" spans="1:14" s="11" customFormat="1" ht="22.9" x14ac:dyDescent="0.65">
      <c r="A59" s="32"/>
      <c r="D59" s="29"/>
      <c r="E59" s="29"/>
      <c r="F59" s="29"/>
      <c r="G59" s="30"/>
      <c r="H59" s="30"/>
      <c r="I59" s="31"/>
    </row>
    <row r="60" spans="1:14" s="11" customFormat="1" ht="22.9" x14ac:dyDescent="0.65">
      <c r="A60" s="32"/>
      <c r="D60" s="29"/>
      <c r="E60" s="29"/>
      <c r="F60" s="29"/>
      <c r="G60" s="30"/>
      <c r="H60" s="30"/>
      <c r="I60" s="31"/>
    </row>
    <row r="61" spans="1:14" s="11" customFormat="1" ht="22.9" x14ac:dyDescent="0.65">
      <c r="A61" s="32"/>
      <c r="D61" s="29"/>
      <c r="E61" s="29"/>
      <c r="F61" s="29"/>
      <c r="G61" s="30"/>
      <c r="H61" s="30"/>
      <c r="I61" s="31"/>
    </row>
    <row r="62" spans="1:14" s="11" customFormat="1" ht="22.9" x14ac:dyDescent="0.65">
      <c r="A62" s="32"/>
      <c r="D62" s="29"/>
      <c r="E62" s="29"/>
      <c r="F62" s="29"/>
      <c r="G62" s="30"/>
      <c r="H62" s="30"/>
      <c r="I62" s="31"/>
    </row>
    <row r="63" spans="1:14" s="11" customFormat="1" ht="22.9" x14ac:dyDescent="0.65">
      <c r="A63" s="32"/>
      <c r="B63" s="77" t="s">
        <v>24</v>
      </c>
      <c r="C63" s="77"/>
      <c r="D63" s="29"/>
      <c r="E63" s="29"/>
      <c r="F63" s="29"/>
      <c r="G63" s="30"/>
      <c r="H63" s="30"/>
      <c r="I63" s="77" t="s">
        <v>103</v>
      </c>
      <c r="J63" s="77"/>
      <c r="K63" s="77"/>
      <c r="L63" s="77"/>
      <c r="M63" s="77"/>
      <c r="N63" s="77"/>
    </row>
    <row r="64" spans="1:14" s="11" customFormat="1" ht="22.9" x14ac:dyDescent="0.65">
      <c r="A64" s="32"/>
      <c r="B64" s="52"/>
      <c r="C64" s="52"/>
      <c r="D64" s="29"/>
      <c r="E64" s="29"/>
      <c r="F64" s="29"/>
      <c r="G64" s="30"/>
      <c r="H64" s="30"/>
      <c r="I64" s="31"/>
      <c r="J64" s="52"/>
      <c r="K64" s="52"/>
      <c r="L64" s="52"/>
      <c r="M64" s="52"/>
    </row>
    <row r="65" spans="1:14" s="11" customFormat="1" ht="22.9" x14ac:dyDescent="0.65">
      <c r="A65" s="32"/>
      <c r="B65" s="36"/>
      <c r="D65" s="29"/>
      <c r="E65" s="29"/>
      <c r="F65" s="29"/>
      <c r="G65" s="30"/>
      <c r="I65" s="77" t="s">
        <v>27</v>
      </c>
      <c r="J65" s="77"/>
      <c r="K65" s="77"/>
      <c r="L65" s="77"/>
      <c r="M65" s="77"/>
      <c r="N65" s="77"/>
    </row>
    <row r="66" spans="1:14" s="11" customFormat="1" ht="22.9" x14ac:dyDescent="0.65">
      <c r="A66" s="32"/>
      <c r="B66" s="36"/>
      <c r="D66" s="29"/>
      <c r="E66" s="29"/>
      <c r="F66" s="29"/>
      <c r="G66" s="30"/>
      <c r="I66" s="76" t="s">
        <v>28</v>
      </c>
      <c r="J66" s="76"/>
      <c r="K66" s="76"/>
      <c r="L66" s="76"/>
      <c r="M66" s="76"/>
      <c r="N66" s="76"/>
    </row>
    <row r="67" spans="1:14" s="11" customFormat="1" ht="22.9" x14ac:dyDescent="0.65">
      <c r="A67" s="32"/>
      <c r="B67" s="53"/>
      <c r="D67" s="29"/>
      <c r="E67" s="29"/>
      <c r="F67" s="29"/>
      <c r="I67" s="78" t="s">
        <v>23</v>
      </c>
      <c r="J67" s="78"/>
      <c r="K67" s="78"/>
      <c r="L67" s="78"/>
      <c r="M67" s="78"/>
      <c r="N67" s="78"/>
    </row>
    <row r="68" spans="1:14" s="11" customFormat="1" ht="22.9" x14ac:dyDescent="0.65">
      <c r="A68" s="32"/>
      <c r="D68" s="29"/>
      <c r="E68" s="29"/>
      <c r="F68" s="29"/>
    </row>
    <row r="69" spans="1:14" s="11" customFormat="1" ht="22.9" x14ac:dyDescent="0.65">
      <c r="A69" s="32"/>
      <c r="D69" s="29"/>
      <c r="E69" s="29"/>
      <c r="F69" s="29"/>
    </row>
    <row r="70" spans="1:14" s="11" customFormat="1" ht="22.9" x14ac:dyDescent="0.65">
      <c r="A70" s="32"/>
      <c r="D70" s="29"/>
      <c r="E70" s="29"/>
      <c r="F70" s="29"/>
    </row>
    <row r="71" spans="1:14" s="11" customFormat="1" ht="22.9" x14ac:dyDescent="0.65">
      <c r="A71" s="32"/>
      <c r="D71" s="29"/>
      <c r="E71" s="29"/>
      <c r="F71" s="29"/>
    </row>
    <row r="72" spans="1:14" s="11" customFormat="1" ht="22.9" x14ac:dyDescent="0.65">
      <c r="A72" s="32"/>
      <c r="B72" s="52"/>
      <c r="D72" s="29"/>
      <c r="E72" s="29"/>
      <c r="F72" s="29"/>
      <c r="I72" s="77" t="s">
        <v>104</v>
      </c>
      <c r="J72" s="77"/>
      <c r="K72" s="77"/>
      <c r="L72" s="77"/>
      <c r="M72" s="77"/>
      <c r="N72" s="77"/>
    </row>
    <row r="73" spans="1:14" s="11" customFormat="1" ht="22.9" x14ac:dyDescent="0.65">
      <c r="A73" s="32"/>
      <c r="B73" s="79"/>
      <c r="C73" s="79"/>
      <c r="D73" s="29"/>
      <c r="E73" s="29"/>
      <c r="F73" s="29"/>
      <c r="H73" s="30"/>
      <c r="I73" s="78"/>
      <c r="J73" s="78"/>
      <c r="K73" s="78"/>
      <c r="L73" s="78"/>
      <c r="M73" s="78"/>
      <c r="N73" s="78"/>
    </row>
    <row r="74" spans="1:14" ht="22.9" x14ac:dyDescent="0.65">
      <c r="G74" s="11"/>
    </row>
    <row r="75" spans="1:14" ht="22.9" x14ac:dyDescent="0.65">
      <c r="G75" s="30"/>
    </row>
    <row r="77" spans="1:14" ht="13.15" x14ac:dyDescent="0.4">
      <c r="B77" s="80"/>
      <c r="C77" s="80"/>
      <c r="I77" s="80"/>
      <c r="J77" s="80"/>
      <c r="K77" s="80"/>
      <c r="L77" s="80"/>
      <c r="M77" s="80"/>
      <c r="N77" s="80"/>
    </row>
  </sheetData>
  <mergeCells count="33"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I49:N49"/>
    <mergeCell ref="B55:C55"/>
    <mergeCell ref="I55:N55"/>
    <mergeCell ref="B57:C57"/>
    <mergeCell ref="I57:N57"/>
    <mergeCell ref="B50:C50"/>
    <mergeCell ref="I50:N50"/>
    <mergeCell ref="B49:C49"/>
    <mergeCell ref="B58:C58"/>
    <mergeCell ref="I58:N58"/>
    <mergeCell ref="B73:C73"/>
    <mergeCell ref="I73:N73"/>
    <mergeCell ref="B77:C77"/>
    <mergeCell ref="I77:N77"/>
    <mergeCell ref="B63:C63"/>
    <mergeCell ref="I63:N63"/>
    <mergeCell ref="I65:N65"/>
    <mergeCell ref="I66:N66"/>
    <mergeCell ref="I67:N67"/>
    <mergeCell ref="I72:N7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266AC-6CF7-4F79-8094-F7288FAA0C07}">
  <dimension ref="A1:N77"/>
  <sheetViews>
    <sheetView topLeftCell="A36" zoomScale="42" workbookViewId="0">
      <selection activeCell="N10" sqref="N10:N42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26" customWidth="1"/>
    <col min="5" max="6" width="14.3984375" style="26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65"/>
      <c r="C1" s="65"/>
      <c r="D1" s="65"/>
      <c r="E1" s="49"/>
      <c r="F1" s="49"/>
    </row>
    <row r="2" spans="1:14" x14ac:dyDescent="0.45">
      <c r="B2" s="65"/>
      <c r="C2" s="65"/>
      <c r="D2" s="65"/>
      <c r="E2" s="49"/>
      <c r="F2" s="49"/>
    </row>
    <row r="4" spans="1:14" s="6" customFormat="1" ht="41.25" customHeight="1" x14ac:dyDescent="0.4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4" s="6" customFormat="1" ht="41.25" customHeight="1" x14ac:dyDescent="0.45">
      <c r="A5" s="50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50"/>
      <c r="M5" s="50"/>
      <c r="N5" s="50"/>
    </row>
    <row r="6" spans="1:14" s="6" customFormat="1" ht="41.25" customHeight="1" x14ac:dyDescent="0.45">
      <c r="A6" s="50"/>
      <c r="B6" s="66" t="s">
        <v>162</v>
      </c>
      <c r="C6" s="66"/>
      <c r="D6" s="66"/>
      <c r="E6" s="66"/>
      <c r="F6" s="66"/>
      <c r="G6" s="66"/>
      <c r="H6" s="66"/>
      <c r="I6" s="66"/>
      <c r="J6" s="66"/>
      <c r="K6" s="66"/>
      <c r="L6" s="50"/>
      <c r="M6" s="50"/>
      <c r="N6" s="50"/>
    </row>
    <row r="8" spans="1:14" s="11" customFormat="1" ht="26.25" customHeight="1" x14ac:dyDescent="0.65">
      <c r="A8" s="67" t="s">
        <v>2</v>
      </c>
      <c r="B8" s="68" t="s">
        <v>3</v>
      </c>
      <c r="C8" s="67" t="s">
        <v>4</v>
      </c>
      <c r="D8" s="67" t="s">
        <v>5</v>
      </c>
      <c r="E8" s="69" t="s">
        <v>6</v>
      </c>
      <c r="F8" s="8"/>
      <c r="G8" s="9" t="s">
        <v>7</v>
      </c>
      <c r="H8" s="10"/>
      <c r="I8" s="71" t="s">
        <v>8</v>
      </c>
      <c r="J8" s="72"/>
      <c r="K8" s="73"/>
      <c r="L8" s="74" t="s">
        <v>9</v>
      </c>
      <c r="M8" s="74" t="s">
        <v>10</v>
      </c>
      <c r="N8" s="67" t="s">
        <v>11</v>
      </c>
    </row>
    <row r="9" spans="1:14" s="11" customFormat="1" ht="35.25" customHeight="1" x14ac:dyDescent="0.65">
      <c r="A9" s="67"/>
      <c r="B9" s="68"/>
      <c r="C9" s="67"/>
      <c r="D9" s="67"/>
      <c r="E9" s="70"/>
      <c r="F9" s="12" t="s">
        <v>12</v>
      </c>
      <c r="G9" s="13" t="s">
        <v>13</v>
      </c>
      <c r="H9" s="13" t="s">
        <v>14</v>
      </c>
      <c r="I9" s="51" t="s">
        <v>12</v>
      </c>
      <c r="J9" s="13" t="s">
        <v>13</v>
      </c>
      <c r="K9" s="13" t="s">
        <v>14</v>
      </c>
      <c r="L9" s="75"/>
      <c r="M9" s="75"/>
      <c r="N9" s="67"/>
    </row>
    <row r="10" spans="1:14" s="24" customFormat="1" ht="45" customHeight="1" x14ac:dyDescent="0.55000000000000004">
      <c r="A10" s="15">
        <v>1</v>
      </c>
      <c r="B10" s="16">
        <v>20005124</v>
      </c>
      <c r="C10" s="17" t="s">
        <v>163</v>
      </c>
      <c r="D10" s="18" t="s">
        <v>107</v>
      </c>
      <c r="E10" s="47">
        <v>21</v>
      </c>
      <c r="F10" s="21">
        <v>2</v>
      </c>
      <c r="G10" s="20"/>
      <c r="H10" s="20"/>
      <c r="I10" s="21">
        <v>2</v>
      </c>
      <c r="J10" s="22"/>
      <c r="K10" s="20"/>
      <c r="L10" s="20">
        <v>0</v>
      </c>
      <c r="M10" s="20">
        <f>SUM(F10:L10)</f>
        <v>4</v>
      </c>
      <c r="N10" s="23"/>
    </row>
    <row r="11" spans="1:14" s="24" customFormat="1" ht="45" customHeight="1" x14ac:dyDescent="0.55000000000000004">
      <c r="A11" s="15">
        <v>2</v>
      </c>
      <c r="B11" s="16">
        <v>20004748</v>
      </c>
      <c r="C11" s="17" t="s">
        <v>164</v>
      </c>
      <c r="D11" s="18" t="s">
        <v>107</v>
      </c>
      <c r="E11" s="47">
        <v>22</v>
      </c>
      <c r="F11" s="21">
        <v>4</v>
      </c>
      <c r="G11" s="20"/>
      <c r="H11" s="20"/>
      <c r="I11" s="21">
        <v>4.5</v>
      </c>
      <c r="J11" s="22"/>
      <c r="K11" s="20"/>
      <c r="L11" s="20">
        <v>1</v>
      </c>
      <c r="M11" s="20">
        <f t="shared" ref="M11:M42" si="0">SUM(F11:L11)</f>
        <v>9.5</v>
      </c>
      <c r="N11" s="23"/>
    </row>
    <row r="12" spans="1:14" s="24" customFormat="1" ht="45" customHeight="1" x14ac:dyDescent="0.55000000000000004">
      <c r="A12" s="15">
        <v>3</v>
      </c>
      <c r="B12" s="16">
        <v>20001509</v>
      </c>
      <c r="C12" s="17" t="s">
        <v>165</v>
      </c>
      <c r="D12" s="18" t="s">
        <v>15</v>
      </c>
      <c r="E12" s="47">
        <v>23</v>
      </c>
      <c r="F12" s="21">
        <v>3</v>
      </c>
      <c r="G12" s="20"/>
      <c r="H12" s="20"/>
      <c r="I12" s="21">
        <v>2</v>
      </c>
      <c r="J12" s="22"/>
      <c r="K12" s="20"/>
      <c r="L12" s="20">
        <v>0</v>
      </c>
      <c r="M12" s="20">
        <f t="shared" si="0"/>
        <v>5</v>
      </c>
      <c r="N12" s="23"/>
    </row>
    <row r="13" spans="1:14" s="24" customFormat="1" ht="45" customHeight="1" x14ac:dyDescent="0.55000000000000004">
      <c r="A13" s="15">
        <v>4</v>
      </c>
      <c r="B13" s="16">
        <v>20001382</v>
      </c>
      <c r="C13" s="17" t="s">
        <v>166</v>
      </c>
      <c r="D13" s="18" t="s">
        <v>37</v>
      </c>
      <c r="E13" s="47">
        <v>24</v>
      </c>
      <c r="F13" s="21">
        <v>3</v>
      </c>
      <c r="G13" s="20"/>
      <c r="H13" s="20"/>
      <c r="I13" s="21">
        <v>3</v>
      </c>
      <c r="J13" s="22"/>
      <c r="K13" s="20"/>
      <c r="L13" s="20">
        <v>0</v>
      </c>
      <c r="M13" s="20">
        <f t="shared" si="0"/>
        <v>6</v>
      </c>
      <c r="N13" s="23"/>
    </row>
    <row r="14" spans="1:14" s="24" customFormat="1" ht="45" customHeight="1" x14ac:dyDescent="0.55000000000000004">
      <c r="A14" s="15">
        <v>5</v>
      </c>
      <c r="B14" s="16">
        <v>20005320</v>
      </c>
      <c r="C14" s="17" t="s">
        <v>167</v>
      </c>
      <c r="D14" s="18" t="s">
        <v>168</v>
      </c>
      <c r="E14" s="47">
        <v>25</v>
      </c>
      <c r="F14" s="21">
        <v>4</v>
      </c>
      <c r="G14" s="20"/>
      <c r="H14" s="20"/>
      <c r="I14" s="21">
        <v>4.5</v>
      </c>
      <c r="J14" s="22"/>
      <c r="K14" s="20"/>
      <c r="L14" s="20">
        <v>0</v>
      </c>
      <c r="M14" s="20">
        <f t="shared" si="0"/>
        <v>8.5</v>
      </c>
      <c r="N14" s="23"/>
    </row>
    <row r="15" spans="1:14" s="24" customFormat="1" ht="45" customHeight="1" x14ac:dyDescent="0.55000000000000004">
      <c r="A15" s="15">
        <v>6</v>
      </c>
      <c r="B15" s="16">
        <v>20001979</v>
      </c>
      <c r="C15" s="17" t="s">
        <v>169</v>
      </c>
      <c r="D15" s="18" t="s">
        <v>170</v>
      </c>
      <c r="E15" s="47">
        <v>26</v>
      </c>
      <c r="F15" s="21">
        <v>2</v>
      </c>
      <c r="G15" s="20"/>
      <c r="H15" s="20"/>
      <c r="I15" s="21">
        <v>3.5</v>
      </c>
      <c r="J15" s="22"/>
      <c r="K15" s="20"/>
      <c r="L15" s="20">
        <v>0</v>
      </c>
      <c r="M15" s="20">
        <f t="shared" si="0"/>
        <v>5.5</v>
      </c>
      <c r="N15" s="23"/>
    </row>
    <row r="16" spans="1:14" s="24" customFormat="1" ht="45" customHeight="1" x14ac:dyDescent="0.55000000000000004">
      <c r="A16" s="15">
        <v>7</v>
      </c>
      <c r="B16" s="16">
        <v>20004996</v>
      </c>
      <c r="C16" s="17" t="s">
        <v>171</v>
      </c>
      <c r="D16" s="18" t="s">
        <v>172</v>
      </c>
      <c r="E16" s="47">
        <v>27</v>
      </c>
      <c r="F16" s="21">
        <v>4.5</v>
      </c>
      <c r="G16" s="20"/>
      <c r="H16" s="20"/>
      <c r="I16" s="21">
        <v>4.5</v>
      </c>
      <c r="J16" s="22"/>
      <c r="K16" s="20"/>
      <c r="L16" s="20">
        <v>0.75</v>
      </c>
      <c r="M16" s="20">
        <f t="shared" si="0"/>
        <v>9.75</v>
      </c>
      <c r="N16" s="23"/>
    </row>
    <row r="17" spans="1:14" s="24" customFormat="1" ht="45" customHeight="1" x14ac:dyDescent="0.55000000000000004">
      <c r="A17" s="15">
        <v>8</v>
      </c>
      <c r="B17" s="16">
        <v>20000657</v>
      </c>
      <c r="C17" s="17" t="s">
        <v>173</v>
      </c>
      <c r="D17" s="18" t="s">
        <v>18</v>
      </c>
      <c r="E17" s="47">
        <v>28</v>
      </c>
      <c r="F17" s="21">
        <v>4</v>
      </c>
      <c r="G17" s="20"/>
      <c r="H17" s="20"/>
      <c r="I17" s="21">
        <v>4.5</v>
      </c>
      <c r="J17" s="22"/>
      <c r="K17" s="20"/>
      <c r="L17" s="20">
        <v>1</v>
      </c>
      <c r="M17" s="20">
        <f t="shared" si="0"/>
        <v>9.5</v>
      </c>
      <c r="N17" s="23"/>
    </row>
    <row r="18" spans="1:14" s="24" customFormat="1" ht="45" customHeight="1" x14ac:dyDescent="0.55000000000000004">
      <c r="A18" s="15">
        <v>9</v>
      </c>
      <c r="B18" s="16">
        <v>20002843</v>
      </c>
      <c r="C18" s="17" t="s">
        <v>174</v>
      </c>
      <c r="D18" s="18" t="s">
        <v>175</v>
      </c>
      <c r="E18" s="47">
        <v>29</v>
      </c>
      <c r="F18" s="21">
        <v>3</v>
      </c>
      <c r="G18" s="20"/>
      <c r="H18" s="20"/>
      <c r="I18" s="21">
        <v>4</v>
      </c>
      <c r="J18" s="22"/>
      <c r="K18" s="20"/>
      <c r="L18" s="20">
        <v>0</v>
      </c>
      <c r="M18" s="20">
        <f t="shared" si="0"/>
        <v>7</v>
      </c>
      <c r="N18" s="23"/>
    </row>
    <row r="19" spans="1:14" s="24" customFormat="1" ht="45" customHeight="1" x14ac:dyDescent="0.55000000000000004">
      <c r="A19" s="15">
        <v>10</v>
      </c>
      <c r="B19" s="16">
        <v>20001444</v>
      </c>
      <c r="C19" s="17" t="s">
        <v>176</v>
      </c>
      <c r="D19" s="18" t="s">
        <v>175</v>
      </c>
      <c r="E19" s="47">
        <v>30</v>
      </c>
      <c r="F19" s="21">
        <v>4.5</v>
      </c>
      <c r="G19" s="20"/>
      <c r="H19" s="20"/>
      <c r="I19" s="21">
        <v>2.5</v>
      </c>
      <c r="J19" s="22"/>
      <c r="K19" s="20"/>
      <c r="L19" s="20">
        <v>0</v>
      </c>
      <c r="M19" s="20">
        <f t="shared" si="0"/>
        <v>7</v>
      </c>
      <c r="N19" s="23"/>
    </row>
    <row r="20" spans="1:14" s="24" customFormat="1" ht="45" customHeight="1" x14ac:dyDescent="0.55000000000000004">
      <c r="A20" s="15">
        <v>11</v>
      </c>
      <c r="B20" s="16">
        <v>20001843</v>
      </c>
      <c r="C20" s="17" t="s">
        <v>177</v>
      </c>
      <c r="D20" s="18" t="s">
        <v>175</v>
      </c>
      <c r="E20" s="47">
        <v>31</v>
      </c>
      <c r="F20" s="21">
        <v>3.5</v>
      </c>
      <c r="G20" s="20"/>
      <c r="H20" s="20"/>
      <c r="I20" s="21">
        <v>2.5</v>
      </c>
      <c r="J20" s="22"/>
      <c r="K20" s="20"/>
      <c r="L20" s="20">
        <v>0</v>
      </c>
      <c r="M20" s="20">
        <f t="shared" si="0"/>
        <v>6</v>
      </c>
      <c r="N20" s="23"/>
    </row>
    <row r="21" spans="1:14" s="24" customFormat="1" ht="45" customHeight="1" x14ac:dyDescent="0.55000000000000004">
      <c r="A21" s="15">
        <v>12</v>
      </c>
      <c r="B21" s="16">
        <v>20002426</v>
      </c>
      <c r="C21" s="17" t="s">
        <v>178</v>
      </c>
      <c r="D21" s="18" t="s">
        <v>133</v>
      </c>
      <c r="E21" s="47">
        <v>32</v>
      </c>
      <c r="F21" s="21">
        <v>4.5</v>
      </c>
      <c r="G21" s="20"/>
      <c r="H21" s="20"/>
      <c r="I21" s="21">
        <v>4.5</v>
      </c>
      <c r="J21" s="22"/>
      <c r="K21" s="20"/>
      <c r="L21" s="20">
        <v>1</v>
      </c>
      <c r="M21" s="20">
        <f t="shared" si="0"/>
        <v>10</v>
      </c>
      <c r="N21" s="23"/>
    </row>
    <row r="22" spans="1:14" s="24" customFormat="1" ht="45" customHeight="1" x14ac:dyDescent="0.55000000000000004">
      <c r="A22" s="15">
        <v>13</v>
      </c>
      <c r="B22" s="16">
        <v>20002341</v>
      </c>
      <c r="C22" s="17" t="s">
        <v>179</v>
      </c>
      <c r="D22" s="18" t="s">
        <v>133</v>
      </c>
      <c r="E22" s="47">
        <v>33</v>
      </c>
      <c r="F22" s="21">
        <v>4.5</v>
      </c>
      <c r="G22" s="20"/>
      <c r="H22" s="20"/>
      <c r="I22" s="21">
        <v>4.5</v>
      </c>
      <c r="J22" s="22"/>
      <c r="K22" s="20"/>
      <c r="L22" s="20">
        <v>1</v>
      </c>
      <c r="M22" s="20">
        <f t="shared" si="0"/>
        <v>10</v>
      </c>
      <c r="N22" s="23"/>
    </row>
    <row r="23" spans="1:14" s="24" customFormat="1" ht="45" customHeight="1" x14ac:dyDescent="0.55000000000000004">
      <c r="A23" s="15">
        <v>14</v>
      </c>
      <c r="B23" s="16">
        <v>20001826</v>
      </c>
      <c r="C23" s="17" t="s">
        <v>180</v>
      </c>
      <c r="D23" s="18" t="s">
        <v>60</v>
      </c>
      <c r="E23" s="47">
        <v>34</v>
      </c>
      <c r="F23" s="21">
        <v>4.5</v>
      </c>
      <c r="G23" s="20"/>
      <c r="H23" s="20"/>
      <c r="I23" s="21">
        <v>4.5</v>
      </c>
      <c r="J23" s="22"/>
      <c r="K23" s="20"/>
      <c r="L23" s="20">
        <v>0.5</v>
      </c>
      <c r="M23" s="20">
        <f t="shared" si="0"/>
        <v>9.5</v>
      </c>
      <c r="N23" s="23"/>
    </row>
    <row r="24" spans="1:14" s="24" customFormat="1" ht="45" customHeight="1" x14ac:dyDescent="0.55000000000000004">
      <c r="A24" s="15">
        <v>15</v>
      </c>
      <c r="B24" s="16">
        <v>20002205</v>
      </c>
      <c r="C24" s="17" t="s">
        <v>181</v>
      </c>
      <c r="D24" s="18" t="s">
        <v>182</v>
      </c>
      <c r="E24" s="47">
        <v>35</v>
      </c>
      <c r="F24" s="21">
        <v>2.5</v>
      </c>
      <c r="G24" s="20"/>
      <c r="H24" s="20"/>
      <c r="I24" s="21">
        <v>4.5</v>
      </c>
      <c r="J24" s="22"/>
      <c r="K24" s="20"/>
      <c r="L24" s="20">
        <v>0</v>
      </c>
      <c r="M24" s="20">
        <f t="shared" si="0"/>
        <v>7</v>
      </c>
      <c r="N24" s="23"/>
    </row>
    <row r="25" spans="1:14" s="24" customFormat="1" ht="45" customHeight="1" x14ac:dyDescent="0.55000000000000004">
      <c r="A25" s="15">
        <v>16</v>
      </c>
      <c r="B25" s="16">
        <v>20001714</v>
      </c>
      <c r="C25" s="17" t="s">
        <v>183</v>
      </c>
      <c r="D25" s="18" t="s">
        <v>184</v>
      </c>
      <c r="E25" s="47">
        <v>36</v>
      </c>
      <c r="F25" s="21">
        <v>4.5</v>
      </c>
      <c r="G25" s="20"/>
      <c r="H25" s="20"/>
      <c r="I25" s="21">
        <v>4.5</v>
      </c>
      <c r="J25" s="22"/>
      <c r="K25" s="20"/>
      <c r="L25" s="20">
        <v>0</v>
      </c>
      <c r="M25" s="20">
        <f t="shared" si="0"/>
        <v>9</v>
      </c>
      <c r="N25" s="23"/>
    </row>
    <row r="26" spans="1:14" s="24" customFormat="1" ht="45" customHeight="1" x14ac:dyDescent="0.55000000000000004">
      <c r="A26" s="15">
        <v>17</v>
      </c>
      <c r="B26" s="16">
        <v>20002544</v>
      </c>
      <c r="C26" s="17" t="s">
        <v>185</v>
      </c>
      <c r="D26" s="18" t="s">
        <v>186</v>
      </c>
      <c r="E26" s="47">
        <v>37</v>
      </c>
      <c r="F26" s="21">
        <v>4.5</v>
      </c>
      <c r="G26" s="20"/>
      <c r="H26" s="20"/>
      <c r="I26" s="21">
        <v>4.5</v>
      </c>
      <c r="J26" s="22"/>
      <c r="K26" s="20"/>
      <c r="L26" s="20">
        <v>0</v>
      </c>
      <c r="M26" s="20">
        <f t="shared" si="0"/>
        <v>9</v>
      </c>
      <c r="N26" s="23"/>
    </row>
    <row r="27" spans="1:14" s="24" customFormat="1" ht="45" customHeight="1" x14ac:dyDescent="0.55000000000000004">
      <c r="A27" s="15">
        <v>18</v>
      </c>
      <c r="B27" s="16">
        <v>20001177</v>
      </c>
      <c r="C27" s="17" t="s">
        <v>187</v>
      </c>
      <c r="D27" s="18" t="s">
        <v>186</v>
      </c>
      <c r="E27" s="47">
        <v>38</v>
      </c>
      <c r="F27" s="21">
        <v>4.5</v>
      </c>
      <c r="G27" s="20"/>
      <c r="H27" s="20"/>
      <c r="I27" s="21">
        <v>4.5</v>
      </c>
      <c r="J27" s="22"/>
      <c r="K27" s="20"/>
      <c r="L27" s="20">
        <v>0</v>
      </c>
      <c r="M27" s="20">
        <f t="shared" si="0"/>
        <v>9</v>
      </c>
      <c r="N27" s="23"/>
    </row>
    <row r="28" spans="1:14" s="24" customFormat="1" ht="45" customHeight="1" x14ac:dyDescent="0.55000000000000004">
      <c r="A28" s="15">
        <v>19</v>
      </c>
      <c r="B28" s="16">
        <v>20001462</v>
      </c>
      <c r="C28" s="17" t="s">
        <v>188</v>
      </c>
      <c r="D28" s="18" t="s">
        <v>71</v>
      </c>
      <c r="E28" s="47">
        <v>39</v>
      </c>
      <c r="F28" s="21">
        <v>4.5</v>
      </c>
      <c r="G28" s="20"/>
      <c r="H28" s="20"/>
      <c r="I28" s="21">
        <v>4.5</v>
      </c>
      <c r="J28" s="22"/>
      <c r="K28" s="20"/>
      <c r="L28" s="20">
        <v>0</v>
      </c>
      <c r="M28" s="20">
        <f t="shared" si="0"/>
        <v>9</v>
      </c>
      <c r="N28" s="23"/>
    </row>
    <row r="29" spans="1:14" s="24" customFormat="1" ht="45" customHeight="1" x14ac:dyDescent="0.55000000000000004">
      <c r="A29" s="15">
        <v>20</v>
      </c>
      <c r="B29" s="16">
        <v>20002270</v>
      </c>
      <c r="C29" s="17" t="s">
        <v>189</v>
      </c>
      <c r="D29" s="18" t="s">
        <v>190</v>
      </c>
      <c r="E29" s="47">
        <v>40</v>
      </c>
      <c r="F29" s="21">
        <v>3</v>
      </c>
      <c r="G29" s="20"/>
      <c r="H29" s="20"/>
      <c r="I29" s="21">
        <v>2.5</v>
      </c>
      <c r="J29" s="22"/>
      <c r="K29" s="20"/>
      <c r="L29" s="20">
        <v>0</v>
      </c>
      <c r="M29" s="20">
        <f t="shared" si="0"/>
        <v>5.5</v>
      </c>
      <c r="N29" s="23"/>
    </row>
    <row r="30" spans="1:14" s="24" customFormat="1" ht="45" customHeight="1" x14ac:dyDescent="0.55000000000000004">
      <c r="A30" s="15">
        <v>21</v>
      </c>
      <c r="B30" s="16">
        <v>20002288</v>
      </c>
      <c r="C30" s="17" t="s">
        <v>191</v>
      </c>
      <c r="D30" s="18" t="s">
        <v>190</v>
      </c>
      <c r="E30" s="47">
        <v>41</v>
      </c>
      <c r="F30" s="21">
        <v>4.5</v>
      </c>
      <c r="G30" s="20"/>
      <c r="H30" s="20"/>
      <c r="I30" s="21">
        <v>4.5</v>
      </c>
      <c r="J30" s="22"/>
      <c r="K30" s="20"/>
      <c r="L30" s="20">
        <v>0</v>
      </c>
      <c r="M30" s="20">
        <f t="shared" si="0"/>
        <v>9</v>
      </c>
      <c r="N30" s="23"/>
    </row>
    <row r="31" spans="1:14" s="24" customFormat="1" ht="45" customHeight="1" x14ac:dyDescent="0.55000000000000004">
      <c r="A31" s="15">
        <v>22</v>
      </c>
      <c r="B31" s="16">
        <v>20002452</v>
      </c>
      <c r="C31" s="17" t="s">
        <v>192</v>
      </c>
      <c r="D31" s="18" t="s">
        <v>193</v>
      </c>
      <c r="E31" s="47">
        <v>42</v>
      </c>
      <c r="F31" s="21">
        <v>4.5</v>
      </c>
      <c r="G31" s="20"/>
      <c r="H31" s="20"/>
      <c r="I31" s="21">
        <v>4.5</v>
      </c>
      <c r="J31" s="22"/>
      <c r="K31" s="20"/>
      <c r="L31" s="20">
        <v>1</v>
      </c>
      <c r="M31" s="20">
        <f t="shared" si="0"/>
        <v>10</v>
      </c>
      <c r="N31" s="23"/>
    </row>
    <row r="32" spans="1:14" s="24" customFormat="1" ht="45" customHeight="1" x14ac:dyDescent="0.55000000000000004">
      <c r="A32" s="15">
        <v>23</v>
      </c>
      <c r="B32" s="16">
        <v>20005530</v>
      </c>
      <c r="C32" s="17" t="s">
        <v>194</v>
      </c>
      <c r="D32" s="18" t="s">
        <v>144</v>
      </c>
      <c r="E32" s="47">
        <v>43</v>
      </c>
      <c r="F32" s="21">
        <v>4.5</v>
      </c>
      <c r="G32" s="20"/>
      <c r="H32" s="20"/>
      <c r="I32" s="21">
        <v>4.5</v>
      </c>
      <c r="J32" s="22"/>
      <c r="K32" s="20"/>
      <c r="L32" s="20">
        <v>0.5</v>
      </c>
      <c r="M32" s="20">
        <f t="shared" si="0"/>
        <v>9.5</v>
      </c>
      <c r="N32" s="23"/>
    </row>
    <row r="33" spans="1:14" s="24" customFormat="1" ht="45" customHeight="1" x14ac:dyDescent="0.55000000000000004">
      <c r="A33" s="15">
        <v>24</v>
      </c>
      <c r="B33" s="16">
        <v>20001528</v>
      </c>
      <c r="C33" s="17" t="s">
        <v>195</v>
      </c>
      <c r="D33" s="18" t="s">
        <v>196</v>
      </c>
      <c r="E33" s="47"/>
      <c r="F33" s="21">
        <v>0</v>
      </c>
      <c r="G33" s="20"/>
      <c r="H33" s="20"/>
      <c r="I33" s="21">
        <v>0</v>
      </c>
      <c r="J33" s="22"/>
      <c r="K33" s="20"/>
      <c r="L33" s="20">
        <v>0</v>
      </c>
      <c r="M33" s="20">
        <f t="shared" si="0"/>
        <v>0</v>
      </c>
      <c r="N33" s="23" t="s">
        <v>99</v>
      </c>
    </row>
    <row r="34" spans="1:14" s="24" customFormat="1" ht="45" customHeight="1" x14ac:dyDescent="0.55000000000000004">
      <c r="A34" s="15">
        <v>25</v>
      </c>
      <c r="B34" s="16">
        <v>20000995</v>
      </c>
      <c r="C34" s="17" t="s">
        <v>197</v>
      </c>
      <c r="D34" s="18" t="s">
        <v>79</v>
      </c>
      <c r="E34" s="47">
        <v>44</v>
      </c>
      <c r="F34" s="21">
        <v>4</v>
      </c>
      <c r="G34" s="20"/>
      <c r="H34" s="20"/>
      <c r="I34" s="21">
        <v>4</v>
      </c>
      <c r="J34" s="22"/>
      <c r="K34" s="20"/>
      <c r="L34" s="20">
        <v>0.5</v>
      </c>
      <c r="M34" s="20">
        <f t="shared" si="0"/>
        <v>8.5</v>
      </c>
      <c r="N34" s="23"/>
    </row>
    <row r="35" spans="1:14" s="24" customFormat="1" ht="45" customHeight="1" x14ac:dyDescent="0.55000000000000004">
      <c r="A35" s="15">
        <v>26</v>
      </c>
      <c r="B35" s="16">
        <v>20005758</v>
      </c>
      <c r="C35" s="17" t="s">
        <v>198</v>
      </c>
      <c r="D35" s="18" t="s">
        <v>199</v>
      </c>
      <c r="E35" s="47">
        <v>45</v>
      </c>
      <c r="F35" s="21" t="s">
        <v>200</v>
      </c>
      <c r="G35" s="20"/>
      <c r="H35" s="20"/>
      <c r="I35" s="21">
        <v>4.5</v>
      </c>
      <c r="J35" s="22"/>
      <c r="K35" s="20"/>
      <c r="L35" s="20">
        <v>0</v>
      </c>
      <c r="M35" s="20">
        <f t="shared" si="0"/>
        <v>4.5</v>
      </c>
      <c r="N35" s="23"/>
    </row>
    <row r="36" spans="1:14" s="24" customFormat="1" ht="45" customHeight="1" x14ac:dyDescent="0.55000000000000004">
      <c r="A36" s="15">
        <v>27</v>
      </c>
      <c r="B36" s="16">
        <v>20001690</v>
      </c>
      <c r="C36" s="17" t="s">
        <v>201</v>
      </c>
      <c r="D36" s="18" t="s">
        <v>202</v>
      </c>
      <c r="E36" s="47">
        <v>46</v>
      </c>
      <c r="F36" s="21">
        <v>4.5</v>
      </c>
      <c r="G36" s="20"/>
      <c r="H36" s="20"/>
      <c r="I36" s="21">
        <v>4.5</v>
      </c>
      <c r="J36" s="22"/>
      <c r="K36" s="20"/>
      <c r="L36" s="20">
        <v>1</v>
      </c>
      <c r="M36" s="20">
        <f t="shared" si="0"/>
        <v>10</v>
      </c>
      <c r="N36" s="23"/>
    </row>
    <row r="37" spans="1:14" s="24" customFormat="1" ht="45" customHeight="1" x14ac:dyDescent="0.55000000000000004">
      <c r="A37" s="15">
        <v>28</v>
      </c>
      <c r="B37" s="16">
        <v>20001264</v>
      </c>
      <c r="C37" s="17" t="s">
        <v>203</v>
      </c>
      <c r="D37" s="18" t="s">
        <v>204</v>
      </c>
      <c r="E37" s="47">
        <v>47</v>
      </c>
      <c r="F37" s="21">
        <v>4.5</v>
      </c>
      <c r="G37" s="20"/>
      <c r="H37" s="20"/>
      <c r="I37" s="21">
        <v>4.5</v>
      </c>
      <c r="J37" s="22"/>
      <c r="K37" s="20"/>
      <c r="L37" s="20">
        <v>1</v>
      </c>
      <c r="M37" s="20">
        <f t="shared" si="0"/>
        <v>10</v>
      </c>
      <c r="N37" s="23"/>
    </row>
    <row r="38" spans="1:14" s="24" customFormat="1" ht="45" customHeight="1" x14ac:dyDescent="0.55000000000000004">
      <c r="A38" s="15">
        <v>29</v>
      </c>
      <c r="B38" s="16">
        <v>20002979</v>
      </c>
      <c r="C38" s="17" t="s">
        <v>205</v>
      </c>
      <c r="D38" s="18" t="s">
        <v>83</v>
      </c>
      <c r="E38" s="47">
        <v>48</v>
      </c>
      <c r="F38" s="21">
        <v>4.5</v>
      </c>
      <c r="G38" s="20"/>
      <c r="H38" s="20"/>
      <c r="I38" s="21">
        <v>4.5</v>
      </c>
      <c r="J38" s="22"/>
      <c r="K38" s="20"/>
      <c r="L38" s="20">
        <v>0</v>
      </c>
      <c r="M38" s="20">
        <f t="shared" si="0"/>
        <v>9</v>
      </c>
      <c r="N38" s="23"/>
    </row>
    <row r="39" spans="1:14" s="24" customFormat="1" ht="45" customHeight="1" x14ac:dyDescent="0.55000000000000004">
      <c r="A39" s="15">
        <v>30</v>
      </c>
      <c r="B39" s="16">
        <v>20002463</v>
      </c>
      <c r="C39" s="17" t="s">
        <v>206</v>
      </c>
      <c r="D39" s="18" t="s">
        <v>207</v>
      </c>
      <c r="E39" s="47">
        <v>49</v>
      </c>
      <c r="F39" s="21">
        <v>4.5</v>
      </c>
      <c r="G39" s="20"/>
      <c r="H39" s="20"/>
      <c r="I39" s="21">
        <v>4.5</v>
      </c>
      <c r="J39" s="22"/>
      <c r="K39" s="20"/>
      <c r="L39" s="20">
        <v>0</v>
      </c>
      <c r="M39" s="20">
        <f t="shared" si="0"/>
        <v>9</v>
      </c>
      <c r="N39" s="23"/>
    </row>
    <row r="40" spans="1:14" s="24" customFormat="1" ht="45" customHeight="1" x14ac:dyDescent="0.55000000000000004">
      <c r="A40" s="15">
        <v>31</v>
      </c>
      <c r="B40" s="16">
        <v>20002387</v>
      </c>
      <c r="C40" s="17" t="s">
        <v>208</v>
      </c>
      <c r="D40" s="18" t="s">
        <v>209</v>
      </c>
      <c r="E40" s="47">
        <v>50</v>
      </c>
      <c r="F40" s="21">
        <v>4.5</v>
      </c>
      <c r="G40" s="20"/>
      <c r="H40" s="20"/>
      <c r="I40" s="21">
        <v>4.5</v>
      </c>
      <c r="J40" s="22"/>
      <c r="K40" s="20"/>
      <c r="L40" s="20">
        <v>0.5</v>
      </c>
      <c r="M40" s="20">
        <f t="shared" si="0"/>
        <v>9.5</v>
      </c>
      <c r="N40" s="23"/>
    </row>
    <row r="41" spans="1:14" s="24" customFormat="1" ht="45" customHeight="1" x14ac:dyDescent="0.55000000000000004">
      <c r="A41" s="15">
        <v>32</v>
      </c>
      <c r="B41" s="16">
        <v>20002067</v>
      </c>
      <c r="C41" s="17" t="s">
        <v>210</v>
      </c>
      <c r="D41" s="18" t="s">
        <v>161</v>
      </c>
      <c r="E41" s="47">
        <v>1</v>
      </c>
      <c r="F41" s="21">
        <v>4.5</v>
      </c>
      <c r="G41" s="20"/>
      <c r="H41" s="20"/>
      <c r="I41" s="21">
        <v>4</v>
      </c>
      <c r="J41" s="22"/>
      <c r="K41" s="20"/>
      <c r="L41" s="20">
        <v>1</v>
      </c>
      <c r="M41" s="20">
        <f>SUM(F42:L42)</f>
        <v>7.5</v>
      </c>
      <c r="N41" s="23"/>
    </row>
    <row r="42" spans="1:14" s="24" customFormat="1" ht="45" customHeight="1" x14ac:dyDescent="0.55000000000000004">
      <c r="A42" s="15">
        <v>33</v>
      </c>
      <c r="B42" s="16">
        <v>20001196</v>
      </c>
      <c r="C42" s="17" t="s">
        <v>211</v>
      </c>
      <c r="D42" s="18" t="s">
        <v>112</v>
      </c>
      <c r="E42" s="47">
        <v>2</v>
      </c>
      <c r="F42" s="21">
        <v>4</v>
      </c>
      <c r="G42" s="20"/>
      <c r="H42" s="20"/>
      <c r="I42" s="21">
        <v>3.5</v>
      </c>
      <c r="J42" s="22"/>
      <c r="K42" s="20"/>
      <c r="L42" s="20">
        <v>0</v>
      </c>
      <c r="M42" s="20">
        <f t="shared" si="0"/>
        <v>7.5</v>
      </c>
      <c r="N42" s="23"/>
    </row>
    <row r="43" spans="1:14" ht="28.5" x14ac:dyDescent="0.45">
      <c r="G43" s="27"/>
    </row>
    <row r="44" spans="1:14" s="11" customFormat="1" ht="39.950000000000003" customHeight="1" x14ac:dyDescent="0.65">
      <c r="A44" s="28" t="s">
        <v>20</v>
      </c>
      <c r="D44" s="29"/>
      <c r="E44" s="29"/>
      <c r="F44" s="29"/>
      <c r="G44" s="27"/>
      <c r="H44" s="30"/>
      <c r="I44" s="31"/>
    </row>
    <row r="45" spans="1:14" s="11" customFormat="1" ht="39.950000000000003" customHeight="1" x14ac:dyDescent="0.65">
      <c r="A45" s="32"/>
      <c r="B45" s="11" t="s">
        <v>212</v>
      </c>
      <c r="D45" s="29"/>
      <c r="E45" s="29"/>
      <c r="F45" s="29"/>
      <c r="G45" s="3"/>
      <c r="I45" s="33"/>
      <c r="J45" s="34"/>
      <c r="K45" s="34"/>
      <c r="L45" s="34"/>
      <c r="M45" s="34"/>
      <c r="N45" s="34"/>
    </row>
    <row r="46" spans="1:14" s="11" customFormat="1" ht="39.950000000000003" customHeight="1" x14ac:dyDescent="0.65">
      <c r="A46" s="32"/>
      <c r="B46" s="11" t="s">
        <v>213</v>
      </c>
      <c r="D46" s="29"/>
      <c r="E46" s="29"/>
      <c r="F46" s="29"/>
      <c r="G46" s="30"/>
      <c r="I46" s="33"/>
      <c r="J46" s="34"/>
      <c r="K46" s="34"/>
      <c r="L46" s="34"/>
      <c r="M46" s="34"/>
      <c r="N46" s="34"/>
    </row>
    <row r="47" spans="1:14" s="11" customFormat="1" ht="39.950000000000003" customHeight="1" x14ac:dyDescent="0.65">
      <c r="A47" s="32"/>
      <c r="B47" s="11" t="s">
        <v>214</v>
      </c>
      <c r="D47" s="29"/>
      <c r="E47" s="29"/>
      <c r="F47" s="29"/>
      <c r="H47" s="30"/>
      <c r="I47" s="31"/>
    </row>
    <row r="48" spans="1:14" s="11" customFormat="1" ht="22.9" x14ac:dyDescent="0.65">
      <c r="A48" s="32"/>
      <c r="D48" s="29"/>
      <c r="E48" s="29"/>
      <c r="F48" s="29"/>
      <c r="H48" s="30"/>
      <c r="I48" s="31"/>
    </row>
    <row r="49" spans="1:14" s="11" customFormat="1" ht="22.9" x14ac:dyDescent="0.65">
      <c r="A49" s="32"/>
      <c r="B49" s="76" t="s">
        <v>21</v>
      </c>
      <c r="C49" s="76"/>
      <c r="D49" s="29"/>
      <c r="E49" s="29"/>
      <c r="F49" s="29"/>
      <c r="G49" s="30"/>
      <c r="H49" s="30"/>
      <c r="I49" s="76" t="s">
        <v>22</v>
      </c>
      <c r="J49" s="76"/>
      <c r="K49" s="76"/>
      <c r="L49" s="76"/>
      <c r="M49" s="76"/>
      <c r="N49" s="76"/>
    </row>
    <row r="50" spans="1:14" s="11" customFormat="1" ht="22.9" x14ac:dyDescent="0.65">
      <c r="A50" s="32"/>
      <c r="B50" s="78" t="s">
        <v>23</v>
      </c>
      <c r="C50" s="78"/>
      <c r="D50" s="29"/>
      <c r="E50" s="29"/>
      <c r="F50" s="29"/>
      <c r="G50" s="30"/>
      <c r="H50" s="30"/>
      <c r="I50" s="78" t="s">
        <v>23</v>
      </c>
      <c r="J50" s="78"/>
      <c r="K50" s="78"/>
      <c r="L50" s="78"/>
      <c r="M50" s="78"/>
      <c r="N50" s="78"/>
    </row>
    <row r="51" spans="1:14" s="11" customFormat="1" ht="22.9" x14ac:dyDescent="0.65">
      <c r="A51" s="32"/>
      <c r="D51" s="29"/>
      <c r="E51" s="29"/>
      <c r="F51" s="29"/>
      <c r="G51" s="30"/>
      <c r="H51" s="30"/>
      <c r="I51" s="31"/>
    </row>
    <row r="52" spans="1:14" s="11" customFormat="1" ht="22.9" x14ac:dyDescent="0.65">
      <c r="A52" s="32"/>
      <c r="D52" s="29"/>
      <c r="E52" s="29"/>
      <c r="F52" s="29"/>
      <c r="G52" s="30"/>
      <c r="H52" s="30"/>
      <c r="I52" s="31"/>
    </row>
    <row r="53" spans="1:14" s="11" customFormat="1" ht="22.9" x14ac:dyDescent="0.65">
      <c r="A53" s="32"/>
      <c r="D53" s="29"/>
      <c r="E53" s="29"/>
      <c r="F53" s="29"/>
      <c r="G53" s="30"/>
      <c r="H53" s="30"/>
      <c r="I53" s="31"/>
    </row>
    <row r="54" spans="1:14" s="11" customFormat="1" ht="22.9" x14ac:dyDescent="0.65">
      <c r="A54" s="32"/>
      <c r="D54" s="29"/>
      <c r="E54" s="29"/>
      <c r="F54" s="29"/>
      <c r="G54" s="30"/>
      <c r="H54" s="30"/>
      <c r="I54" s="31"/>
    </row>
    <row r="55" spans="1:14" s="11" customFormat="1" ht="22.9" x14ac:dyDescent="0.65">
      <c r="A55" s="32"/>
      <c r="B55" s="77" t="s">
        <v>102</v>
      </c>
      <c r="C55" s="77"/>
      <c r="D55" s="29"/>
      <c r="E55" s="29"/>
      <c r="F55" s="29"/>
      <c r="G55" s="30"/>
      <c r="H55" s="30"/>
      <c r="I55" s="77" t="s">
        <v>215</v>
      </c>
      <c r="J55" s="77"/>
      <c r="K55" s="77"/>
      <c r="L55" s="77"/>
      <c r="M55" s="77"/>
      <c r="N55" s="77"/>
    </row>
    <row r="56" spans="1:14" s="11" customFormat="1" ht="17.25" customHeight="1" x14ac:dyDescent="0.65">
      <c r="A56" s="32"/>
      <c r="B56" s="52"/>
      <c r="C56" s="52"/>
      <c r="D56" s="29"/>
      <c r="E56" s="29"/>
      <c r="F56" s="29"/>
      <c r="G56" s="30"/>
      <c r="H56" s="30"/>
      <c r="I56" s="52"/>
      <c r="J56" s="52"/>
      <c r="K56" s="52"/>
      <c r="L56" s="52"/>
      <c r="M56" s="52"/>
      <c r="N56" s="52"/>
    </row>
    <row r="57" spans="1:14" s="11" customFormat="1" ht="22.9" x14ac:dyDescent="0.65">
      <c r="A57" s="32"/>
      <c r="B57" s="76" t="s">
        <v>25</v>
      </c>
      <c r="C57" s="76"/>
      <c r="D57" s="29"/>
      <c r="E57" s="29"/>
      <c r="F57" s="29"/>
      <c r="G57" s="30"/>
      <c r="H57" s="30"/>
      <c r="I57" s="76" t="s">
        <v>26</v>
      </c>
      <c r="J57" s="76"/>
      <c r="K57" s="76"/>
      <c r="L57" s="76"/>
      <c r="M57" s="76"/>
      <c r="N57" s="76"/>
    </row>
    <row r="58" spans="1:14" s="11" customFormat="1" ht="22.9" x14ac:dyDescent="0.65">
      <c r="A58" s="32"/>
      <c r="B58" s="78" t="s">
        <v>23</v>
      </c>
      <c r="C58" s="78"/>
      <c r="D58" s="29"/>
      <c r="E58" s="29"/>
      <c r="F58" s="29"/>
      <c r="G58" s="30"/>
      <c r="H58" s="30"/>
      <c r="I58" s="78" t="s">
        <v>23</v>
      </c>
      <c r="J58" s="78"/>
      <c r="K58" s="78"/>
      <c r="L58" s="78"/>
      <c r="M58" s="78"/>
      <c r="N58" s="78"/>
    </row>
    <row r="59" spans="1:14" s="11" customFormat="1" ht="22.9" x14ac:dyDescent="0.65">
      <c r="A59" s="32"/>
      <c r="D59" s="29"/>
      <c r="E59" s="29"/>
      <c r="F59" s="29"/>
      <c r="G59" s="30"/>
      <c r="H59" s="30"/>
      <c r="I59" s="31"/>
    </row>
    <row r="60" spans="1:14" s="11" customFormat="1" ht="22.9" x14ac:dyDescent="0.65">
      <c r="A60" s="32"/>
      <c r="D60" s="29"/>
      <c r="E60" s="29"/>
      <c r="F60" s="29"/>
      <c r="G60" s="30"/>
      <c r="H60" s="30"/>
      <c r="I60" s="31"/>
    </row>
    <row r="61" spans="1:14" s="11" customFormat="1" ht="22.9" x14ac:dyDescent="0.65">
      <c r="A61" s="32"/>
      <c r="D61" s="29"/>
      <c r="E61" s="29"/>
      <c r="F61" s="29"/>
      <c r="G61" s="30"/>
      <c r="H61" s="30"/>
      <c r="I61" s="31"/>
    </row>
    <row r="62" spans="1:14" s="11" customFormat="1" ht="22.9" x14ac:dyDescent="0.65">
      <c r="A62" s="32"/>
      <c r="D62" s="29"/>
      <c r="E62" s="29"/>
      <c r="F62" s="29"/>
      <c r="G62" s="30"/>
      <c r="H62" s="30"/>
      <c r="I62" s="31"/>
    </row>
    <row r="63" spans="1:14" s="11" customFormat="1" ht="22.9" x14ac:dyDescent="0.65">
      <c r="A63" s="32"/>
      <c r="B63" s="77" t="s">
        <v>102</v>
      </c>
      <c r="C63" s="77"/>
      <c r="D63" s="29"/>
      <c r="E63" s="29"/>
      <c r="F63" s="29"/>
      <c r="G63" s="30"/>
      <c r="H63" s="30"/>
      <c r="I63" s="77" t="s">
        <v>24</v>
      </c>
      <c r="J63" s="77"/>
      <c r="K63" s="77"/>
      <c r="L63" s="77"/>
      <c r="M63" s="77"/>
      <c r="N63" s="77"/>
    </row>
    <row r="64" spans="1:14" s="11" customFormat="1" ht="22.9" x14ac:dyDescent="0.65">
      <c r="A64" s="32"/>
      <c r="B64" s="52"/>
      <c r="C64" s="52"/>
      <c r="D64" s="29"/>
      <c r="E64" s="29"/>
      <c r="F64" s="29"/>
      <c r="G64" s="30"/>
      <c r="H64" s="30"/>
      <c r="I64" s="31"/>
      <c r="J64" s="52"/>
      <c r="K64" s="52"/>
      <c r="L64" s="52"/>
      <c r="M64" s="52"/>
    </row>
    <row r="65" spans="1:14" s="11" customFormat="1" ht="22.9" x14ac:dyDescent="0.65">
      <c r="A65" s="32"/>
      <c r="B65" s="36"/>
      <c r="D65" s="29"/>
      <c r="E65" s="29"/>
      <c r="F65" s="29"/>
      <c r="G65" s="30"/>
      <c r="I65" s="77" t="s">
        <v>27</v>
      </c>
      <c r="J65" s="77"/>
      <c r="K65" s="77"/>
      <c r="L65" s="77"/>
      <c r="M65" s="77"/>
      <c r="N65" s="77"/>
    </row>
    <row r="66" spans="1:14" s="11" customFormat="1" ht="22.9" x14ac:dyDescent="0.65">
      <c r="A66" s="32"/>
      <c r="B66" s="36"/>
      <c r="D66" s="29"/>
      <c r="E66" s="29"/>
      <c r="F66" s="29"/>
      <c r="G66" s="30"/>
      <c r="I66" s="76" t="s">
        <v>28</v>
      </c>
      <c r="J66" s="76"/>
      <c r="K66" s="76"/>
      <c r="L66" s="76"/>
      <c r="M66" s="76"/>
      <c r="N66" s="76"/>
    </row>
    <row r="67" spans="1:14" s="11" customFormat="1" ht="22.9" x14ac:dyDescent="0.65">
      <c r="A67" s="32"/>
      <c r="B67" s="53"/>
      <c r="D67" s="29"/>
      <c r="E67" s="29"/>
      <c r="F67" s="29"/>
      <c r="I67" s="78" t="s">
        <v>23</v>
      </c>
      <c r="J67" s="78"/>
      <c r="K67" s="78"/>
      <c r="L67" s="78"/>
      <c r="M67" s="78"/>
      <c r="N67" s="78"/>
    </row>
    <row r="68" spans="1:14" s="11" customFormat="1" ht="22.9" x14ac:dyDescent="0.65">
      <c r="A68" s="32"/>
      <c r="D68" s="29"/>
      <c r="E68" s="29"/>
      <c r="F68" s="29"/>
    </row>
    <row r="69" spans="1:14" s="11" customFormat="1" ht="22.9" x14ac:dyDescent="0.65">
      <c r="A69" s="32"/>
      <c r="D69" s="29"/>
      <c r="E69" s="29"/>
      <c r="F69" s="29"/>
    </row>
    <row r="70" spans="1:14" s="11" customFormat="1" ht="22.9" x14ac:dyDescent="0.65">
      <c r="A70" s="32"/>
      <c r="D70" s="29"/>
      <c r="E70" s="29"/>
      <c r="F70" s="29"/>
    </row>
    <row r="71" spans="1:14" s="11" customFormat="1" ht="22.9" x14ac:dyDescent="0.65">
      <c r="A71" s="32"/>
      <c r="D71" s="29"/>
      <c r="E71" s="29"/>
      <c r="F71" s="29"/>
    </row>
    <row r="72" spans="1:14" s="11" customFormat="1" ht="22.9" x14ac:dyDescent="0.65">
      <c r="A72" s="32"/>
      <c r="B72" s="52"/>
      <c r="D72" s="29"/>
      <c r="E72" s="29"/>
      <c r="F72" s="29"/>
      <c r="I72" s="77" t="s">
        <v>216</v>
      </c>
      <c r="J72" s="77"/>
      <c r="K72" s="77"/>
      <c r="L72" s="77"/>
      <c r="M72" s="77"/>
      <c r="N72" s="77"/>
    </row>
    <row r="73" spans="1:14" s="11" customFormat="1" ht="22.9" x14ac:dyDescent="0.65">
      <c r="A73" s="32"/>
      <c r="B73" s="79"/>
      <c r="C73" s="79"/>
      <c r="D73" s="29"/>
      <c r="E73" s="29"/>
      <c r="F73" s="29"/>
      <c r="H73" s="30"/>
      <c r="I73" s="78"/>
      <c r="J73" s="78"/>
      <c r="K73" s="78"/>
      <c r="L73" s="78"/>
      <c r="M73" s="78"/>
      <c r="N73" s="78"/>
    </row>
    <row r="74" spans="1:14" ht="22.9" x14ac:dyDescent="0.65">
      <c r="G74" s="11"/>
    </row>
    <row r="75" spans="1:14" ht="22.9" x14ac:dyDescent="0.65">
      <c r="G75" s="30"/>
    </row>
    <row r="77" spans="1:14" ht="13.15" x14ac:dyDescent="0.4">
      <c r="B77" s="80"/>
      <c r="C77" s="80"/>
      <c r="I77" s="80"/>
      <c r="J77" s="80"/>
      <c r="K77" s="80"/>
      <c r="L77" s="80"/>
      <c r="M77" s="80"/>
      <c r="N77" s="80"/>
    </row>
  </sheetData>
  <mergeCells count="33"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I49:N49"/>
    <mergeCell ref="B55:C55"/>
    <mergeCell ref="I55:N55"/>
    <mergeCell ref="B57:C57"/>
    <mergeCell ref="I57:N57"/>
    <mergeCell ref="B50:C50"/>
    <mergeCell ref="I50:N50"/>
    <mergeCell ref="B49:C49"/>
    <mergeCell ref="B58:C58"/>
    <mergeCell ref="I58:N58"/>
    <mergeCell ref="B73:C73"/>
    <mergeCell ref="I73:N73"/>
    <mergeCell ref="B77:C77"/>
    <mergeCell ref="I77:N77"/>
    <mergeCell ref="B63:C63"/>
    <mergeCell ref="I63:N63"/>
    <mergeCell ref="I65:N65"/>
    <mergeCell ref="I66:N66"/>
    <mergeCell ref="I67:N67"/>
    <mergeCell ref="I72:N7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7AA60-7882-4A02-91BB-4AF28F6D805C}">
  <dimension ref="A1:N77"/>
  <sheetViews>
    <sheetView topLeftCell="A45" zoomScale="51" workbookViewId="0">
      <selection activeCell="R52" sqref="R52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26" customWidth="1"/>
    <col min="5" max="6" width="14.3984375" style="26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65"/>
      <c r="C1" s="65"/>
      <c r="D1" s="65"/>
      <c r="E1" s="49"/>
      <c r="F1" s="49"/>
    </row>
    <row r="2" spans="1:14" x14ac:dyDescent="0.45">
      <c r="B2" s="65"/>
      <c r="C2" s="65"/>
      <c r="D2" s="65"/>
      <c r="E2" s="49"/>
      <c r="F2" s="49"/>
    </row>
    <row r="4" spans="1:14" s="6" customFormat="1" ht="41.25" customHeight="1" x14ac:dyDescent="0.4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4" s="6" customFormat="1" ht="41.25" customHeight="1" x14ac:dyDescent="0.45">
      <c r="A5" s="50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50"/>
      <c r="M5" s="50"/>
      <c r="N5" s="50"/>
    </row>
    <row r="6" spans="1:14" s="6" customFormat="1" ht="41.25" customHeight="1" x14ac:dyDescent="0.45">
      <c r="A6" s="50"/>
      <c r="B6" s="66" t="s">
        <v>162</v>
      </c>
      <c r="C6" s="66"/>
      <c r="D6" s="66"/>
      <c r="E6" s="66"/>
      <c r="F6" s="66"/>
      <c r="G6" s="66"/>
      <c r="H6" s="66"/>
      <c r="I6" s="66"/>
      <c r="J6" s="66"/>
      <c r="K6" s="66"/>
      <c r="L6" s="50"/>
      <c r="M6" s="50"/>
      <c r="N6" s="50"/>
    </row>
    <row r="8" spans="1:14" s="11" customFormat="1" ht="26.25" customHeight="1" x14ac:dyDescent="0.65">
      <c r="A8" s="67" t="s">
        <v>2</v>
      </c>
      <c r="B8" s="68" t="s">
        <v>3</v>
      </c>
      <c r="C8" s="67" t="s">
        <v>4</v>
      </c>
      <c r="D8" s="67" t="s">
        <v>5</v>
      </c>
      <c r="E8" s="69" t="s">
        <v>6</v>
      </c>
      <c r="F8" s="8"/>
      <c r="G8" s="9" t="s">
        <v>7</v>
      </c>
      <c r="H8" s="10"/>
      <c r="I8" s="71" t="s">
        <v>8</v>
      </c>
      <c r="J8" s="72"/>
      <c r="K8" s="73"/>
      <c r="L8" s="74" t="s">
        <v>9</v>
      </c>
      <c r="M8" s="74" t="s">
        <v>10</v>
      </c>
      <c r="N8" s="67" t="s">
        <v>11</v>
      </c>
    </row>
    <row r="9" spans="1:14" s="11" customFormat="1" ht="35.25" customHeight="1" x14ac:dyDescent="0.65">
      <c r="A9" s="67"/>
      <c r="B9" s="68"/>
      <c r="C9" s="67"/>
      <c r="D9" s="67"/>
      <c r="E9" s="70"/>
      <c r="F9" s="12" t="s">
        <v>12</v>
      </c>
      <c r="G9" s="13" t="s">
        <v>13</v>
      </c>
      <c r="H9" s="13" t="s">
        <v>14</v>
      </c>
      <c r="I9" s="51" t="s">
        <v>12</v>
      </c>
      <c r="J9" s="13" t="s">
        <v>13</v>
      </c>
      <c r="K9" s="13" t="s">
        <v>14</v>
      </c>
      <c r="L9" s="75"/>
      <c r="M9" s="75"/>
      <c r="N9" s="67"/>
    </row>
    <row r="10" spans="1:14" s="24" customFormat="1" ht="45" customHeight="1" x14ac:dyDescent="0.55000000000000004">
      <c r="A10" s="15">
        <v>1</v>
      </c>
      <c r="B10" s="16">
        <v>20005124</v>
      </c>
      <c r="C10" s="17" t="s">
        <v>163</v>
      </c>
      <c r="D10" s="18" t="s">
        <v>107</v>
      </c>
      <c r="E10" s="47">
        <v>21</v>
      </c>
      <c r="F10" s="20">
        <v>2</v>
      </c>
      <c r="G10" s="20"/>
      <c r="H10" s="20"/>
      <c r="I10" s="21">
        <v>2</v>
      </c>
      <c r="J10" s="22"/>
      <c r="K10" s="20"/>
      <c r="L10" s="20">
        <v>0</v>
      </c>
      <c r="M10" s="20">
        <f>SUM(F10:L10)</f>
        <v>4</v>
      </c>
      <c r="N10" s="23"/>
    </row>
    <row r="11" spans="1:14" s="24" customFormat="1" ht="45" customHeight="1" x14ac:dyDescent="0.55000000000000004">
      <c r="A11" s="15">
        <v>2</v>
      </c>
      <c r="B11" s="16">
        <v>20004748</v>
      </c>
      <c r="C11" s="17" t="s">
        <v>164</v>
      </c>
      <c r="D11" s="18" t="s">
        <v>107</v>
      </c>
      <c r="E11" s="47">
        <v>22</v>
      </c>
      <c r="F11" s="21">
        <v>4</v>
      </c>
      <c r="G11" s="20"/>
      <c r="H11" s="20"/>
      <c r="I11" s="21">
        <v>4.5</v>
      </c>
      <c r="J11" s="22"/>
      <c r="K11" s="20"/>
      <c r="L11" s="20">
        <v>1</v>
      </c>
      <c r="M11" s="20">
        <f t="shared" ref="M11:M42" si="0">SUM(F11:L11)</f>
        <v>9.5</v>
      </c>
      <c r="N11" s="23"/>
    </row>
    <row r="12" spans="1:14" s="24" customFormat="1" ht="45" customHeight="1" x14ac:dyDescent="0.55000000000000004">
      <c r="A12" s="15">
        <v>3</v>
      </c>
      <c r="B12" s="16">
        <v>20001509</v>
      </c>
      <c r="C12" s="17" t="s">
        <v>165</v>
      </c>
      <c r="D12" s="18" t="s">
        <v>15</v>
      </c>
      <c r="E12" s="47">
        <v>23</v>
      </c>
      <c r="F12" s="21">
        <v>3</v>
      </c>
      <c r="G12" s="20"/>
      <c r="H12" s="20"/>
      <c r="I12" s="21">
        <v>2</v>
      </c>
      <c r="J12" s="22"/>
      <c r="K12" s="20"/>
      <c r="L12" s="20">
        <v>0</v>
      </c>
      <c r="M12" s="20">
        <f t="shared" si="0"/>
        <v>5</v>
      </c>
      <c r="N12" s="23"/>
    </row>
    <row r="13" spans="1:14" s="24" customFormat="1" ht="45" customHeight="1" x14ac:dyDescent="0.55000000000000004">
      <c r="A13" s="15">
        <v>4</v>
      </c>
      <c r="B13" s="16">
        <v>20001382</v>
      </c>
      <c r="C13" s="17" t="s">
        <v>166</v>
      </c>
      <c r="D13" s="18" t="s">
        <v>37</v>
      </c>
      <c r="E13" s="47">
        <v>24</v>
      </c>
      <c r="F13" s="21">
        <v>3</v>
      </c>
      <c r="G13" s="20"/>
      <c r="H13" s="20"/>
      <c r="I13" s="21">
        <v>3</v>
      </c>
      <c r="J13" s="22"/>
      <c r="K13" s="20"/>
      <c r="L13" s="20">
        <v>0</v>
      </c>
      <c r="M13" s="20">
        <f t="shared" si="0"/>
        <v>6</v>
      </c>
      <c r="N13" s="23"/>
    </row>
    <row r="14" spans="1:14" s="24" customFormat="1" ht="45" customHeight="1" x14ac:dyDescent="0.55000000000000004">
      <c r="A14" s="15">
        <v>5</v>
      </c>
      <c r="B14" s="16">
        <v>20005320</v>
      </c>
      <c r="C14" s="17" t="s">
        <v>167</v>
      </c>
      <c r="D14" s="18" t="s">
        <v>168</v>
      </c>
      <c r="E14" s="47">
        <v>25</v>
      </c>
      <c r="F14" s="21">
        <v>4</v>
      </c>
      <c r="G14" s="20"/>
      <c r="H14" s="20"/>
      <c r="I14" s="21">
        <v>4.5</v>
      </c>
      <c r="J14" s="22"/>
      <c r="K14" s="20"/>
      <c r="L14" s="20">
        <v>0</v>
      </c>
      <c r="M14" s="20">
        <f t="shared" si="0"/>
        <v>8.5</v>
      </c>
      <c r="N14" s="23"/>
    </row>
    <row r="15" spans="1:14" s="24" customFormat="1" ht="45" customHeight="1" x14ac:dyDescent="0.55000000000000004">
      <c r="A15" s="15">
        <v>6</v>
      </c>
      <c r="B15" s="16">
        <v>20001979</v>
      </c>
      <c r="C15" s="17" t="s">
        <v>169</v>
      </c>
      <c r="D15" s="18" t="s">
        <v>170</v>
      </c>
      <c r="E15" s="47">
        <v>26</v>
      </c>
      <c r="F15" s="21">
        <v>2</v>
      </c>
      <c r="G15" s="20"/>
      <c r="H15" s="20"/>
      <c r="I15" s="21">
        <v>3.5</v>
      </c>
      <c r="J15" s="22"/>
      <c r="K15" s="20"/>
      <c r="L15" s="20">
        <v>0</v>
      </c>
      <c r="M15" s="20">
        <f t="shared" si="0"/>
        <v>5.5</v>
      </c>
      <c r="N15" s="23"/>
    </row>
    <row r="16" spans="1:14" s="24" customFormat="1" ht="45" customHeight="1" x14ac:dyDescent="0.55000000000000004">
      <c r="A16" s="15">
        <v>7</v>
      </c>
      <c r="B16" s="16">
        <v>20004996</v>
      </c>
      <c r="C16" s="17" t="s">
        <v>171</v>
      </c>
      <c r="D16" s="18" t="s">
        <v>172</v>
      </c>
      <c r="E16" s="47">
        <v>27</v>
      </c>
      <c r="F16" s="21">
        <v>4.5</v>
      </c>
      <c r="G16" s="20"/>
      <c r="H16" s="20"/>
      <c r="I16" s="21">
        <v>4.5</v>
      </c>
      <c r="J16" s="22"/>
      <c r="K16" s="20"/>
      <c r="L16" s="20">
        <v>0.75</v>
      </c>
      <c r="M16" s="20">
        <f t="shared" si="0"/>
        <v>9.75</v>
      </c>
      <c r="N16" s="23"/>
    </row>
    <row r="17" spans="1:14" s="24" customFormat="1" ht="45" customHeight="1" x14ac:dyDescent="0.55000000000000004">
      <c r="A17" s="15">
        <v>8</v>
      </c>
      <c r="B17" s="16">
        <v>20000657</v>
      </c>
      <c r="C17" s="17" t="s">
        <v>173</v>
      </c>
      <c r="D17" s="18" t="s">
        <v>18</v>
      </c>
      <c r="E17" s="47">
        <v>28</v>
      </c>
      <c r="F17" s="21">
        <v>4</v>
      </c>
      <c r="G17" s="20"/>
      <c r="H17" s="20"/>
      <c r="I17" s="21">
        <v>4.5</v>
      </c>
      <c r="J17" s="22"/>
      <c r="K17" s="20"/>
      <c r="L17" s="20">
        <v>1</v>
      </c>
      <c r="M17" s="20">
        <f t="shared" si="0"/>
        <v>9.5</v>
      </c>
      <c r="N17" s="23"/>
    </row>
    <row r="18" spans="1:14" s="24" customFormat="1" ht="45" customHeight="1" x14ac:dyDescent="0.55000000000000004">
      <c r="A18" s="15">
        <v>9</v>
      </c>
      <c r="B18" s="16">
        <v>20002843</v>
      </c>
      <c r="C18" s="17" t="s">
        <v>174</v>
      </c>
      <c r="D18" s="18" t="s">
        <v>175</v>
      </c>
      <c r="E18" s="47">
        <v>29</v>
      </c>
      <c r="F18" s="21">
        <v>3</v>
      </c>
      <c r="G18" s="20"/>
      <c r="H18" s="20"/>
      <c r="I18" s="21">
        <v>4</v>
      </c>
      <c r="J18" s="22"/>
      <c r="K18" s="20"/>
      <c r="L18" s="20">
        <v>0</v>
      </c>
      <c r="M18" s="20">
        <f t="shared" si="0"/>
        <v>7</v>
      </c>
      <c r="N18" s="23"/>
    </row>
    <row r="19" spans="1:14" s="24" customFormat="1" ht="45" customHeight="1" x14ac:dyDescent="0.55000000000000004">
      <c r="A19" s="15">
        <v>10</v>
      </c>
      <c r="B19" s="16">
        <v>20001444</v>
      </c>
      <c r="C19" s="17" t="s">
        <v>176</v>
      </c>
      <c r="D19" s="18" t="s">
        <v>175</v>
      </c>
      <c r="E19" s="47">
        <v>30</v>
      </c>
      <c r="F19" s="21">
        <v>4.5</v>
      </c>
      <c r="G19" s="20"/>
      <c r="H19" s="20"/>
      <c r="I19" s="21">
        <v>2.5</v>
      </c>
      <c r="J19" s="22"/>
      <c r="K19" s="20"/>
      <c r="L19" s="20">
        <v>0</v>
      </c>
      <c r="M19" s="20">
        <f t="shared" si="0"/>
        <v>7</v>
      </c>
      <c r="N19" s="23"/>
    </row>
    <row r="20" spans="1:14" s="24" customFormat="1" ht="45" customHeight="1" x14ac:dyDescent="0.55000000000000004">
      <c r="A20" s="15">
        <v>11</v>
      </c>
      <c r="B20" s="16">
        <v>20001843</v>
      </c>
      <c r="C20" s="17" t="s">
        <v>177</v>
      </c>
      <c r="D20" s="18" t="s">
        <v>175</v>
      </c>
      <c r="E20" s="47">
        <v>31</v>
      </c>
      <c r="F20" s="21">
        <v>3.5</v>
      </c>
      <c r="G20" s="20"/>
      <c r="H20" s="20"/>
      <c r="I20" s="21">
        <v>2.5</v>
      </c>
      <c r="J20" s="22"/>
      <c r="K20" s="20"/>
      <c r="L20" s="20">
        <v>0</v>
      </c>
      <c r="M20" s="20">
        <f t="shared" si="0"/>
        <v>6</v>
      </c>
      <c r="N20" s="23"/>
    </row>
    <row r="21" spans="1:14" s="24" customFormat="1" ht="45" customHeight="1" x14ac:dyDescent="0.55000000000000004">
      <c r="A21" s="15">
        <v>12</v>
      </c>
      <c r="B21" s="16">
        <v>20002426</v>
      </c>
      <c r="C21" s="17" t="s">
        <v>178</v>
      </c>
      <c r="D21" s="18" t="s">
        <v>133</v>
      </c>
      <c r="E21" s="47">
        <v>32</v>
      </c>
      <c r="F21" s="21">
        <v>4.5</v>
      </c>
      <c r="G21" s="20"/>
      <c r="H21" s="20"/>
      <c r="I21" s="21">
        <v>4.5</v>
      </c>
      <c r="J21" s="22"/>
      <c r="K21" s="20"/>
      <c r="L21" s="20">
        <v>1</v>
      </c>
      <c r="M21" s="20">
        <f t="shared" si="0"/>
        <v>10</v>
      </c>
      <c r="N21" s="23"/>
    </row>
    <row r="22" spans="1:14" s="24" customFormat="1" ht="45" customHeight="1" x14ac:dyDescent="0.55000000000000004">
      <c r="A22" s="15">
        <v>13</v>
      </c>
      <c r="B22" s="16">
        <v>20002341</v>
      </c>
      <c r="C22" s="17" t="s">
        <v>179</v>
      </c>
      <c r="D22" s="18" t="s">
        <v>133</v>
      </c>
      <c r="E22" s="47">
        <v>33</v>
      </c>
      <c r="F22" s="21">
        <v>4.5</v>
      </c>
      <c r="G22" s="20"/>
      <c r="H22" s="20"/>
      <c r="I22" s="21">
        <v>4.5</v>
      </c>
      <c r="J22" s="22"/>
      <c r="K22" s="20"/>
      <c r="L22" s="20">
        <v>1</v>
      </c>
      <c r="M22" s="20">
        <f t="shared" si="0"/>
        <v>10</v>
      </c>
      <c r="N22" s="23"/>
    </row>
    <row r="23" spans="1:14" s="24" customFormat="1" ht="45" customHeight="1" x14ac:dyDescent="0.55000000000000004">
      <c r="A23" s="15">
        <v>14</v>
      </c>
      <c r="B23" s="16">
        <v>20001826</v>
      </c>
      <c r="C23" s="17" t="s">
        <v>180</v>
      </c>
      <c r="D23" s="18" t="s">
        <v>60</v>
      </c>
      <c r="E23" s="47">
        <v>34</v>
      </c>
      <c r="F23" s="21">
        <v>4.5</v>
      </c>
      <c r="G23" s="20"/>
      <c r="H23" s="20"/>
      <c r="I23" s="21">
        <v>4.5</v>
      </c>
      <c r="J23" s="22"/>
      <c r="K23" s="20"/>
      <c r="L23" s="20">
        <v>0.5</v>
      </c>
      <c r="M23" s="20">
        <f t="shared" si="0"/>
        <v>9.5</v>
      </c>
      <c r="N23" s="23"/>
    </row>
    <row r="24" spans="1:14" s="24" customFormat="1" ht="45" customHeight="1" x14ac:dyDescent="0.55000000000000004">
      <c r="A24" s="15">
        <v>15</v>
      </c>
      <c r="B24" s="16">
        <v>20002205</v>
      </c>
      <c r="C24" s="17" t="s">
        <v>181</v>
      </c>
      <c r="D24" s="18" t="s">
        <v>182</v>
      </c>
      <c r="E24" s="47">
        <v>35</v>
      </c>
      <c r="F24" s="21">
        <v>2.5</v>
      </c>
      <c r="G24" s="20"/>
      <c r="H24" s="20"/>
      <c r="I24" s="21">
        <v>4.5</v>
      </c>
      <c r="J24" s="22"/>
      <c r="K24" s="20"/>
      <c r="L24" s="20">
        <v>0</v>
      </c>
      <c r="M24" s="20">
        <f t="shared" si="0"/>
        <v>7</v>
      </c>
      <c r="N24" s="23"/>
    </row>
    <row r="25" spans="1:14" s="24" customFormat="1" ht="45" customHeight="1" x14ac:dyDescent="0.55000000000000004">
      <c r="A25" s="15">
        <v>16</v>
      </c>
      <c r="B25" s="16">
        <v>20001714</v>
      </c>
      <c r="C25" s="17" t="s">
        <v>183</v>
      </c>
      <c r="D25" s="18" t="s">
        <v>184</v>
      </c>
      <c r="E25" s="47">
        <v>36</v>
      </c>
      <c r="F25" s="21">
        <v>4.5</v>
      </c>
      <c r="G25" s="20"/>
      <c r="H25" s="20"/>
      <c r="I25" s="21">
        <v>4.5</v>
      </c>
      <c r="J25" s="22"/>
      <c r="K25" s="20"/>
      <c r="L25" s="20">
        <v>0</v>
      </c>
      <c r="M25" s="20">
        <f t="shared" si="0"/>
        <v>9</v>
      </c>
      <c r="N25" s="23"/>
    </row>
    <row r="26" spans="1:14" s="24" customFormat="1" ht="45" customHeight="1" x14ac:dyDescent="0.55000000000000004">
      <c r="A26" s="15">
        <v>17</v>
      </c>
      <c r="B26" s="16">
        <v>20002544</v>
      </c>
      <c r="C26" s="17" t="s">
        <v>185</v>
      </c>
      <c r="D26" s="18" t="s">
        <v>186</v>
      </c>
      <c r="E26" s="47">
        <v>37</v>
      </c>
      <c r="F26" s="21">
        <v>4.5</v>
      </c>
      <c r="G26" s="20"/>
      <c r="H26" s="20"/>
      <c r="I26" s="21">
        <v>4.5</v>
      </c>
      <c r="J26" s="22"/>
      <c r="K26" s="20"/>
      <c r="L26" s="20">
        <v>0</v>
      </c>
      <c r="M26" s="20">
        <f t="shared" si="0"/>
        <v>9</v>
      </c>
      <c r="N26" s="23"/>
    </row>
    <row r="27" spans="1:14" s="24" customFormat="1" ht="45" customHeight="1" x14ac:dyDescent="0.55000000000000004">
      <c r="A27" s="15">
        <v>18</v>
      </c>
      <c r="B27" s="16">
        <v>20001177</v>
      </c>
      <c r="C27" s="17" t="s">
        <v>187</v>
      </c>
      <c r="D27" s="18" t="s">
        <v>186</v>
      </c>
      <c r="E27" s="47">
        <v>38</v>
      </c>
      <c r="F27" s="21">
        <v>4.5</v>
      </c>
      <c r="G27" s="20"/>
      <c r="H27" s="20"/>
      <c r="I27" s="21">
        <v>4.5</v>
      </c>
      <c r="J27" s="22"/>
      <c r="K27" s="20"/>
      <c r="L27" s="20">
        <v>0</v>
      </c>
      <c r="M27" s="20">
        <f t="shared" si="0"/>
        <v>9</v>
      </c>
      <c r="N27" s="23"/>
    </row>
    <row r="28" spans="1:14" s="24" customFormat="1" ht="45" customHeight="1" x14ac:dyDescent="0.55000000000000004">
      <c r="A28" s="15">
        <v>19</v>
      </c>
      <c r="B28" s="16">
        <v>20001462</v>
      </c>
      <c r="C28" s="17" t="s">
        <v>188</v>
      </c>
      <c r="D28" s="18" t="s">
        <v>71</v>
      </c>
      <c r="E28" s="47">
        <v>39</v>
      </c>
      <c r="F28" s="21">
        <v>4.5</v>
      </c>
      <c r="G28" s="20"/>
      <c r="H28" s="20"/>
      <c r="I28" s="21">
        <v>4.5</v>
      </c>
      <c r="J28" s="22"/>
      <c r="K28" s="20"/>
      <c r="L28" s="20">
        <v>0</v>
      </c>
      <c r="M28" s="20">
        <f t="shared" si="0"/>
        <v>9</v>
      </c>
      <c r="N28" s="23"/>
    </row>
    <row r="29" spans="1:14" s="24" customFormat="1" ht="45" customHeight="1" x14ac:dyDescent="0.55000000000000004">
      <c r="A29" s="15">
        <v>20</v>
      </c>
      <c r="B29" s="16">
        <v>20002270</v>
      </c>
      <c r="C29" s="17" t="s">
        <v>189</v>
      </c>
      <c r="D29" s="18" t="s">
        <v>190</v>
      </c>
      <c r="E29" s="47">
        <v>40</v>
      </c>
      <c r="F29" s="21">
        <v>3</v>
      </c>
      <c r="G29" s="20"/>
      <c r="H29" s="20"/>
      <c r="I29" s="21">
        <v>2.5</v>
      </c>
      <c r="J29" s="22"/>
      <c r="K29" s="20"/>
      <c r="L29" s="20">
        <v>0</v>
      </c>
      <c r="M29" s="20">
        <f t="shared" si="0"/>
        <v>5.5</v>
      </c>
      <c r="N29" s="23"/>
    </row>
    <row r="30" spans="1:14" s="24" customFormat="1" ht="45" customHeight="1" x14ac:dyDescent="0.55000000000000004">
      <c r="A30" s="15">
        <v>21</v>
      </c>
      <c r="B30" s="16">
        <v>20002288</v>
      </c>
      <c r="C30" s="17" t="s">
        <v>191</v>
      </c>
      <c r="D30" s="18" t="s">
        <v>190</v>
      </c>
      <c r="E30" s="47">
        <v>41</v>
      </c>
      <c r="F30" s="21">
        <v>4.5</v>
      </c>
      <c r="G30" s="20"/>
      <c r="H30" s="20"/>
      <c r="I30" s="21">
        <v>4.5</v>
      </c>
      <c r="J30" s="22"/>
      <c r="K30" s="20"/>
      <c r="L30" s="20">
        <v>0</v>
      </c>
      <c r="M30" s="20">
        <f t="shared" si="0"/>
        <v>9</v>
      </c>
      <c r="N30" s="23"/>
    </row>
    <row r="31" spans="1:14" s="24" customFormat="1" ht="45" customHeight="1" x14ac:dyDescent="0.55000000000000004">
      <c r="A31" s="15">
        <v>22</v>
      </c>
      <c r="B31" s="16">
        <v>20002452</v>
      </c>
      <c r="C31" s="17" t="s">
        <v>192</v>
      </c>
      <c r="D31" s="18" t="s">
        <v>193</v>
      </c>
      <c r="E31" s="47">
        <v>42</v>
      </c>
      <c r="F31" s="21">
        <v>4.5</v>
      </c>
      <c r="G31" s="20"/>
      <c r="H31" s="20"/>
      <c r="I31" s="21">
        <v>4.5</v>
      </c>
      <c r="J31" s="22"/>
      <c r="K31" s="20"/>
      <c r="L31" s="20">
        <v>1</v>
      </c>
      <c r="M31" s="20">
        <f t="shared" si="0"/>
        <v>10</v>
      </c>
      <c r="N31" s="23"/>
    </row>
    <row r="32" spans="1:14" s="24" customFormat="1" ht="45" customHeight="1" x14ac:dyDescent="0.55000000000000004">
      <c r="A32" s="15">
        <v>23</v>
      </c>
      <c r="B32" s="16">
        <v>20005530</v>
      </c>
      <c r="C32" s="17" t="s">
        <v>194</v>
      </c>
      <c r="D32" s="18" t="s">
        <v>144</v>
      </c>
      <c r="E32" s="47">
        <v>43</v>
      </c>
      <c r="F32" s="21">
        <v>4.5</v>
      </c>
      <c r="G32" s="20"/>
      <c r="H32" s="20"/>
      <c r="I32" s="21">
        <v>4.5</v>
      </c>
      <c r="J32" s="22"/>
      <c r="K32" s="20"/>
      <c r="L32" s="20">
        <v>0.5</v>
      </c>
      <c r="M32" s="20">
        <f t="shared" si="0"/>
        <v>9.5</v>
      </c>
      <c r="N32" s="23"/>
    </row>
    <row r="33" spans="1:14" s="24" customFormat="1" ht="45" customHeight="1" x14ac:dyDescent="0.55000000000000004">
      <c r="A33" s="15">
        <v>24</v>
      </c>
      <c r="B33" s="16">
        <v>20001528</v>
      </c>
      <c r="C33" s="17" t="s">
        <v>195</v>
      </c>
      <c r="D33" s="18" t="s">
        <v>196</v>
      </c>
      <c r="E33" s="47"/>
      <c r="F33" s="21">
        <v>0</v>
      </c>
      <c r="G33" s="20"/>
      <c r="H33" s="20"/>
      <c r="I33" s="21">
        <v>0</v>
      </c>
      <c r="J33" s="22"/>
      <c r="K33" s="20"/>
      <c r="L33" s="20">
        <v>0</v>
      </c>
      <c r="M33" s="20">
        <f t="shared" si="0"/>
        <v>0</v>
      </c>
      <c r="N33" s="23" t="s">
        <v>99</v>
      </c>
    </row>
    <row r="34" spans="1:14" s="24" customFormat="1" ht="45" customHeight="1" x14ac:dyDescent="0.55000000000000004">
      <c r="A34" s="15">
        <v>25</v>
      </c>
      <c r="B34" s="16">
        <v>20000995</v>
      </c>
      <c r="C34" s="17" t="s">
        <v>197</v>
      </c>
      <c r="D34" s="18" t="s">
        <v>79</v>
      </c>
      <c r="E34" s="47">
        <v>44</v>
      </c>
      <c r="F34" s="21">
        <v>4</v>
      </c>
      <c r="G34" s="20"/>
      <c r="H34" s="20"/>
      <c r="I34" s="21">
        <v>4</v>
      </c>
      <c r="J34" s="22"/>
      <c r="K34" s="20"/>
      <c r="L34" s="20">
        <v>0.5</v>
      </c>
      <c r="M34" s="20">
        <f t="shared" si="0"/>
        <v>8.5</v>
      </c>
      <c r="N34" s="23"/>
    </row>
    <row r="35" spans="1:14" s="24" customFormat="1" ht="45" customHeight="1" x14ac:dyDescent="0.55000000000000004">
      <c r="A35" s="15">
        <v>26</v>
      </c>
      <c r="B35" s="16">
        <v>20005758</v>
      </c>
      <c r="C35" s="17" t="s">
        <v>198</v>
      </c>
      <c r="D35" s="18" t="s">
        <v>199</v>
      </c>
      <c r="E35" s="47">
        <v>45</v>
      </c>
      <c r="F35" s="21" t="s">
        <v>200</v>
      </c>
      <c r="G35" s="20"/>
      <c r="H35" s="20"/>
      <c r="I35" s="21">
        <v>4.5</v>
      </c>
      <c r="J35" s="22"/>
      <c r="K35" s="20"/>
      <c r="L35" s="20">
        <v>0</v>
      </c>
      <c r="M35" s="20">
        <f t="shared" si="0"/>
        <v>4.5</v>
      </c>
      <c r="N35" s="23"/>
    </row>
    <row r="36" spans="1:14" s="24" customFormat="1" ht="45" customHeight="1" x14ac:dyDescent="0.55000000000000004">
      <c r="A36" s="15">
        <v>27</v>
      </c>
      <c r="B36" s="16">
        <v>20001690</v>
      </c>
      <c r="C36" s="17" t="s">
        <v>201</v>
      </c>
      <c r="D36" s="18" t="s">
        <v>202</v>
      </c>
      <c r="E36" s="47">
        <v>46</v>
      </c>
      <c r="F36" s="21">
        <v>4.5</v>
      </c>
      <c r="G36" s="20"/>
      <c r="H36" s="20"/>
      <c r="I36" s="21">
        <v>4.5</v>
      </c>
      <c r="J36" s="22"/>
      <c r="K36" s="20"/>
      <c r="L36" s="20">
        <v>1</v>
      </c>
      <c r="M36" s="20">
        <f t="shared" si="0"/>
        <v>10</v>
      </c>
      <c r="N36" s="23"/>
    </row>
    <row r="37" spans="1:14" s="24" customFormat="1" ht="45" customHeight="1" x14ac:dyDescent="0.55000000000000004">
      <c r="A37" s="15">
        <v>28</v>
      </c>
      <c r="B37" s="16">
        <v>20001264</v>
      </c>
      <c r="C37" s="17" t="s">
        <v>203</v>
      </c>
      <c r="D37" s="18" t="s">
        <v>204</v>
      </c>
      <c r="E37" s="47">
        <v>47</v>
      </c>
      <c r="F37" s="21">
        <v>4.5</v>
      </c>
      <c r="G37" s="20"/>
      <c r="H37" s="20"/>
      <c r="I37" s="21">
        <v>4.5</v>
      </c>
      <c r="J37" s="22"/>
      <c r="K37" s="20"/>
      <c r="L37" s="20">
        <v>1</v>
      </c>
      <c r="M37" s="20">
        <f t="shared" si="0"/>
        <v>10</v>
      </c>
      <c r="N37" s="23"/>
    </row>
    <row r="38" spans="1:14" s="24" customFormat="1" ht="45" customHeight="1" x14ac:dyDescent="0.55000000000000004">
      <c r="A38" s="15">
        <v>29</v>
      </c>
      <c r="B38" s="16">
        <v>20002979</v>
      </c>
      <c r="C38" s="17" t="s">
        <v>205</v>
      </c>
      <c r="D38" s="18" t="s">
        <v>83</v>
      </c>
      <c r="E38" s="47">
        <v>48</v>
      </c>
      <c r="F38" s="21">
        <v>4.5</v>
      </c>
      <c r="G38" s="20"/>
      <c r="H38" s="20"/>
      <c r="I38" s="21">
        <v>4.5</v>
      </c>
      <c r="J38" s="22"/>
      <c r="K38" s="20"/>
      <c r="L38" s="20">
        <v>0</v>
      </c>
      <c r="M38" s="20">
        <f t="shared" si="0"/>
        <v>9</v>
      </c>
      <c r="N38" s="23"/>
    </row>
    <row r="39" spans="1:14" s="24" customFormat="1" ht="45" customHeight="1" x14ac:dyDescent="0.55000000000000004">
      <c r="A39" s="15">
        <v>30</v>
      </c>
      <c r="B39" s="16">
        <v>20002463</v>
      </c>
      <c r="C39" s="17" t="s">
        <v>206</v>
      </c>
      <c r="D39" s="18" t="s">
        <v>207</v>
      </c>
      <c r="E39" s="47">
        <v>49</v>
      </c>
      <c r="F39" s="21">
        <v>4.5</v>
      </c>
      <c r="G39" s="20"/>
      <c r="H39" s="20"/>
      <c r="I39" s="21">
        <v>4.5</v>
      </c>
      <c r="J39" s="22"/>
      <c r="K39" s="20"/>
      <c r="L39" s="20">
        <v>0</v>
      </c>
      <c r="M39" s="20">
        <f t="shared" si="0"/>
        <v>9</v>
      </c>
      <c r="N39" s="23"/>
    </row>
    <row r="40" spans="1:14" s="24" customFormat="1" ht="45" customHeight="1" x14ac:dyDescent="0.55000000000000004">
      <c r="A40" s="15">
        <v>31</v>
      </c>
      <c r="B40" s="16">
        <v>20002387</v>
      </c>
      <c r="C40" s="17" t="s">
        <v>208</v>
      </c>
      <c r="D40" s="18" t="s">
        <v>209</v>
      </c>
      <c r="E40" s="47">
        <v>50</v>
      </c>
      <c r="F40" s="21">
        <v>4.5</v>
      </c>
      <c r="G40" s="20"/>
      <c r="H40" s="20"/>
      <c r="I40" s="21">
        <v>4.5</v>
      </c>
      <c r="J40" s="22"/>
      <c r="K40" s="20"/>
      <c r="L40" s="20">
        <v>0.5</v>
      </c>
      <c r="M40" s="20">
        <f t="shared" si="0"/>
        <v>9.5</v>
      </c>
      <c r="N40" s="23"/>
    </row>
    <row r="41" spans="1:14" s="24" customFormat="1" ht="45" customHeight="1" x14ac:dyDescent="0.55000000000000004">
      <c r="A41" s="15">
        <v>32</v>
      </c>
      <c r="B41" s="16">
        <v>20002067</v>
      </c>
      <c r="C41" s="17" t="s">
        <v>210</v>
      </c>
      <c r="D41" s="18" t="s">
        <v>161</v>
      </c>
      <c r="E41" s="47">
        <v>1</v>
      </c>
      <c r="F41" s="21">
        <v>4.5</v>
      </c>
      <c r="G41" s="20"/>
      <c r="H41" s="20"/>
      <c r="I41" s="21">
        <v>4</v>
      </c>
      <c r="J41" s="22"/>
      <c r="K41" s="20"/>
      <c r="L41" s="20">
        <v>1</v>
      </c>
      <c r="M41" s="20">
        <f>SUM(F42:L42)</f>
        <v>7.5</v>
      </c>
      <c r="N41" s="23"/>
    </row>
    <row r="42" spans="1:14" s="24" customFormat="1" ht="45" customHeight="1" x14ac:dyDescent="0.55000000000000004">
      <c r="A42" s="15">
        <v>33</v>
      </c>
      <c r="B42" s="16">
        <v>20001196</v>
      </c>
      <c r="C42" s="17" t="s">
        <v>211</v>
      </c>
      <c r="D42" s="18" t="s">
        <v>112</v>
      </c>
      <c r="E42" s="47">
        <v>2</v>
      </c>
      <c r="F42" s="21">
        <v>4</v>
      </c>
      <c r="G42" s="20"/>
      <c r="H42" s="20"/>
      <c r="I42" s="21">
        <v>3.5</v>
      </c>
      <c r="J42" s="22"/>
      <c r="K42" s="20"/>
      <c r="L42" s="20">
        <v>0</v>
      </c>
      <c r="M42" s="20">
        <f t="shared" si="0"/>
        <v>7.5</v>
      </c>
      <c r="N42" s="23"/>
    </row>
    <row r="43" spans="1:14" ht="28.5" x14ac:dyDescent="0.45">
      <c r="G43" s="27"/>
    </row>
    <row r="44" spans="1:14" s="11" customFormat="1" ht="39.950000000000003" customHeight="1" x14ac:dyDescent="0.65">
      <c r="A44" s="28" t="s">
        <v>20</v>
      </c>
      <c r="D44" s="29"/>
      <c r="E44" s="29"/>
      <c r="F44" s="29"/>
      <c r="G44" s="27"/>
      <c r="H44" s="30"/>
      <c r="I44" s="31"/>
    </row>
    <row r="45" spans="1:14" s="11" customFormat="1" ht="39.950000000000003" customHeight="1" x14ac:dyDescent="0.65">
      <c r="A45" s="32"/>
      <c r="B45" s="11" t="s">
        <v>212</v>
      </c>
      <c r="D45" s="29"/>
      <c r="E45" s="29"/>
      <c r="F45" s="29"/>
      <c r="G45" s="3"/>
      <c r="I45" s="33"/>
      <c r="J45" s="34"/>
      <c r="K45" s="34"/>
      <c r="L45" s="34"/>
      <c r="M45" s="34"/>
      <c r="N45" s="34"/>
    </row>
    <row r="46" spans="1:14" s="11" customFormat="1" ht="39.950000000000003" customHeight="1" x14ac:dyDescent="0.65">
      <c r="A46" s="32"/>
      <c r="B46" s="11" t="s">
        <v>213</v>
      </c>
      <c r="D46" s="29"/>
      <c r="E46" s="29"/>
      <c r="F46" s="29"/>
      <c r="G46" s="30"/>
      <c r="I46" s="33"/>
      <c r="J46" s="34"/>
      <c r="K46" s="34"/>
      <c r="L46" s="34"/>
      <c r="M46" s="34"/>
      <c r="N46" s="34"/>
    </row>
    <row r="47" spans="1:14" s="11" customFormat="1" ht="39.950000000000003" customHeight="1" x14ac:dyDescent="0.65">
      <c r="A47" s="32"/>
      <c r="B47" s="11" t="s">
        <v>214</v>
      </c>
      <c r="D47" s="29"/>
      <c r="E47" s="29"/>
      <c r="F47" s="29"/>
      <c r="H47" s="30"/>
      <c r="I47" s="31"/>
    </row>
    <row r="48" spans="1:14" s="11" customFormat="1" ht="22.9" x14ac:dyDescent="0.65">
      <c r="A48" s="32"/>
      <c r="D48" s="29"/>
      <c r="E48" s="29"/>
      <c r="F48" s="29"/>
      <c r="H48" s="30"/>
      <c r="I48" s="31"/>
    </row>
    <row r="49" spans="1:14" s="11" customFormat="1" ht="22.9" x14ac:dyDescent="0.65">
      <c r="A49" s="32"/>
      <c r="B49" s="76" t="s">
        <v>21</v>
      </c>
      <c r="C49" s="76"/>
      <c r="D49" s="29"/>
      <c r="E49" s="29"/>
      <c r="F49" s="29"/>
      <c r="G49" s="30"/>
      <c r="H49" s="30"/>
      <c r="I49" s="76" t="s">
        <v>22</v>
      </c>
      <c r="J49" s="76"/>
      <c r="K49" s="76"/>
      <c r="L49" s="76"/>
      <c r="M49" s="76"/>
      <c r="N49" s="76"/>
    </row>
    <row r="50" spans="1:14" s="11" customFormat="1" ht="22.9" x14ac:dyDescent="0.65">
      <c r="A50" s="32"/>
      <c r="B50" s="78" t="s">
        <v>23</v>
      </c>
      <c r="C50" s="78"/>
      <c r="D50" s="29"/>
      <c r="E50" s="29"/>
      <c r="F50" s="29"/>
      <c r="G50" s="30"/>
      <c r="H50" s="30"/>
      <c r="I50" s="78" t="s">
        <v>23</v>
      </c>
      <c r="J50" s="78"/>
      <c r="K50" s="78"/>
      <c r="L50" s="78"/>
      <c r="M50" s="78"/>
      <c r="N50" s="78"/>
    </row>
    <row r="51" spans="1:14" s="11" customFormat="1" ht="22.9" x14ac:dyDescent="0.65">
      <c r="A51" s="32"/>
      <c r="D51" s="29"/>
      <c r="E51" s="29"/>
      <c r="F51" s="29"/>
      <c r="G51" s="30"/>
      <c r="H51" s="30"/>
      <c r="I51" s="31"/>
    </row>
    <row r="52" spans="1:14" s="11" customFormat="1" ht="22.9" x14ac:dyDescent="0.65">
      <c r="A52" s="32"/>
      <c r="D52" s="29"/>
      <c r="E52" s="29"/>
      <c r="F52" s="29"/>
      <c r="G52" s="30"/>
      <c r="H52" s="30"/>
      <c r="I52" s="31"/>
    </row>
    <row r="53" spans="1:14" s="11" customFormat="1" ht="22.9" x14ac:dyDescent="0.65">
      <c r="A53" s="32"/>
      <c r="D53" s="29"/>
      <c r="E53" s="29"/>
      <c r="F53" s="29"/>
      <c r="G53" s="30"/>
      <c r="H53" s="30"/>
      <c r="I53" s="31"/>
    </row>
    <row r="54" spans="1:14" s="11" customFormat="1" ht="22.9" x14ac:dyDescent="0.65">
      <c r="A54" s="32"/>
      <c r="D54" s="29"/>
      <c r="E54" s="29"/>
      <c r="F54" s="29"/>
      <c r="G54" s="30"/>
      <c r="H54" s="30"/>
      <c r="I54" s="31"/>
    </row>
    <row r="55" spans="1:14" s="11" customFormat="1" ht="22.9" x14ac:dyDescent="0.65">
      <c r="A55" s="32"/>
      <c r="B55" s="77" t="s">
        <v>102</v>
      </c>
      <c r="C55" s="77"/>
      <c r="D55" s="29"/>
      <c r="E55" s="29"/>
      <c r="F55" s="29"/>
      <c r="G55" s="30"/>
      <c r="H55" s="30"/>
      <c r="I55" s="77" t="s">
        <v>215</v>
      </c>
      <c r="J55" s="77"/>
      <c r="K55" s="77"/>
      <c r="L55" s="77"/>
      <c r="M55" s="77"/>
      <c r="N55" s="77"/>
    </row>
    <row r="56" spans="1:14" s="11" customFormat="1" ht="17.25" customHeight="1" x14ac:dyDescent="0.65">
      <c r="A56" s="32"/>
      <c r="B56" s="52"/>
      <c r="C56" s="52"/>
      <c r="D56" s="29"/>
      <c r="E56" s="29"/>
      <c r="F56" s="29"/>
      <c r="G56" s="30"/>
      <c r="H56" s="30"/>
      <c r="I56" s="52"/>
      <c r="J56" s="52"/>
      <c r="K56" s="52"/>
      <c r="L56" s="52"/>
      <c r="M56" s="52"/>
      <c r="N56" s="52"/>
    </row>
    <row r="57" spans="1:14" s="11" customFormat="1" ht="22.9" x14ac:dyDescent="0.65">
      <c r="A57" s="32"/>
      <c r="B57" s="76" t="s">
        <v>25</v>
      </c>
      <c r="C57" s="76"/>
      <c r="D57" s="29"/>
      <c r="E57" s="29"/>
      <c r="F57" s="29"/>
      <c r="G57" s="30"/>
      <c r="H57" s="30"/>
      <c r="I57" s="76" t="s">
        <v>26</v>
      </c>
      <c r="J57" s="76"/>
      <c r="K57" s="76"/>
      <c r="L57" s="76"/>
      <c r="M57" s="76"/>
      <c r="N57" s="76"/>
    </row>
    <row r="58" spans="1:14" s="11" customFormat="1" ht="22.9" x14ac:dyDescent="0.65">
      <c r="A58" s="32"/>
      <c r="B58" s="78" t="s">
        <v>23</v>
      </c>
      <c r="C58" s="78"/>
      <c r="D58" s="29"/>
      <c r="E58" s="29"/>
      <c r="F58" s="29"/>
      <c r="G58" s="30"/>
      <c r="H58" s="30"/>
      <c r="I58" s="78" t="s">
        <v>23</v>
      </c>
      <c r="J58" s="78"/>
      <c r="K58" s="78"/>
      <c r="L58" s="78"/>
      <c r="M58" s="78"/>
      <c r="N58" s="78"/>
    </row>
    <row r="59" spans="1:14" s="11" customFormat="1" ht="22.9" x14ac:dyDescent="0.65">
      <c r="A59" s="32"/>
      <c r="D59" s="29"/>
      <c r="E59" s="29"/>
      <c r="F59" s="29"/>
      <c r="G59" s="30"/>
      <c r="H59" s="30"/>
      <c r="I59" s="31"/>
    </row>
    <row r="60" spans="1:14" s="11" customFormat="1" ht="22.9" x14ac:dyDescent="0.65">
      <c r="A60" s="32"/>
      <c r="D60" s="29"/>
      <c r="E60" s="29"/>
      <c r="F60" s="29"/>
      <c r="G60" s="30"/>
      <c r="H60" s="30"/>
      <c r="I60" s="31"/>
    </row>
    <row r="61" spans="1:14" s="11" customFormat="1" ht="22.9" x14ac:dyDescent="0.65">
      <c r="A61" s="32"/>
      <c r="D61" s="29"/>
      <c r="E61" s="29"/>
      <c r="F61" s="29"/>
      <c r="G61" s="30"/>
      <c r="H61" s="30"/>
      <c r="I61" s="31"/>
    </row>
    <row r="62" spans="1:14" s="11" customFormat="1" ht="22.9" x14ac:dyDescent="0.65">
      <c r="A62" s="32"/>
      <c r="D62" s="29"/>
      <c r="E62" s="29"/>
      <c r="F62" s="29"/>
      <c r="G62" s="30"/>
      <c r="H62" s="30"/>
      <c r="I62" s="31"/>
    </row>
    <row r="63" spans="1:14" s="11" customFormat="1" ht="22.9" x14ac:dyDescent="0.65">
      <c r="A63" s="32"/>
      <c r="B63" s="77" t="s">
        <v>24</v>
      </c>
      <c r="C63" s="77"/>
      <c r="D63" s="29"/>
      <c r="E63" s="29"/>
      <c r="F63" s="29"/>
      <c r="G63" s="30"/>
      <c r="H63" s="30"/>
      <c r="I63" s="77" t="s">
        <v>215</v>
      </c>
      <c r="J63" s="77"/>
      <c r="K63" s="77"/>
      <c r="L63" s="77"/>
      <c r="M63" s="77"/>
      <c r="N63" s="77"/>
    </row>
    <row r="64" spans="1:14" s="11" customFormat="1" ht="22.9" x14ac:dyDescent="0.65">
      <c r="A64" s="32"/>
      <c r="B64" s="52"/>
      <c r="C64" s="52"/>
      <c r="D64" s="29"/>
      <c r="E64" s="29"/>
      <c r="F64" s="29"/>
      <c r="G64" s="30"/>
      <c r="H64" s="30"/>
      <c r="I64" s="31"/>
      <c r="J64" s="52"/>
      <c r="K64" s="52"/>
      <c r="L64" s="52"/>
      <c r="M64" s="52"/>
    </row>
    <row r="65" spans="1:14" s="11" customFormat="1" ht="22.9" x14ac:dyDescent="0.65">
      <c r="A65" s="32"/>
      <c r="B65" s="36"/>
      <c r="D65" s="29"/>
      <c r="E65" s="29"/>
      <c r="F65" s="29"/>
      <c r="G65" s="30"/>
      <c r="I65" s="77" t="s">
        <v>27</v>
      </c>
      <c r="J65" s="77"/>
      <c r="K65" s="77"/>
      <c r="L65" s="77"/>
      <c r="M65" s="77"/>
      <c r="N65" s="77"/>
    </row>
    <row r="66" spans="1:14" s="11" customFormat="1" ht="22.9" x14ac:dyDescent="0.65">
      <c r="A66" s="32"/>
      <c r="B66" s="36"/>
      <c r="D66" s="29"/>
      <c r="E66" s="29"/>
      <c r="F66" s="29"/>
      <c r="G66" s="30"/>
      <c r="I66" s="76" t="s">
        <v>28</v>
      </c>
      <c r="J66" s="76"/>
      <c r="K66" s="76"/>
      <c r="L66" s="76"/>
      <c r="M66" s="76"/>
      <c r="N66" s="76"/>
    </row>
    <row r="67" spans="1:14" s="11" customFormat="1" ht="22.9" x14ac:dyDescent="0.65">
      <c r="A67" s="32"/>
      <c r="B67" s="53"/>
      <c r="D67" s="29"/>
      <c r="E67" s="29"/>
      <c r="F67" s="29"/>
      <c r="I67" s="78" t="s">
        <v>23</v>
      </c>
      <c r="J67" s="78"/>
      <c r="K67" s="78"/>
      <c r="L67" s="78"/>
      <c r="M67" s="78"/>
      <c r="N67" s="78"/>
    </row>
    <row r="68" spans="1:14" s="11" customFormat="1" ht="22.9" x14ac:dyDescent="0.65">
      <c r="A68" s="32"/>
      <c r="D68" s="29"/>
      <c r="E68" s="29"/>
      <c r="F68" s="29"/>
    </row>
    <row r="69" spans="1:14" s="11" customFormat="1" ht="22.9" x14ac:dyDescent="0.65">
      <c r="A69" s="32"/>
      <c r="D69" s="29"/>
      <c r="E69" s="29"/>
      <c r="F69" s="29"/>
    </row>
    <row r="70" spans="1:14" s="11" customFormat="1" ht="22.9" x14ac:dyDescent="0.65">
      <c r="A70" s="32"/>
      <c r="D70" s="29"/>
      <c r="E70" s="29"/>
      <c r="F70" s="29"/>
    </row>
    <row r="71" spans="1:14" s="11" customFormat="1" ht="22.9" x14ac:dyDescent="0.65">
      <c r="A71" s="32"/>
      <c r="D71" s="29"/>
      <c r="E71" s="29"/>
      <c r="F71" s="29"/>
    </row>
    <row r="72" spans="1:14" s="11" customFormat="1" ht="22.9" x14ac:dyDescent="0.65">
      <c r="A72" s="32"/>
      <c r="B72" s="52"/>
      <c r="D72" s="29"/>
      <c r="E72" s="29"/>
      <c r="F72" s="29"/>
      <c r="I72" s="77" t="s">
        <v>216</v>
      </c>
      <c r="J72" s="77"/>
      <c r="K72" s="77"/>
      <c r="L72" s="77"/>
      <c r="M72" s="77"/>
      <c r="N72" s="77"/>
    </row>
    <row r="73" spans="1:14" s="11" customFormat="1" ht="22.9" x14ac:dyDescent="0.65">
      <c r="A73" s="32"/>
      <c r="B73" s="79"/>
      <c r="C73" s="79"/>
      <c r="D73" s="29"/>
      <c r="E73" s="29"/>
      <c r="F73" s="29"/>
      <c r="H73" s="30"/>
      <c r="I73" s="78"/>
      <c r="J73" s="78"/>
      <c r="K73" s="78"/>
      <c r="L73" s="78"/>
      <c r="M73" s="78"/>
      <c r="N73" s="78"/>
    </row>
    <row r="74" spans="1:14" ht="22.9" x14ac:dyDescent="0.65">
      <c r="G74" s="11"/>
    </row>
    <row r="75" spans="1:14" ht="22.9" x14ac:dyDescent="0.65">
      <c r="G75" s="30"/>
    </row>
    <row r="77" spans="1:14" ht="13.15" x14ac:dyDescent="0.4">
      <c r="B77" s="80"/>
      <c r="C77" s="80"/>
      <c r="I77" s="80"/>
      <c r="J77" s="80"/>
      <c r="K77" s="80"/>
      <c r="L77" s="80"/>
      <c r="M77" s="80"/>
      <c r="N77" s="80"/>
    </row>
  </sheetData>
  <mergeCells count="33"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I49:N49"/>
    <mergeCell ref="B55:C55"/>
    <mergeCell ref="I55:N55"/>
    <mergeCell ref="B57:C57"/>
    <mergeCell ref="I57:N57"/>
    <mergeCell ref="B50:C50"/>
    <mergeCell ref="I50:N50"/>
    <mergeCell ref="B49:C49"/>
    <mergeCell ref="B58:C58"/>
    <mergeCell ref="I58:N58"/>
    <mergeCell ref="B73:C73"/>
    <mergeCell ref="I73:N73"/>
    <mergeCell ref="B77:C77"/>
    <mergeCell ref="I77:N77"/>
    <mergeCell ref="B63:C63"/>
    <mergeCell ref="I63:N63"/>
    <mergeCell ref="I65:N65"/>
    <mergeCell ref="I66:N66"/>
    <mergeCell ref="I67:N67"/>
    <mergeCell ref="I72:N7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62D95-0AE8-490D-829D-89CE08582C43}">
  <dimension ref="A1:N80"/>
  <sheetViews>
    <sheetView topLeftCell="A52" zoomScale="52" workbookViewId="0">
      <selection activeCell="D44" sqref="D44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26" customWidth="1"/>
    <col min="5" max="6" width="14.3984375" style="26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65"/>
      <c r="C1" s="65"/>
      <c r="D1" s="65"/>
      <c r="E1" s="56"/>
      <c r="F1" s="56"/>
    </row>
    <row r="2" spans="1:14" x14ac:dyDescent="0.45">
      <c r="B2" s="65"/>
      <c r="C2" s="65"/>
      <c r="D2" s="65"/>
      <c r="E2" s="56"/>
      <c r="F2" s="56"/>
    </row>
    <row r="4" spans="1:14" s="6" customFormat="1" ht="41.25" customHeight="1" x14ac:dyDescent="0.4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4" s="6" customFormat="1" ht="41.25" customHeight="1" x14ac:dyDescent="0.45">
      <c r="A5" s="57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57"/>
      <c r="M5" s="57"/>
      <c r="N5" s="57"/>
    </row>
    <row r="6" spans="1:14" s="6" customFormat="1" ht="41.25" customHeight="1" x14ac:dyDescent="0.45">
      <c r="A6" s="57"/>
      <c r="B6" s="66" t="s">
        <v>219</v>
      </c>
      <c r="C6" s="66"/>
      <c r="D6" s="66"/>
      <c r="E6" s="66"/>
      <c r="F6" s="66"/>
      <c r="G6" s="66"/>
      <c r="H6" s="66"/>
      <c r="I6" s="66"/>
      <c r="J6" s="66"/>
      <c r="K6" s="66"/>
      <c r="L6" s="57"/>
      <c r="M6" s="57"/>
      <c r="N6" s="57"/>
    </row>
    <row r="8" spans="1:14" s="11" customFormat="1" ht="26.25" customHeight="1" x14ac:dyDescent="0.65">
      <c r="A8" s="67" t="s">
        <v>2</v>
      </c>
      <c r="B8" s="68" t="s">
        <v>3</v>
      </c>
      <c r="C8" s="67" t="s">
        <v>4</v>
      </c>
      <c r="D8" s="67" t="s">
        <v>5</v>
      </c>
      <c r="E8" s="69" t="s">
        <v>6</v>
      </c>
      <c r="F8" s="8"/>
      <c r="G8" s="9" t="s">
        <v>7</v>
      </c>
      <c r="H8" s="10"/>
      <c r="I8" s="71" t="s">
        <v>8</v>
      </c>
      <c r="J8" s="72"/>
      <c r="K8" s="73"/>
      <c r="L8" s="74" t="s">
        <v>9</v>
      </c>
      <c r="M8" s="74" t="s">
        <v>10</v>
      </c>
      <c r="N8" s="67" t="s">
        <v>11</v>
      </c>
    </row>
    <row r="9" spans="1:14" s="11" customFormat="1" ht="35.25" customHeight="1" x14ac:dyDescent="0.65">
      <c r="A9" s="67"/>
      <c r="B9" s="68"/>
      <c r="C9" s="67"/>
      <c r="D9" s="67"/>
      <c r="E9" s="70"/>
      <c r="F9" s="12" t="s">
        <v>12</v>
      </c>
      <c r="G9" s="13" t="s">
        <v>13</v>
      </c>
      <c r="H9" s="13" t="s">
        <v>14</v>
      </c>
      <c r="I9" s="58" t="s">
        <v>12</v>
      </c>
      <c r="J9" s="13" t="s">
        <v>13</v>
      </c>
      <c r="K9" s="13" t="s">
        <v>14</v>
      </c>
      <c r="L9" s="75"/>
      <c r="M9" s="75"/>
      <c r="N9" s="67"/>
    </row>
    <row r="10" spans="1:14" s="24" customFormat="1" ht="45" customHeight="1" x14ac:dyDescent="0.55000000000000004">
      <c r="A10" s="15">
        <v>1</v>
      </c>
      <c r="B10" s="16">
        <v>20001396</v>
      </c>
      <c r="C10" s="17" t="s">
        <v>220</v>
      </c>
      <c r="D10" s="18" t="s">
        <v>30</v>
      </c>
      <c r="E10" s="18">
        <v>41</v>
      </c>
      <c r="F10" s="19">
        <v>4.5</v>
      </c>
      <c r="G10" s="20"/>
      <c r="H10" s="20"/>
      <c r="I10" s="21">
        <v>4.5</v>
      </c>
      <c r="J10" s="22"/>
      <c r="K10" s="20"/>
      <c r="L10" s="20">
        <v>1</v>
      </c>
      <c r="M10" s="20">
        <f>SUM(F10:L10)</f>
        <v>10</v>
      </c>
      <c r="N10" s="23"/>
    </row>
    <row r="11" spans="1:14" s="24" customFormat="1" ht="45" customHeight="1" x14ac:dyDescent="0.55000000000000004">
      <c r="A11" s="15">
        <v>2</v>
      </c>
      <c r="B11" s="16">
        <v>20002874</v>
      </c>
      <c r="C11" s="17" t="s">
        <v>221</v>
      </c>
      <c r="D11" s="18" t="s">
        <v>222</v>
      </c>
      <c r="E11" s="18">
        <v>42</v>
      </c>
      <c r="F11" s="25">
        <v>4.5</v>
      </c>
      <c r="G11" s="20"/>
      <c r="H11" s="20"/>
      <c r="I11" s="21">
        <v>2.5</v>
      </c>
      <c r="J11" s="22"/>
      <c r="K11" s="20"/>
      <c r="L11" s="20">
        <v>1</v>
      </c>
      <c r="M11" s="20">
        <f t="shared" ref="M11:M40" si="0">SUM(F11:L11)</f>
        <v>8</v>
      </c>
      <c r="N11" s="23"/>
    </row>
    <row r="12" spans="1:14" s="24" customFormat="1" ht="45" customHeight="1" x14ac:dyDescent="0.55000000000000004">
      <c r="A12" s="15">
        <v>3</v>
      </c>
      <c r="B12" s="16">
        <v>20002870</v>
      </c>
      <c r="C12" s="17" t="s">
        <v>223</v>
      </c>
      <c r="D12" s="18" t="s">
        <v>224</v>
      </c>
      <c r="E12" s="18">
        <v>43</v>
      </c>
      <c r="F12" s="25">
        <v>4</v>
      </c>
      <c r="G12" s="20"/>
      <c r="H12" s="20"/>
      <c r="I12" s="21">
        <v>3</v>
      </c>
      <c r="J12" s="22"/>
      <c r="K12" s="20"/>
      <c r="L12" s="20">
        <v>1</v>
      </c>
      <c r="M12" s="20">
        <f t="shared" si="0"/>
        <v>8</v>
      </c>
      <c r="N12" s="23"/>
    </row>
    <row r="13" spans="1:14" s="24" customFormat="1" ht="45" customHeight="1" x14ac:dyDescent="0.55000000000000004">
      <c r="A13" s="15">
        <v>4</v>
      </c>
      <c r="B13" s="16">
        <v>20004019</v>
      </c>
      <c r="C13" s="17" t="s">
        <v>225</v>
      </c>
      <c r="D13" s="18" t="s">
        <v>226</v>
      </c>
      <c r="E13" s="18">
        <v>44</v>
      </c>
      <c r="F13" s="25">
        <v>4.5</v>
      </c>
      <c r="G13" s="20"/>
      <c r="H13" s="20"/>
      <c r="I13" s="21">
        <v>4</v>
      </c>
      <c r="J13" s="22"/>
      <c r="K13" s="20"/>
      <c r="L13" s="20">
        <v>0</v>
      </c>
      <c r="M13" s="20">
        <f t="shared" si="0"/>
        <v>8.5</v>
      </c>
      <c r="N13" s="23"/>
    </row>
    <row r="14" spans="1:14" s="24" customFormat="1" ht="45" customHeight="1" x14ac:dyDescent="0.55000000000000004">
      <c r="A14" s="15">
        <v>5</v>
      </c>
      <c r="B14" s="16">
        <v>20005607</v>
      </c>
      <c r="C14" s="17" t="s">
        <v>227</v>
      </c>
      <c r="D14" s="18" t="s">
        <v>228</v>
      </c>
      <c r="E14" s="18"/>
      <c r="F14" s="25">
        <v>0</v>
      </c>
      <c r="G14" s="20"/>
      <c r="H14" s="20"/>
      <c r="I14" s="21">
        <v>0</v>
      </c>
      <c r="J14" s="22"/>
      <c r="K14" s="20"/>
      <c r="L14" s="20">
        <v>0</v>
      </c>
      <c r="M14" s="20">
        <f t="shared" si="0"/>
        <v>0</v>
      </c>
      <c r="N14" s="23" t="s">
        <v>99</v>
      </c>
    </row>
    <row r="15" spans="1:14" s="24" customFormat="1" ht="45" customHeight="1" x14ac:dyDescent="0.55000000000000004">
      <c r="A15" s="15">
        <v>6</v>
      </c>
      <c r="B15" s="16">
        <v>20003135</v>
      </c>
      <c r="C15" s="17" t="s">
        <v>229</v>
      </c>
      <c r="D15" s="18" t="s">
        <v>228</v>
      </c>
      <c r="E15" s="18">
        <v>45</v>
      </c>
      <c r="F15" s="25">
        <v>4.5</v>
      </c>
      <c r="G15" s="20"/>
      <c r="H15" s="20"/>
      <c r="I15" s="21">
        <v>4.5</v>
      </c>
      <c r="J15" s="22"/>
      <c r="K15" s="20"/>
      <c r="L15" s="20">
        <v>1</v>
      </c>
      <c r="M15" s="20">
        <f t="shared" si="0"/>
        <v>10</v>
      </c>
      <c r="N15" s="23"/>
    </row>
    <row r="16" spans="1:14" s="24" customFormat="1" ht="45" customHeight="1" x14ac:dyDescent="0.55000000000000004">
      <c r="A16" s="15">
        <v>7</v>
      </c>
      <c r="B16" s="16">
        <v>20002824</v>
      </c>
      <c r="C16" s="17" t="s">
        <v>230</v>
      </c>
      <c r="D16" s="18" t="s">
        <v>231</v>
      </c>
      <c r="E16" s="18">
        <v>46</v>
      </c>
      <c r="F16" s="25">
        <v>4</v>
      </c>
      <c r="G16" s="20"/>
      <c r="H16" s="20"/>
      <c r="I16" s="21">
        <v>4</v>
      </c>
      <c r="J16" s="22"/>
      <c r="K16" s="20"/>
      <c r="L16" s="20">
        <v>0</v>
      </c>
      <c r="M16" s="20">
        <f t="shared" si="0"/>
        <v>8</v>
      </c>
      <c r="N16" s="23"/>
    </row>
    <row r="17" spans="1:14" s="24" customFormat="1" ht="45" customHeight="1" x14ac:dyDescent="0.55000000000000004">
      <c r="A17" s="15">
        <v>8</v>
      </c>
      <c r="B17" s="16">
        <v>20005388</v>
      </c>
      <c r="C17" s="17" t="s">
        <v>232</v>
      </c>
      <c r="D17" s="18" t="s">
        <v>233</v>
      </c>
      <c r="E17" s="18"/>
      <c r="F17" s="25">
        <v>0</v>
      </c>
      <c r="G17" s="20"/>
      <c r="H17" s="20"/>
      <c r="I17" s="21">
        <v>0</v>
      </c>
      <c r="J17" s="22"/>
      <c r="K17" s="20"/>
      <c r="L17" s="20">
        <v>0</v>
      </c>
      <c r="M17" s="20">
        <f t="shared" si="0"/>
        <v>0</v>
      </c>
      <c r="N17" s="23" t="s">
        <v>234</v>
      </c>
    </row>
    <row r="18" spans="1:14" s="24" customFormat="1" ht="45" customHeight="1" x14ac:dyDescent="0.55000000000000004">
      <c r="A18" s="15">
        <v>9</v>
      </c>
      <c r="B18" s="16">
        <v>20001345</v>
      </c>
      <c r="C18" s="17" t="s">
        <v>235</v>
      </c>
      <c r="D18" s="18" t="s">
        <v>236</v>
      </c>
      <c r="E18" s="18">
        <v>47</v>
      </c>
      <c r="F18" s="25">
        <v>4</v>
      </c>
      <c r="G18" s="20"/>
      <c r="H18" s="20"/>
      <c r="I18" s="21">
        <v>4.5</v>
      </c>
      <c r="J18" s="22"/>
      <c r="K18" s="20"/>
      <c r="L18" s="20">
        <v>0.5</v>
      </c>
      <c r="M18" s="20">
        <f t="shared" si="0"/>
        <v>9</v>
      </c>
      <c r="N18" s="23"/>
    </row>
    <row r="19" spans="1:14" s="24" customFormat="1" ht="45" customHeight="1" x14ac:dyDescent="0.55000000000000004">
      <c r="A19" s="15">
        <v>10</v>
      </c>
      <c r="B19" s="16">
        <v>20002204</v>
      </c>
      <c r="C19" s="17" t="s">
        <v>237</v>
      </c>
      <c r="D19" s="18" t="s">
        <v>236</v>
      </c>
      <c r="E19" s="18">
        <v>48</v>
      </c>
      <c r="F19" s="25">
        <v>4.5</v>
      </c>
      <c r="G19" s="20"/>
      <c r="H19" s="20"/>
      <c r="I19" s="21">
        <v>4.5</v>
      </c>
      <c r="J19" s="22"/>
      <c r="K19" s="20"/>
      <c r="L19" s="20">
        <v>0.5</v>
      </c>
      <c r="M19" s="20">
        <f t="shared" si="0"/>
        <v>9.5</v>
      </c>
      <c r="N19" s="23"/>
    </row>
    <row r="20" spans="1:14" s="24" customFormat="1" ht="45" customHeight="1" x14ac:dyDescent="0.55000000000000004">
      <c r="A20" s="15">
        <v>11</v>
      </c>
      <c r="B20" s="16">
        <v>20003154</v>
      </c>
      <c r="C20" s="17" t="s">
        <v>238</v>
      </c>
      <c r="D20" s="18" t="s">
        <v>16</v>
      </c>
      <c r="E20" s="18">
        <v>49</v>
      </c>
      <c r="F20" s="25">
        <v>4.5</v>
      </c>
      <c r="G20" s="20"/>
      <c r="H20" s="20"/>
      <c r="I20" s="21">
        <v>4.5</v>
      </c>
      <c r="J20" s="22"/>
      <c r="K20" s="20"/>
      <c r="L20" s="20">
        <v>0</v>
      </c>
      <c r="M20" s="20">
        <f t="shared" si="0"/>
        <v>9</v>
      </c>
      <c r="N20" s="23"/>
    </row>
    <row r="21" spans="1:14" s="24" customFormat="1" ht="45" customHeight="1" x14ac:dyDescent="0.55000000000000004">
      <c r="A21" s="15">
        <v>12</v>
      </c>
      <c r="B21" s="16">
        <v>20003007</v>
      </c>
      <c r="C21" s="17" t="s">
        <v>192</v>
      </c>
      <c r="D21" s="18" t="s">
        <v>239</v>
      </c>
      <c r="E21" s="18">
        <v>50</v>
      </c>
      <c r="F21" s="25">
        <v>4</v>
      </c>
      <c r="G21" s="20"/>
      <c r="H21" s="20"/>
      <c r="I21" s="21">
        <v>4.5</v>
      </c>
      <c r="J21" s="22"/>
      <c r="K21" s="20"/>
      <c r="L21" s="20">
        <v>0</v>
      </c>
      <c r="M21" s="20">
        <f t="shared" si="0"/>
        <v>8.5</v>
      </c>
      <c r="N21" s="23"/>
    </row>
    <row r="22" spans="1:14" s="24" customFormat="1" ht="45" customHeight="1" x14ac:dyDescent="0.55000000000000004">
      <c r="A22" s="15">
        <v>13</v>
      </c>
      <c r="B22" s="16">
        <v>20002996</v>
      </c>
      <c r="C22" s="17" t="s">
        <v>166</v>
      </c>
      <c r="D22" s="18" t="s">
        <v>239</v>
      </c>
      <c r="E22" s="18">
        <v>1</v>
      </c>
      <c r="F22" s="25">
        <v>4</v>
      </c>
      <c r="G22" s="20"/>
      <c r="H22" s="20"/>
      <c r="I22" s="21">
        <v>4.5</v>
      </c>
      <c r="J22" s="22"/>
      <c r="K22" s="20"/>
      <c r="L22" s="20">
        <v>0</v>
      </c>
      <c r="M22" s="20">
        <f t="shared" si="0"/>
        <v>8.5</v>
      </c>
      <c r="N22" s="23"/>
    </row>
    <row r="23" spans="1:14" s="24" customFormat="1" ht="45" customHeight="1" x14ac:dyDescent="0.55000000000000004">
      <c r="A23" s="15">
        <v>14</v>
      </c>
      <c r="B23" s="16">
        <v>20002358</v>
      </c>
      <c r="C23" s="17" t="s">
        <v>240</v>
      </c>
      <c r="D23" s="18" t="s">
        <v>54</v>
      </c>
      <c r="E23" s="18">
        <v>2</v>
      </c>
      <c r="F23" s="25">
        <v>4.5</v>
      </c>
      <c r="G23" s="20"/>
      <c r="H23" s="20"/>
      <c r="I23" s="21">
        <v>4.5</v>
      </c>
      <c r="J23" s="22"/>
      <c r="K23" s="20"/>
      <c r="L23" s="20">
        <v>0.5</v>
      </c>
      <c r="M23" s="20">
        <f t="shared" si="0"/>
        <v>9.5</v>
      </c>
      <c r="N23" s="23"/>
    </row>
    <row r="24" spans="1:14" s="24" customFormat="1" ht="45" customHeight="1" x14ac:dyDescent="0.55000000000000004">
      <c r="A24" s="15">
        <v>15</v>
      </c>
      <c r="B24" s="16">
        <v>20003239</v>
      </c>
      <c r="C24" s="17" t="s">
        <v>241</v>
      </c>
      <c r="D24" s="18" t="s">
        <v>242</v>
      </c>
      <c r="E24" s="18">
        <v>3</v>
      </c>
      <c r="F24" s="25">
        <v>4.5</v>
      </c>
      <c r="G24" s="20"/>
      <c r="H24" s="20"/>
      <c r="I24" s="21">
        <v>4.5</v>
      </c>
      <c r="J24" s="22"/>
      <c r="K24" s="20"/>
      <c r="L24" s="20">
        <v>0.5</v>
      </c>
      <c r="M24" s="20">
        <f t="shared" si="0"/>
        <v>9.5</v>
      </c>
      <c r="N24" s="23"/>
    </row>
    <row r="25" spans="1:14" s="24" customFormat="1" ht="45" customHeight="1" x14ac:dyDescent="0.55000000000000004">
      <c r="A25" s="15">
        <v>16</v>
      </c>
      <c r="B25" s="16">
        <v>20003022</v>
      </c>
      <c r="C25" s="17" t="s">
        <v>243</v>
      </c>
      <c r="D25" s="18" t="s">
        <v>244</v>
      </c>
      <c r="E25" s="18">
        <v>4</v>
      </c>
      <c r="F25" s="25">
        <v>4.5</v>
      </c>
      <c r="G25" s="20"/>
      <c r="H25" s="20"/>
      <c r="I25" s="21">
        <v>4</v>
      </c>
      <c r="J25" s="22"/>
      <c r="K25" s="20"/>
      <c r="L25" s="20">
        <v>0</v>
      </c>
      <c r="M25" s="20">
        <f t="shared" si="0"/>
        <v>8.5</v>
      </c>
      <c r="N25" s="23"/>
    </row>
    <row r="26" spans="1:14" s="24" customFormat="1" ht="45" customHeight="1" x14ac:dyDescent="0.55000000000000004">
      <c r="A26" s="15">
        <v>17</v>
      </c>
      <c r="B26" s="16">
        <v>20005554</v>
      </c>
      <c r="C26" s="17" t="s">
        <v>227</v>
      </c>
      <c r="D26" s="18" t="s">
        <v>245</v>
      </c>
      <c r="E26" s="18"/>
      <c r="F26" s="25">
        <v>0</v>
      </c>
      <c r="G26" s="20"/>
      <c r="H26" s="20"/>
      <c r="I26" s="21">
        <v>0</v>
      </c>
      <c r="J26" s="22"/>
      <c r="K26" s="20"/>
      <c r="L26" s="20">
        <v>0</v>
      </c>
      <c r="M26" s="20">
        <f t="shared" si="0"/>
        <v>0</v>
      </c>
      <c r="N26" s="23" t="s">
        <v>99</v>
      </c>
    </row>
    <row r="27" spans="1:14" s="24" customFormat="1" ht="45" customHeight="1" x14ac:dyDescent="0.55000000000000004">
      <c r="A27" s="15">
        <v>18</v>
      </c>
      <c r="B27" s="16">
        <v>20002079</v>
      </c>
      <c r="C27" s="17" t="s">
        <v>246</v>
      </c>
      <c r="D27" s="18" t="s">
        <v>247</v>
      </c>
      <c r="E27" s="18">
        <v>5</v>
      </c>
      <c r="F27" s="25">
        <v>4</v>
      </c>
      <c r="G27" s="20"/>
      <c r="H27" s="20"/>
      <c r="I27" s="21">
        <v>4.5</v>
      </c>
      <c r="J27" s="22"/>
      <c r="K27" s="20"/>
      <c r="L27" s="20">
        <v>0</v>
      </c>
      <c r="M27" s="20">
        <f t="shared" si="0"/>
        <v>8.5</v>
      </c>
      <c r="N27" s="23"/>
    </row>
    <row r="28" spans="1:14" s="24" customFormat="1" ht="45" customHeight="1" x14ac:dyDescent="0.55000000000000004">
      <c r="A28" s="15">
        <v>19</v>
      </c>
      <c r="B28" s="16">
        <v>20001535</v>
      </c>
      <c r="C28" s="17" t="s">
        <v>248</v>
      </c>
      <c r="D28" s="18" t="s">
        <v>249</v>
      </c>
      <c r="E28" s="18">
        <v>6</v>
      </c>
      <c r="F28" s="25">
        <v>3.5</v>
      </c>
      <c r="G28" s="20"/>
      <c r="H28" s="20"/>
      <c r="I28" s="21">
        <v>4.5</v>
      </c>
      <c r="J28" s="22"/>
      <c r="K28" s="20"/>
      <c r="L28" s="20">
        <v>0</v>
      </c>
      <c r="M28" s="20">
        <f t="shared" si="0"/>
        <v>8</v>
      </c>
      <c r="N28" s="23"/>
    </row>
    <row r="29" spans="1:14" s="24" customFormat="1" ht="45" customHeight="1" x14ac:dyDescent="0.55000000000000004">
      <c r="A29" s="15">
        <v>20</v>
      </c>
      <c r="B29" s="16">
        <v>20002510</v>
      </c>
      <c r="C29" s="17" t="s">
        <v>250</v>
      </c>
      <c r="D29" s="18" t="s">
        <v>251</v>
      </c>
      <c r="E29" s="18">
        <v>7</v>
      </c>
      <c r="F29" s="25">
        <v>4</v>
      </c>
      <c r="G29" s="20"/>
      <c r="H29" s="20"/>
      <c r="I29" s="21">
        <v>4.5</v>
      </c>
      <c r="J29" s="22"/>
      <c r="K29" s="20"/>
      <c r="L29" s="20">
        <v>0</v>
      </c>
      <c r="M29" s="20">
        <f t="shared" si="0"/>
        <v>8.5</v>
      </c>
      <c r="N29" s="23"/>
    </row>
    <row r="30" spans="1:14" s="24" customFormat="1" ht="45" customHeight="1" x14ac:dyDescent="0.55000000000000004">
      <c r="A30" s="15">
        <v>21</v>
      </c>
      <c r="B30" s="16">
        <v>20002857</v>
      </c>
      <c r="C30" s="17" t="s">
        <v>252</v>
      </c>
      <c r="D30" s="18" t="s">
        <v>184</v>
      </c>
      <c r="E30" s="18">
        <v>8</v>
      </c>
      <c r="F30" s="25">
        <v>2.5</v>
      </c>
      <c r="G30" s="20"/>
      <c r="H30" s="20"/>
      <c r="I30" s="21">
        <v>4.5</v>
      </c>
      <c r="J30" s="22"/>
      <c r="K30" s="20"/>
      <c r="L30" s="20">
        <v>1</v>
      </c>
      <c r="M30" s="20">
        <f t="shared" si="0"/>
        <v>8</v>
      </c>
      <c r="N30" s="23"/>
    </row>
    <row r="31" spans="1:14" s="24" customFormat="1" ht="45" customHeight="1" x14ac:dyDescent="0.55000000000000004">
      <c r="A31" s="15">
        <v>22</v>
      </c>
      <c r="B31" s="16">
        <v>20002806</v>
      </c>
      <c r="C31" s="17" t="s">
        <v>253</v>
      </c>
      <c r="D31" s="18" t="s">
        <v>184</v>
      </c>
      <c r="E31" s="18">
        <v>9</v>
      </c>
      <c r="F31" s="25">
        <v>4.5</v>
      </c>
      <c r="G31" s="20"/>
      <c r="H31" s="20"/>
      <c r="I31" s="21">
        <v>3.5</v>
      </c>
      <c r="J31" s="22"/>
      <c r="K31" s="20"/>
      <c r="L31" s="20">
        <v>1</v>
      </c>
      <c r="M31" s="20">
        <f t="shared" si="0"/>
        <v>9</v>
      </c>
      <c r="N31" s="23"/>
    </row>
    <row r="32" spans="1:14" s="24" customFormat="1" ht="45" customHeight="1" x14ac:dyDescent="0.55000000000000004">
      <c r="A32" s="15">
        <v>23</v>
      </c>
      <c r="B32" s="16">
        <v>20003186</v>
      </c>
      <c r="C32" s="17" t="s">
        <v>254</v>
      </c>
      <c r="D32" s="18" t="s">
        <v>66</v>
      </c>
      <c r="E32" s="18">
        <v>10</v>
      </c>
      <c r="F32" s="25">
        <v>4.5</v>
      </c>
      <c r="G32" s="20"/>
      <c r="H32" s="20"/>
      <c r="I32" s="21">
        <v>3.5</v>
      </c>
      <c r="J32" s="22"/>
      <c r="K32" s="20"/>
      <c r="L32" s="20">
        <v>0</v>
      </c>
      <c r="M32" s="20">
        <f t="shared" si="0"/>
        <v>8</v>
      </c>
      <c r="N32" s="23"/>
    </row>
    <row r="33" spans="1:14" s="24" customFormat="1" ht="45" customHeight="1" x14ac:dyDescent="0.55000000000000004">
      <c r="A33" s="15">
        <v>24</v>
      </c>
      <c r="B33" s="16">
        <v>20003367</v>
      </c>
      <c r="C33" s="17" t="s">
        <v>255</v>
      </c>
      <c r="D33" s="18" t="s">
        <v>66</v>
      </c>
      <c r="E33" s="18">
        <v>11</v>
      </c>
      <c r="F33" s="25">
        <v>4</v>
      </c>
      <c r="G33" s="20"/>
      <c r="H33" s="20"/>
      <c r="I33" s="21">
        <v>3.5</v>
      </c>
      <c r="J33" s="22"/>
      <c r="K33" s="20"/>
      <c r="L33" s="20">
        <v>1</v>
      </c>
      <c r="M33" s="20">
        <f t="shared" si="0"/>
        <v>8.5</v>
      </c>
      <c r="N33" s="23"/>
    </row>
    <row r="34" spans="1:14" s="24" customFormat="1" ht="45" customHeight="1" x14ac:dyDescent="0.55000000000000004">
      <c r="A34" s="15">
        <v>25</v>
      </c>
      <c r="B34" s="16">
        <v>20002632</v>
      </c>
      <c r="C34" s="17" t="s">
        <v>256</v>
      </c>
      <c r="D34" s="18" t="s">
        <v>19</v>
      </c>
      <c r="E34" s="18">
        <v>12</v>
      </c>
      <c r="F34" s="25">
        <v>4</v>
      </c>
      <c r="G34" s="20"/>
      <c r="H34" s="20"/>
      <c r="I34" s="21">
        <v>4.5</v>
      </c>
      <c r="J34" s="22"/>
      <c r="K34" s="20"/>
      <c r="L34" s="20">
        <v>0</v>
      </c>
      <c r="M34" s="20">
        <f t="shared" si="0"/>
        <v>8.5</v>
      </c>
      <c r="N34" s="23"/>
    </row>
    <row r="35" spans="1:14" s="24" customFormat="1" ht="45" customHeight="1" x14ac:dyDescent="0.55000000000000004">
      <c r="A35" s="15">
        <v>26</v>
      </c>
      <c r="B35" s="16">
        <v>20002207</v>
      </c>
      <c r="C35" s="17" t="s">
        <v>223</v>
      </c>
      <c r="D35" s="18" t="s">
        <v>257</v>
      </c>
      <c r="E35" s="18">
        <v>13</v>
      </c>
      <c r="F35" s="25">
        <v>3.5</v>
      </c>
      <c r="G35" s="20"/>
      <c r="H35" s="20"/>
      <c r="I35" s="21">
        <v>2</v>
      </c>
      <c r="J35" s="22"/>
      <c r="K35" s="20"/>
      <c r="L35" s="20">
        <v>0</v>
      </c>
      <c r="M35" s="20">
        <f t="shared" si="0"/>
        <v>5.5</v>
      </c>
      <c r="N35" s="23"/>
    </row>
    <row r="36" spans="1:14" s="24" customFormat="1" ht="45" customHeight="1" x14ac:dyDescent="0.55000000000000004">
      <c r="A36" s="15">
        <v>27</v>
      </c>
      <c r="B36" s="16">
        <v>20002497</v>
      </c>
      <c r="C36" s="17" t="s">
        <v>258</v>
      </c>
      <c r="D36" s="18" t="s">
        <v>259</v>
      </c>
      <c r="E36" s="18">
        <v>14</v>
      </c>
      <c r="F36" s="25">
        <v>3.5</v>
      </c>
      <c r="G36" s="20"/>
      <c r="H36" s="20"/>
      <c r="I36" s="21">
        <v>3</v>
      </c>
      <c r="J36" s="22"/>
      <c r="K36" s="20"/>
      <c r="L36" s="20">
        <v>0</v>
      </c>
      <c r="M36" s="20">
        <f t="shared" si="0"/>
        <v>6.5</v>
      </c>
      <c r="N36" s="23"/>
    </row>
    <row r="37" spans="1:14" s="24" customFormat="1" ht="45" customHeight="1" x14ac:dyDescent="0.55000000000000004">
      <c r="A37" s="15">
        <v>28</v>
      </c>
      <c r="B37" s="16">
        <v>20002941</v>
      </c>
      <c r="C37" s="17" t="s">
        <v>260</v>
      </c>
      <c r="D37" s="18" t="s">
        <v>261</v>
      </c>
      <c r="E37" s="18">
        <v>15</v>
      </c>
      <c r="F37" s="25">
        <v>4.5</v>
      </c>
      <c r="G37" s="20"/>
      <c r="H37" s="20"/>
      <c r="I37" s="21">
        <v>4.5</v>
      </c>
      <c r="J37" s="22"/>
      <c r="K37" s="20"/>
      <c r="L37" s="20">
        <v>1</v>
      </c>
      <c r="M37" s="20">
        <f t="shared" si="0"/>
        <v>10</v>
      </c>
      <c r="N37" s="23"/>
    </row>
    <row r="38" spans="1:14" s="24" customFormat="1" ht="45" customHeight="1" x14ac:dyDescent="0.55000000000000004">
      <c r="A38" s="15">
        <v>29</v>
      </c>
      <c r="B38" s="16">
        <v>20002754</v>
      </c>
      <c r="C38" s="17" t="s">
        <v>262</v>
      </c>
      <c r="D38" s="18" t="s">
        <v>263</v>
      </c>
      <c r="E38" s="18">
        <v>16</v>
      </c>
      <c r="F38" s="25">
        <v>4</v>
      </c>
      <c r="G38" s="20"/>
      <c r="H38" s="20"/>
      <c r="I38" s="21">
        <v>3.5</v>
      </c>
      <c r="J38" s="22"/>
      <c r="K38" s="20"/>
      <c r="L38" s="20">
        <v>0</v>
      </c>
      <c r="M38" s="20">
        <f t="shared" si="0"/>
        <v>7.5</v>
      </c>
      <c r="N38" s="23"/>
    </row>
    <row r="39" spans="1:14" s="24" customFormat="1" ht="45" customHeight="1" x14ac:dyDescent="0.55000000000000004">
      <c r="A39" s="15">
        <v>30</v>
      </c>
      <c r="B39" s="16">
        <v>20003035</v>
      </c>
      <c r="C39" s="17" t="s">
        <v>264</v>
      </c>
      <c r="D39" s="18" t="s">
        <v>263</v>
      </c>
      <c r="E39" s="18"/>
      <c r="F39" s="25">
        <v>0</v>
      </c>
      <c r="G39" s="20"/>
      <c r="H39" s="20"/>
      <c r="I39" s="21">
        <v>0</v>
      </c>
      <c r="J39" s="22"/>
      <c r="K39" s="20"/>
      <c r="L39" s="20">
        <v>0</v>
      </c>
      <c r="M39" s="20">
        <f t="shared" si="0"/>
        <v>0</v>
      </c>
      <c r="N39" s="23" t="s">
        <v>99</v>
      </c>
    </row>
    <row r="40" spans="1:14" s="24" customFormat="1" ht="45" customHeight="1" x14ac:dyDescent="0.55000000000000004">
      <c r="A40" s="15">
        <v>31</v>
      </c>
      <c r="B40" s="16">
        <v>20000653</v>
      </c>
      <c r="C40" s="17" t="s">
        <v>265</v>
      </c>
      <c r="D40" s="18" t="s">
        <v>266</v>
      </c>
      <c r="E40" s="18">
        <v>17</v>
      </c>
      <c r="F40" s="25">
        <v>4</v>
      </c>
      <c r="G40" s="20"/>
      <c r="H40" s="20"/>
      <c r="I40" s="21">
        <v>4.5</v>
      </c>
      <c r="J40" s="22"/>
      <c r="K40" s="20"/>
      <c r="L40" s="20">
        <v>0</v>
      </c>
      <c r="M40" s="20">
        <f t="shared" si="0"/>
        <v>8.5</v>
      </c>
      <c r="N40" s="23"/>
    </row>
    <row r="41" spans="1:14" s="24" customFormat="1" ht="45" customHeight="1" x14ac:dyDescent="0.55000000000000004">
      <c r="A41" s="15">
        <v>32</v>
      </c>
      <c r="B41" s="16">
        <v>20002504</v>
      </c>
      <c r="C41" s="17" t="s">
        <v>267</v>
      </c>
      <c r="D41" s="18" t="s">
        <v>268</v>
      </c>
      <c r="E41" s="18">
        <v>18</v>
      </c>
      <c r="F41" s="25">
        <v>0</v>
      </c>
      <c r="G41" s="20"/>
      <c r="H41" s="20"/>
      <c r="I41" s="21">
        <v>4</v>
      </c>
      <c r="J41" s="22"/>
      <c r="K41" s="20"/>
      <c r="L41" s="20">
        <v>0</v>
      </c>
      <c r="M41" s="20">
        <f>SUM(F46:L46)</f>
        <v>10</v>
      </c>
      <c r="N41" s="23"/>
    </row>
    <row r="42" spans="1:14" s="24" customFormat="1" ht="45" customHeight="1" x14ac:dyDescent="0.55000000000000004">
      <c r="A42" s="15">
        <v>33</v>
      </c>
      <c r="B42" s="16">
        <v>20002045</v>
      </c>
      <c r="C42" s="17" t="s">
        <v>147</v>
      </c>
      <c r="D42" s="18" t="s">
        <v>269</v>
      </c>
      <c r="E42" s="18">
        <v>19</v>
      </c>
      <c r="F42" s="25">
        <v>1</v>
      </c>
      <c r="G42" s="20"/>
      <c r="H42" s="20"/>
      <c r="I42" s="21">
        <v>3.5</v>
      </c>
      <c r="J42" s="22"/>
      <c r="K42" s="20"/>
      <c r="L42" s="20">
        <v>0</v>
      </c>
      <c r="M42" s="20">
        <f>SUM(F46:L46)</f>
        <v>10</v>
      </c>
      <c r="N42" s="23"/>
    </row>
    <row r="43" spans="1:14" s="24" customFormat="1" ht="45" customHeight="1" x14ac:dyDescent="0.55000000000000004">
      <c r="A43" s="15">
        <v>34</v>
      </c>
      <c r="B43" s="16">
        <v>20005548</v>
      </c>
      <c r="C43" s="17" t="s">
        <v>270</v>
      </c>
      <c r="D43" s="18" t="s">
        <v>271</v>
      </c>
      <c r="E43" s="18"/>
      <c r="F43" s="25">
        <v>0</v>
      </c>
      <c r="G43" s="20"/>
      <c r="H43" s="20"/>
      <c r="I43" s="21">
        <v>0</v>
      </c>
      <c r="J43" s="22"/>
      <c r="K43" s="20"/>
      <c r="L43" s="20">
        <v>0</v>
      </c>
      <c r="M43" s="20">
        <f>SUM(F47:L47)</f>
        <v>0</v>
      </c>
      <c r="N43" s="23" t="s">
        <v>99</v>
      </c>
    </row>
    <row r="44" spans="1:14" s="24" customFormat="1" ht="45" customHeight="1" x14ac:dyDescent="0.55000000000000004">
      <c r="A44" s="15">
        <v>35</v>
      </c>
      <c r="B44" s="16">
        <v>20005325</v>
      </c>
      <c r="C44" s="17" t="s">
        <v>272</v>
      </c>
      <c r="D44" s="18" t="s">
        <v>273</v>
      </c>
      <c r="E44" s="18">
        <v>20</v>
      </c>
      <c r="F44" s="25">
        <v>1</v>
      </c>
      <c r="G44" s="20"/>
      <c r="H44" s="20"/>
      <c r="I44" s="21">
        <v>4.5</v>
      </c>
      <c r="J44" s="22"/>
      <c r="K44" s="20"/>
      <c r="L44" s="20">
        <v>0.5</v>
      </c>
      <c r="M44" s="20">
        <f t="shared" ref="M44:M46" si="1">SUM(F44:L44)</f>
        <v>6</v>
      </c>
      <c r="N44" s="23"/>
    </row>
    <row r="45" spans="1:14" s="24" customFormat="1" ht="45" customHeight="1" x14ac:dyDescent="0.55000000000000004">
      <c r="A45" s="15">
        <v>36</v>
      </c>
      <c r="B45" s="16">
        <v>20002582</v>
      </c>
      <c r="C45" s="17" t="s">
        <v>274</v>
      </c>
      <c r="D45" s="18" t="s">
        <v>236</v>
      </c>
      <c r="E45" s="18">
        <v>21</v>
      </c>
      <c r="F45" s="25">
        <v>4.5</v>
      </c>
      <c r="G45" s="20"/>
      <c r="H45" s="20"/>
      <c r="I45" s="21">
        <v>3.5</v>
      </c>
      <c r="J45" s="22"/>
      <c r="K45" s="20"/>
      <c r="L45" s="20">
        <v>0</v>
      </c>
      <c r="M45" s="20">
        <f t="shared" si="1"/>
        <v>8</v>
      </c>
      <c r="N45" s="23" t="s">
        <v>275</v>
      </c>
    </row>
    <row r="46" spans="1:14" s="24" customFormat="1" ht="45" customHeight="1" x14ac:dyDescent="0.55000000000000004">
      <c r="A46" s="15">
        <v>37</v>
      </c>
      <c r="B46" s="16">
        <v>20003238</v>
      </c>
      <c r="C46" s="17" t="s">
        <v>276</v>
      </c>
      <c r="D46" s="18" t="s">
        <v>277</v>
      </c>
      <c r="E46" s="18">
        <v>22</v>
      </c>
      <c r="F46" s="25">
        <v>4.5</v>
      </c>
      <c r="G46" s="20"/>
      <c r="H46" s="20"/>
      <c r="I46" s="21">
        <v>4.5</v>
      </c>
      <c r="J46" s="22"/>
      <c r="K46" s="20"/>
      <c r="L46" s="20">
        <v>1</v>
      </c>
      <c r="M46" s="20">
        <f t="shared" si="1"/>
        <v>10</v>
      </c>
      <c r="N46" s="23" t="s">
        <v>275</v>
      </c>
    </row>
    <row r="47" spans="1:14" s="11" customFormat="1" ht="39.950000000000003" customHeight="1" x14ac:dyDescent="0.65">
      <c r="A47" s="28" t="s">
        <v>20</v>
      </c>
      <c r="D47" s="29"/>
      <c r="E47" s="29"/>
      <c r="F47" s="29"/>
      <c r="G47" s="64"/>
      <c r="H47" s="30"/>
      <c r="I47" s="31"/>
    </row>
    <row r="48" spans="1:14" s="11" customFormat="1" ht="39.950000000000003" customHeight="1" x14ac:dyDescent="0.65">
      <c r="A48" s="32"/>
      <c r="B48" s="11" t="s">
        <v>278</v>
      </c>
      <c r="D48" s="29"/>
      <c r="E48" s="29"/>
      <c r="F48" s="29"/>
      <c r="G48" s="3"/>
      <c r="I48" s="33"/>
      <c r="J48" s="34"/>
      <c r="K48" s="34"/>
      <c r="L48" s="34"/>
      <c r="M48" s="34"/>
      <c r="N48" s="34"/>
    </row>
    <row r="49" spans="1:14" s="11" customFormat="1" ht="39.950000000000003" customHeight="1" x14ac:dyDescent="0.65">
      <c r="A49" s="32"/>
      <c r="B49" s="11" t="s">
        <v>213</v>
      </c>
      <c r="D49" s="29"/>
      <c r="E49" s="29"/>
      <c r="F49" s="29"/>
      <c r="G49" s="30"/>
      <c r="I49" s="33"/>
      <c r="J49" s="34"/>
      <c r="K49" s="34"/>
      <c r="L49" s="34"/>
      <c r="M49" s="34"/>
      <c r="N49" s="34"/>
    </row>
    <row r="50" spans="1:14" s="11" customFormat="1" ht="39.950000000000003" customHeight="1" x14ac:dyDescent="0.65">
      <c r="A50" s="32"/>
      <c r="B50" s="11" t="s">
        <v>279</v>
      </c>
      <c r="D50" s="29"/>
      <c r="E50" s="29"/>
      <c r="F50" s="29"/>
      <c r="H50" s="30"/>
      <c r="I50" s="31"/>
    </row>
    <row r="51" spans="1:14" s="11" customFormat="1" ht="22.9" x14ac:dyDescent="0.65">
      <c r="A51" s="32"/>
      <c r="D51" s="29"/>
      <c r="E51" s="29"/>
      <c r="F51" s="29"/>
      <c r="H51" s="30"/>
      <c r="I51" s="31"/>
    </row>
    <row r="52" spans="1:14" s="11" customFormat="1" ht="22.9" x14ac:dyDescent="0.65">
      <c r="A52" s="32"/>
      <c r="B52" s="76" t="s">
        <v>21</v>
      </c>
      <c r="C52" s="76"/>
      <c r="D52" s="29"/>
      <c r="E52" s="29"/>
      <c r="F52" s="29"/>
      <c r="G52" s="30"/>
      <c r="H52" s="30"/>
      <c r="I52" s="76" t="s">
        <v>22</v>
      </c>
      <c r="J52" s="76"/>
      <c r="K52" s="76"/>
      <c r="L52" s="76"/>
      <c r="M52" s="76"/>
      <c r="N52" s="76"/>
    </row>
    <row r="53" spans="1:14" s="11" customFormat="1" ht="22.9" x14ac:dyDescent="0.65">
      <c r="A53" s="32"/>
      <c r="B53" s="78" t="s">
        <v>23</v>
      </c>
      <c r="C53" s="78"/>
      <c r="D53" s="29"/>
      <c r="E53" s="29"/>
      <c r="F53" s="29"/>
      <c r="G53" s="30"/>
      <c r="H53" s="30"/>
      <c r="I53" s="78" t="s">
        <v>23</v>
      </c>
      <c r="J53" s="78"/>
      <c r="K53" s="78"/>
      <c r="L53" s="78"/>
      <c r="M53" s="78"/>
      <c r="N53" s="78"/>
    </row>
    <row r="54" spans="1:14" s="11" customFormat="1" ht="22.9" x14ac:dyDescent="0.65">
      <c r="A54" s="32"/>
      <c r="D54" s="29"/>
      <c r="E54" s="29"/>
      <c r="F54" s="29"/>
      <c r="G54" s="30"/>
      <c r="H54" s="30"/>
      <c r="I54" s="31"/>
    </row>
    <row r="55" spans="1:14" s="11" customFormat="1" ht="22.9" x14ac:dyDescent="0.65">
      <c r="A55" s="32"/>
      <c r="D55" s="29"/>
      <c r="E55" s="29"/>
      <c r="F55" s="29"/>
      <c r="G55" s="30"/>
      <c r="H55" s="30"/>
      <c r="I55" s="31"/>
    </row>
    <row r="56" spans="1:14" s="11" customFormat="1" ht="22.9" x14ac:dyDescent="0.65">
      <c r="A56" s="32"/>
      <c r="D56" s="29"/>
      <c r="E56" s="29"/>
      <c r="F56" s="29"/>
      <c r="G56" s="30"/>
      <c r="H56" s="30"/>
      <c r="I56" s="31"/>
    </row>
    <row r="57" spans="1:14" s="11" customFormat="1" ht="22.9" x14ac:dyDescent="0.65">
      <c r="A57" s="32"/>
      <c r="D57" s="29"/>
      <c r="E57" s="29"/>
      <c r="F57" s="29"/>
      <c r="G57" s="30"/>
      <c r="H57" s="30"/>
      <c r="I57" s="31"/>
    </row>
    <row r="58" spans="1:14" s="11" customFormat="1" ht="22.9" x14ac:dyDescent="0.65">
      <c r="A58" s="32"/>
      <c r="B58" s="77" t="s">
        <v>102</v>
      </c>
      <c r="C58" s="77"/>
      <c r="D58" s="29"/>
      <c r="E58" s="29"/>
      <c r="F58" s="29"/>
      <c r="G58" s="30"/>
      <c r="H58" s="30"/>
      <c r="I58" s="77" t="s">
        <v>280</v>
      </c>
      <c r="J58" s="77"/>
      <c r="K58" s="77"/>
      <c r="L58" s="77"/>
      <c r="M58" s="77"/>
      <c r="N58" s="77"/>
    </row>
    <row r="59" spans="1:14" s="11" customFormat="1" ht="17.25" customHeight="1" x14ac:dyDescent="0.65">
      <c r="A59" s="32"/>
      <c r="B59" s="55"/>
      <c r="C59" s="55"/>
      <c r="D59" s="29"/>
      <c r="E59" s="29"/>
      <c r="F59" s="29"/>
      <c r="G59" s="30"/>
      <c r="H59" s="30"/>
      <c r="I59" s="55"/>
      <c r="J59" s="55"/>
      <c r="K59" s="55"/>
      <c r="L59" s="55"/>
      <c r="M59" s="55"/>
      <c r="N59" s="55"/>
    </row>
    <row r="60" spans="1:14" s="11" customFormat="1" ht="22.9" x14ac:dyDescent="0.65">
      <c r="A60" s="32"/>
      <c r="B60" s="76" t="s">
        <v>25</v>
      </c>
      <c r="C60" s="76"/>
      <c r="D60" s="29"/>
      <c r="E60" s="29"/>
      <c r="F60" s="29"/>
      <c r="G60" s="30"/>
      <c r="H60" s="30"/>
      <c r="I60" s="76" t="s">
        <v>26</v>
      </c>
      <c r="J60" s="76"/>
      <c r="K60" s="76"/>
      <c r="L60" s="76"/>
      <c r="M60" s="76"/>
      <c r="N60" s="76"/>
    </row>
    <row r="61" spans="1:14" s="11" customFormat="1" ht="22.9" x14ac:dyDescent="0.65">
      <c r="A61" s="32"/>
      <c r="B61" s="78" t="s">
        <v>23</v>
      </c>
      <c r="C61" s="78"/>
      <c r="D61" s="29"/>
      <c r="E61" s="29"/>
      <c r="F61" s="29"/>
      <c r="G61" s="30"/>
      <c r="H61" s="30"/>
      <c r="I61" s="78" t="s">
        <v>23</v>
      </c>
      <c r="J61" s="78"/>
      <c r="K61" s="78"/>
      <c r="L61" s="78"/>
      <c r="M61" s="78"/>
      <c r="N61" s="78"/>
    </row>
    <row r="62" spans="1:14" s="11" customFormat="1" ht="22.9" x14ac:dyDescent="0.65">
      <c r="A62" s="32"/>
      <c r="D62" s="29"/>
      <c r="E62" s="29"/>
      <c r="F62" s="29"/>
      <c r="G62" s="30"/>
      <c r="H62" s="30"/>
      <c r="I62" s="31"/>
    </row>
    <row r="63" spans="1:14" s="11" customFormat="1" ht="22.9" x14ac:dyDescent="0.65">
      <c r="A63" s="32"/>
      <c r="D63" s="29"/>
      <c r="E63" s="29"/>
      <c r="F63" s="29"/>
      <c r="G63" s="30"/>
      <c r="H63" s="30"/>
      <c r="I63" s="31"/>
    </row>
    <row r="64" spans="1:14" s="11" customFormat="1" ht="22.9" x14ac:dyDescent="0.65">
      <c r="A64" s="32"/>
      <c r="D64" s="29"/>
      <c r="E64" s="29"/>
      <c r="F64" s="29"/>
      <c r="G64" s="30"/>
      <c r="H64" s="30"/>
      <c r="I64" s="31"/>
    </row>
    <row r="65" spans="1:14" s="11" customFormat="1" ht="22.9" x14ac:dyDescent="0.65">
      <c r="A65" s="32"/>
      <c r="D65" s="29"/>
      <c r="E65" s="29"/>
      <c r="F65" s="29"/>
      <c r="G65" s="30"/>
      <c r="H65" s="30"/>
      <c r="I65" s="31"/>
    </row>
    <row r="66" spans="1:14" s="11" customFormat="1" ht="22.9" x14ac:dyDescent="0.65">
      <c r="A66" s="32"/>
      <c r="B66" s="77" t="s">
        <v>102</v>
      </c>
      <c r="C66" s="77"/>
      <c r="D66" s="29"/>
      <c r="E66" s="29"/>
      <c r="F66" s="29"/>
      <c r="G66" s="30"/>
      <c r="H66" s="30"/>
      <c r="I66" s="77" t="s">
        <v>24</v>
      </c>
      <c r="J66" s="77"/>
      <c r="K66" s="77"/>
      <c r="L66" s="77"/>
      <c r="M66" s="77"/>
      <c r="N66" s="77"/>
    </row>
    <row r="67" spans="1:14" s="11" customFormat="1" ht="22.9" x14ac:dyDescent="0.65">
      <c r="A67" s="32"/>
      <c r="B67" s="55"/>
      <c r="C67" s="55"/>
      <c r="D67" s="29"/>
      <c r="E67" s="29"/>
      <c r="F67" s="29"/>
      <c r="G67" s="30"/>
      <c r="H67" s="30"/>
      <c r="I67" s="31"/>
      <c r="J67" s="55"/>
      <c r="K67" s="55"/>
      <c r="L67" s="55"/>
      <c r="M67" s="55"/>
    </row>
    <row r="68" spans="1:14" s="11" customFormat="1" ht="22.9" x14ac:dyDescent="0.65">
      <c r="A68" s="32"/>
      <c r="B68" s="36"/>
      <c r="D68" s="29"/>
      <c r="E68" s="29"/>
      <c r="F68" s="29"/>
      <c r="G68" s="30"/>
      <c r="I68" s="77" t="s">
        <v>27</v>
      </c>
      <c r="J68" s="77"/>
      <c r="K68" s="77"/>
      <c r="L68" s="77"/>
      <c r="M68" s="77"/>
      <c r="N68" s="77"/>
    </row>
    <row r="69" spans="1:14" s="11" customFormat="1" ht="22.9" x14ac:dyDescent="0.65">
      <c r="A69" s="32"/>
      <c r="B69" s="36"/>
      <c r="D69" s="29"/>
      <c r="E69" s="29"/>
      <c r="F69" s="29"/>
      <c r="G69" s="30"/>
      <c r="I69" s="76" t="s">
        <v>28</v>
      </c>
      <c r="J69" s="76"/>
      <c r="K69" s="76"/>
      <c r="L69" s="76"/>
      <c r="M69" s="76"/>
      <c r="N69" s="76"/>
    </row>
    <row r="70" spans="1:14" s="11" customFormat="1" ht="22.9" x14ac:dyDescent="0.65">
      <c r="A70" s="32"/>
      <c r="B70" s="54"/>
      <c r="D70" s="29"/>
      <c r="E70" s="29"/>
      <c r="F70" s="29"/>
      <c r="I70" s="78" t="s">
        <v>23</v>
      </c>
      <c r="J70" s="78"/>
      <c r="K70" s="78"/>
      <c r="L70" s="78"/>
      <c r="M70" s="78"/>
      <c r="N70" s="78"/>
    </row>
    <row r="71" spans="1:14" s="11" customFormat="1" ht="22.9" x14ac:dyDescent="0.65">
      <c r="A71" s="32"/>
      <c r="D71" s="29"/>
      <c r="E71" s="29"/>
      <c r="F71" s="29"/>
    </row>
    <row r="72" spans="1:14" s="11" customFormat="1" ht="22.9" x14ac:dyDescent="0.65">
      <c r="A72" s="32"/>
      <c r="D72" s="29"/>
      <c r="E72" s="29"/>
      <c r="F72" s="29"/>
    </row>
    <row r="73" spans="1:14" s="11" customFormat="1" ht="22.9" x14ac:dyDescent="0.65">
      <c r="A73" s="32"/>
      <c r="D73" s="29"/>
      <c r="E73" s="29"/>
      <c r="F73" s="29"/>
    </row>
    <row r="74" spans="1:14" s="11" customFormat="1" ht="22.9" x14ac:dyDescent="0.65">
      <c r="A74" s="32"/>
      <c r="D74" s="29"/>
      <c r="E74" s="29"/>
      <c r="F74" s="29"/>
    </row>
    <row r="75" spans="1:14" s="11" customFormat="1" ht="22.9" x14ac:dyDescent="0.65">
      <c r="A75" s="32"/>
      <c r="B75" s="55"/>
      <c r="D75" s="29"/>
      <c r="E75" s="29"/>
      <c r="F75" s="29"/>
      <c r="I75" s="77" t="s">
        <v>104</v>
      </c>
      <c r="J75" s="77"/>
      <c r="K75" s="77"/>
      <c r="L75" s="77"/>
      <c r="M75" s="77"/>
      <c r="N75" s="77"/>
    </row>
    <row r="76" spans="1:14" s="11" customFormat="1" ht="22.9" x14ac:dyDescent="0.65">
      <c r="A76" s="32"/>
      <c r="B76" s="79"/>
      <c r="C76" s="79"/>
      <c r="D76" s="29"/>
      <c r="E76" s="29"/>
      <c r="F76" s="29"/>
      <c r="H76" s="30"/>
      <c r="I76" s="78"/>
      <c r="J76" s="78"/>
      <c r="K76" s="78"/>
      <c r="L76" s="78"/>
      <c r="M76" s="78"/>
      <c r="N76" s="78"/>
    </row>
    <row r="77" spans="1:14" ht="22.9" x14ac:dyDescent="0.65">
      <c r="G77" s="11"/>
    </row>
    <row r="78" spans="1:14" ht="22.9" x14ac:dyDescent="0.65">
      <c r="G78" s="30"/>
    </row>
    <row r="80" spans="1:14" ht="13.15" x14ac:dyDescent="0.4">
      <c r="B80" s="80"/>
      <c r="C80" s="80"/>
      <c r="I80" s="80"/>
      <c r="J80" s="80"/>
      <c r="K80" s="80"/>
      <c r="L80" s="80"/>
      <c r="M80" s="80"/>
      <c r="N80" s="80"/>
    </row>
  </sheetData>
  <mergeCells count="33">
    <mergeCell ref="B61:C61"/>
    <mergeCell ref="I61:N61"/>
    <mergeCell ref="B76:C76"/>
    <mergeCell ref="I76:N76"/>
    <mergeCell ref="B80:C80"/>
    <mergeCell ref="I80:N80"/>
    <mergeCell ref="B66:C66"/>
    <mergeCell ref="I66:N66"/>
    <mergeCell ref="I68:N68"/>
    <mergeCell ref="I69:N69"/>
    <mergeCell ref="I70:N70"/>
    <mergeCell ref="I75:N75"/>
    <mergeCell ref="I52:N52"/>
    <mergeCell ref="B58:C58"/>
    <mergeCell ref="I58:N58"/>
    <mergeCell ref="B60:C60"/>
    <mergeCell ref="I60:N60"/>
    <mergeCell ref="B53:C53"/>
    <mergeCell ref="I53:N53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B52:C5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4EF41-77C8-40E4-AB6C-78C13566CD56}">
  <dimension ref="A1:N80"/>
  <sheetViews>
    <sheetView topLeftCell="A50" zoomScale="64" workbookViewId="0">
      <selection activeCell="B58" sqref="B58:C58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26" customWidth="1"/>
    <col min="5" max="6" width="14.3984375" style="26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65"/>
      <c r="C1" s="65"/>
      <c r="D1" s="65"/>
      <c r="E1" s="56"/>
      <c r="F1" s="56"/>
    </row>
    <row r="2" spans="1:14" x14ac:dyDescent="0.45">
      <c r="B2" s="65"/>
      <c r="C2" s="65"/>
      <c r="D2" s="65"/>
      <c r="E2" s="56"/>
      <c r="F2" s="56"/>
    </row>
    <row r="4" spans="1:14" s="6" customFormat="1" ht="41.25" customHeight="1" x14ac:dyDescent="0.4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4" s="6" customFormat="1" ht="41.25" customHeight="1" x14ac:dyDescent="0.45">
      <c r="A5" s="57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57"/>
      <c r="M5" s="57"/>
      <c r="N5" s="57"/>
    </row>
    <row r="6" spans="1:14" s="6" customFormat="1" ht="41.25" customHeight="1" x14ac:dyDescent="0.45">
      <c r="A6" s="57"/>
      <c r="B6" s="66" t="s">
        <v>219</v>
      </c>
      <c r="C6" s="66"/>
      <c r="D6" s="66"/>
      <c r="E6" s="66"/>
      <c r="F6" s="66"/>
      <c r="G6" s="66"/>
      <c r="H6" s="66"/>
      <c r="I6" s="66"/>
      <c r="J6" s="66"/>
      <c r="K6" s="66"/>
      <c r="L6" s="57"/>
      <c r="M6" s="57"/>
      <c r="N6" s="57"/>
    </row>
    <row r="8" spans="1:14" s="11" customFormat="1" ht="26.25" customHeight="1" x14ac:dyDescent="0.65">
      <c r="A8" s="67" t="s">
        <v>2</v>
      </c>
      <c r="B8" s="68" t="s">
        <v>3</v>
      </c>
      <c r="C8" s="67" t="s">
        <v>4</v>
      </c>
      <c r="D8" s="67" t="s">
        <v>5</v>
      </c>
      <c r="E8" s="69" t="s">
        <v>6</v>
      </c>
      <c r="F8" s="8"/>
      <c r="G8" s="9" t="s">
        <v>7</v>
      </c>
      <c r="H8" s="10"/>
      <c r="I8" s="71" t="s">
        <v>8</v>
      </c>
      <c r="J8" s="72"/>
      <c r="K8" s="73"/>
      <c r="L8" s="74" t="s">
        <v>9</v>
      </c>
      <c r="M8" s="74" t="s">
        <v>10</v>
      </c>
      <c r="N8" s="67" t="s">
        <v>11</v>
      </c>
    </row>
    <row r="9" spans="1:14" s="11" customFormat="1" ht="35.25" customHeight="1" x14ac:dyDescent="0.65">
      <c r="A9" s="67"/>
      <c r="B9" s="68"/>
      <c r="C9" s="67"/>
      <c r="D9" s="67"/>
      <c r="E9" s="70"/>
      <c r="F9" s="12" t="s">
        <v>12</v>
      </c>
      <c r="G9" s="13" t="s">
        <v>13</v>
      </c>
      <c r="H9" s="13" t="s">
        <v>14</v>
      </c>
      <c r="I9" s="58" t="s">
        <v>12</v>
      </c>
      <c r="J9" s="13" t="s">
        <v>13</v>
      </c>
      <c r="K9" s="13" t="s">
        <v>14</v>
      </c>
      <c r="L9" s="75"/>
      <c r="M9" s="75"/>
      <c r="N9" s="67"/>
    </row>
    <row r="10" spans="1:14" s="24" customFormat="1" ht="45" customHeight="1" x14ac:dyDescent="0.55000000000000004">
      <c r="A10" s="15">
        <v>1</v>
      </c>
      <c r="B10" s="16">
        <v>20001396</v>
      </c>
      <c r="C10" s="17" t="s">
        <v>220</v>
      </c>
      <c r="D10" s="18" t="s">
        <v>30</v>
      </c>
      <c r="E10" s="47">
        <v>41</v>
      </c>
      <c r="F10" s="21">
        <v>4.5</v>
      </c>
      <c r="G10" s="20"/>
      <c r="H10" s="20"/>
      <c r="I10" s="21">
        <v>4.5</v>
      </c>
      <c r="J10" s="22"/>
      <c r="K10" s="20"/>
      <c r="L10" s="20">
        <v>1</v>
      </c>
      <c r="M10" s="20">
        <f>SUM(F10:L10)</f>
        <v>10</v>
      </c>
      <c r="N10" s="23"/>
    </row>
    <row r="11" spans="1:14" s="24" customFormat="1" ht="45" customHeight="1" x14ac:dyDescent="0.55000000000000004">
      <c r="A11" s="15">
        <v>2</v>
      </c>
      <c r="B11" s="16">
        <v>20002874</v>
      </c>
      <c r="C11" s="17" t="s">
        <v>221</v>
      </c>
      <c r="D11" s="18" t="s">
        <v>222</v>
      </c>
      <c r="E11" s="47">
        <v>42</v>
      </c>
      <c r="F11" s="21">
        <v>4.5</v>
      </c>
      <c r="G11" s="20"/>
      <c r="H11" s="20"/>
      <c r="I11" s="21">
        <v>2.5</v>
      </c>
      <c r="J11" s="22"/>
      <c r="K11" s="20"/>
      <c r="L11" s="20">
        <v>1</v>
      </c>
      <c r="M11" s="20">
        <f t="shared" ref="M11:M40" si="0">SUM(F11:L11)</f>
        <v>8</v>
      </c>
      <c r="N11" s="23"/>
    </row>
    <row r="12" spans="1:14" s="24" customFormat="1" ht="45" customHeight="1" x14ac:dyDescent="0.55000000000000004">
      <c r="A12" s="15">
        <v>3</v>
      </c>
      <c r="B12" s="16">
        <v>20002870</v>
      </c>
      <c r="C12" s="17" t="s">
        <v>223</v>
      </c>
      <c r="D12" s="18" t="s">
        <v>224</v>
      </c>
      <c r="E12" s="47">
        <v>43</v>
      </c>
      <c r="F12" s="21">
        <v>4</v>
      </c>
      <c r="G12" s="20"/>
      <c r="H12" s="20"/>
      <c r="I12" s="21">
        <v>3</v>
      </c>
      <c r="J12" s="22"/>
      <c r="K12" s="20"/>
      <c r="L12" s="20">
        <v>1</v>
      </c>
      <c r="M12" s="20">
        <f t="shared" si="0"/>
        <v>8</v>
      </c>
      <c r="N12" s="23"/>
    </row>
    <row r="13" spans="1:14" s="24" customFormat="1" ht="45" customHeight="1" x14ac:dyDescent="0.55000000000000004">
      <c r="A13" s="15">
        <v>4</v>
      </c>
      <c r="B13" s="16">
        <v>20004019</v>
      </c>
      <c r="C13" s="17" t="s">
        <v>225</v>
      </c>
      <c r="D13" s="18" t="s">
        <v>226</v>
      </c>
      <c r="E13" s="47">
        <v>44</v>
      </c>
      <c r="F13" s="21">
        <v>4.5</v>
      </c>
      <c r="G13" s="20"/>
      <c r="H13" s="20"/>
      <c r="I13" s="21">
        <v>4</v>
      </c>
      <c r="J13" s="22"/>
      <c r="K13" s="20"/>
      <c r="L13" s="20">
        <v>0</v>
      </c>
      <c r="M13" s="20">
        <f t="shared" si="0"/>
        <v>8.5</v>
      </c>
      <c r="N13" s="23"/>
    </row>
    <row r="14" spans="1:14" s="24" customFormat="1" ht="45" customHeight="1" x14ac:dyDescent="0.55000000000000004">
      <c r="A14" s="15">
        <v>5</v>
      </c>
      <c r="B14" s="16">
        <v>20005607</v>
      </c>
      <c r="C14" s="17" t="s">
        <v>227</v>
      </c>
      <c r="D14" s="18" t="s">
        <v>228</v>
      </c>
      <c r="E14" s="47"/>
      <c r="F14" s="21">
        <v>0</v>
      </c>
      <c r="G14" s="20"/>
      <c r="H14" s="20"/>
      <c r="I14" s="21">
        <v>0</v>
      </c>
      <c r="J14" s="22"/>
      <c r="K14" s="20"/>
      <c r="L14" s="20">
        <v>0</v>
      </c>
      <c r="M14" s="20">
        <f t="shared" si="0"/>
        <v>0</v>
      </c>
      <c r="N14" s="23" t="s">
        <v>99</v>
      </c>
    </row>
    <row r="15" spans="1:14" s="24" customFormat="1" ht="45" customHeight="1" x14ac:dyDescent="0.55000000000000004">
      <c r="A15" s="15">
        <v>6</v>
      </c>
      <c r="B15" s="16">
        <v>20003135</v>
      </c>
      <c r="C15" s="17" t="s">
        <v>229</v>
      </c>
      <c r="D15" s="18" t="s">
        <v>228</v>
      </c>
      <c r="E15" s="47">
        <v>45</v>
      </c>
      <c r="F15" s="21">
        <v>4.5</v>
      </c>
      <c r="G15" s="20"/>
      <c r="H15" s="20"/>
      <c r="I15" s="21">
        <v>4.5</v>
      </c>
      <c r="J15" s="22"/>
      <c r="K15" s="20"/>
      <c r="L15" s="20">
        <v>1</v>
      </c>
      <c r="M15" s="20">
        <f t="shared" si="0"/>
        <v>10</v>
      </c>
      <c r="N15" s="23"/>
    </row>
    <row r="16" spans="1:14" s="24" customFormat="1" ht="45" customHeight="1" x14ac:dyDescent="0.55000000000000004">
      <c r="A16" s="15">
        <v>7</v>
      </c>
      <c r="B16" s="16">
        <v>20002824</v>
      </c>
      <c r="C16" s="17" t="s">
        <v>230</v>
      </c>
      <c r="D16" s="18" t="s">
        <v>231</v>
      </c>
      <c r="E16" s="47">
        <v>46</v>
      </c>
      <c r="F16" s="21">
        <v>4</v>
      </c>
      <c r="G16" s="20"/>
      <c r="H16" s="20"/>
      <c r="I16" s="21">
        <v>4</v>
      </c>
      <c r="J16" s="22"/>
      <c r="K16" s="20"/>
      <c r="L16" s="20">
        <v>0</v>
      </c>
      <c r="M16" s="20">
        <f t="shared" si="0"/>
        <v>8</v>
      </c>
      <c r="N16" s="23"/>
    </row>
    <row r="17" spans="1:14" s="24" customFormat="1" ht="45" customHeight="1" x14ac:dyDescent="0.55000000000000004">
      <c r="A17" s="15">
        <v>8</v>
      </c>
      <c r="B17" s="16">
        <v>20005388</v>
      </c>
      <c r="C17" s="17" t="s">
        <v>232</v>
      </c>
      <c r="D17" s="18" t="s">
        <v>233</v>
      </c>
      <c r="E17" s="47"/>
      <c r="F17" s="21">
        <v>0</v>
      </c>
      <c r="G17" s="20"/>
      <c r="H17" s="20"/>
      <c r="I17" s="21">
        <v>0</v>
      </c>
      <c r="J17" s="22"/>
      <c r="K17" s="20"/>
      <c r="L17" s="20">
        <v>0</v>
      </c>
      <c r="M17" s="20">
        <f t="shared" si="0"/>
        <v>0</v>
      </c>
      <c r="N17" s="23" t="s">
        <v>234</v>
      </c>
    </row>
    <row r="18" spans="1:14" s="24" customFormat="1" ht="45" customHeight="1" x14ac:dyDescent="0.55000000000000004">
      <c r="A18" s="15">
        <v>9</v>
      </c>
      <c r="B18" s="16">
        <v>20001345</v>
      </c>
      <c r="C18" s="17" t="s">
        <v>235</v>
      </c>
      <c r="D18" s="18" t="s">
        <v>236</v>
      </c>
      <c r="E18" s="47">
        <v>47</v>
      </c>
      <c r="F18" s="21">
        <v>4</v>
      </c>
      <c r="G18" s="20"/>
      <c r="H18" s="20"/>
      <c r="I18" s="21">
        <v>4.5</v>
      </c>
      <c r="J18" s="22"/>
      <c r="K18" s="20"/>
      <c r="L18" s="20">
        <v>0.5</v>
      </c>
      <c r="M18" s="20">
        <f t="shared" si="0"/>
        <v>9</v>
      </c>
      <c r="N18" s="23"/>
    </row>
    <row r="19" spans="1:14" s="24" customFormat="1" ht="45" customHeight="1" x14ac:dyDescent="0.55000000000000004">
      <c r="A19" s="15">
        <v>10</v>
      </c>
      <c r="B19" s="16">
        <v>20002204</v>
      </c>
      <c r="C19" s="17" t="s">
        <v>237</v>
      </c>
      <c r="D19" s="18" t="s">
        <v>236</v>
      </c>
      <c r="E19" s="47">
        <v>48</v>
      </c>
      <c r="F19" s="21">
        <v>4.5</v>
      </c>
      <c r="G19" s="20"/>
      <c r="H19" s="20"/>
      <c r="I19" s="21">
        <v>4.5</v>
      </c>
      <c r="J19" s="22"/>
      <c r="K19" s="20"/>
      <c r="L19" s="20">
        <v>0.5</v>
      </c>
      <c r="M19" s="20">
        <f t="shared" si="0"/>
        <v>9.5</v>
      </c>
      <c r="N19" s="23"/>
    </row>
    <row r="20" spans="1:14" s="24" customFormat="1" ht="45" customHeight="1" x14ac:dyDescent="0.55000000000000004">
      <c r="A20" s="15">
        <v>11</v>
      </c>
      <c r="B20" s="16">
        <v>20003154</v>
      </c>
      <c r="C20" s="17" t="s">
        <v>238</v>
      </c>
      <c r="D20" s="18" t="s">
        <v>16</v>
      </c>
      <c r="E20" s="47">
        <v>49</v>
      </c>
      <c r="F20" s="21">
        <v>4.5</v>
      </c>
      <c r="G20" s="20"/>
      <c r="H20" s="20"/>
      <c r="I20" s="21">
        <v>4.5</v>
      </c>
      <c r="J20" s="22"/>
      <c r="K20" s="20"/>
      <c r="L20" s="20">
        <v>0</v>
      </c>
      <c r="M20" s="20">
        <f t="shared" si="0"/>
        <v>9</v>
      </c>
      <c r="N20" s="23"/>
    </row>
    <row r="21" spans="1:14" s="24" customFormat="1" ht="45" customHeight="1" x14ac:dyDescent="0.55000000000000004">
      <c r="A21" s="15">
        <v>12</v>
      </c>
      <c r="B21" s="16">
        <v>20003007</v>
      </c>
      <c r="C21" s="17" t="s">
        <v>192</v>
      </c>
      <c r="D21" s="18" t="s">
        <v>239</v>
      </c>
      <c r="E21" s="47">
        <v>50</v>
      </c>
      <c r="F21" s="21">
        <v>4</v>
      </c>
      <c r="G21" s="20"/>
      <c r="H21" s="20"/>
      <c r="I21" s="21">
        <v>4.5</v>
      </c>
      <c r="J21" s="22"/>
      <c r="K21" s="20"/>
      <c r="L21" s="20">
        <v>0</v>
      </c>
      <c r="M21" s="20">
        <f t="shared" si="0"/>
        <v>8.5</v>
      </c>
      <c r="N21" s="23"/>
    </row>
    <row r="22" spans="1:14" s="24" customFormat="1" ht="45" customHeight="1" x14ac:dyDescent="0.55000000000000004">
      <c r="A22" s="15">
        <v>13</v>
      </c>
      <c r="B22" s="16">
        <v>20002996</v>
      </c>
      <c r="C22" s="17" t="s">
        <v>166</v>
      </c>
      <c r="D22" s="18" t="s">
        <v>239</v>
      </c>
      <c r="E22" s="47">
        <v>1</v>
      </c>
      <c r="F22" s="21">
        <v>4</v>
      </c>
      <c r="G22" s="20"/>
      <c r="H22" s="20"/>
      <c r="I22" s="21">
        <v>4.5</v>
      </c>
      <c r="J22" s="22"/>
      <c r="K22" s="20"/>
      <c r="L22" s="20">
        <v>0</v>
      </c>
      <c r="M22" s="20">
        <f t="shared" si="0"/>
        <v>8.5</v>
      </c>
      <c r="N22" s="23"/>
    </row>
    <row r="23" spans="1:14" s="24" customFormat="1" ht="45" customHeight="1" x14ac:dyDescent="0.55000000000000004">
      <c r="A23" s="15">
        <v>14</v>
      </c>
      <c r="B23" s="16">
        <v>20002358</v>
      </c>
      <c r="C23" s="17" t="s">
        <v>240</v>
      </c>
      <c r="D23" s="18" t="s">
        <v>54</v>
      </c>
      <c r="E23" s="47">
        <v>2</v>
      </c>
      <c r="F23" s="21">
        <v>4.5</v>
      </c>
      <c r="G23" s="20"/>
      <c r="H23" s="20"/>
      <c r="I23" s="21">
        <v>4.5</v>
      </c>
      <c r="J23" s="22"/>
      <c r="K23" s="20"/>
      <c r="L23" s="20">
        <v>0.5</v>
      </c>
      <c r="M23" s="20">
        <f t="shared" si="0"/>
        <v>9.5</v>
      </c>
      <c r="N23" s="23"/>
    </row>
    <row r="24" spans="1:14" s="24" customFormat="1" ht="45" customHeight="1" x14ac:dyDescent="0.55000000000000004">
      <c r="A24" s="15">
        <v>15</v>
      </c>
      <c r="B24" s="16">
        <v>20003239</v>
      </c>
      <c r="C24" s="17" t="s">
        <v>241</v>
      </c>
      <c r="D24" s="18" t="s">
        <v>242</v>
      </c>
      <c r="E24" s="47">
        <v>3</v>
      </c>
      <c r="F24" s="21">
        <v>4.5</v>
      </c>
      <c r="G24" s="20"/>
      <c r="H24" s="20"/>
      <c r="I24" s="21">
        <v>4.5</v>
      </c>
      <c r="J24" s="22"/>
      <c r="K24" s="20"/>
      <c r="L24" s="20">
        <v>0.5</v>
      </c>
      <c r="M24" s="20">
        <f t="shared" si="0"/>
        <v>9.5</v>
      </c>
      <c r="N24" s="23"/>
    </row>
    <row r="25" spans="1:14" s="24" customFormat="1" ht="45" customHeight="1" x14ac:dyDescent="0.55000000000000004">
      <c r="A25" s="15">
        <v>16</v>
      </c>
      <c r="B25" s="16">
        <v>20003022</v>
      </c>
      <c r="C25" s="17" t="s">
        <v>243</v>
      </c>
      <c r="D25" s="18" t="s">
        <v>244</v>
      </c>
      <c r="E25" s="47">
        <v>4</v>
      </c>
      <c r="F25" s="21">
        <v>4.5</v>
      </c>
      <c r="G25" s="20"/>
      <c r="H25" s="20"/>
      <c r="I25" s="21">
        <v>4</v>
      </c>
      <c r="J25" s="22"/>
      <c r="K25" s="20"/>
      <c r="L25" s="20">
        <v>0</v>
      </c>
      <c r="M25" s="20">
        <f t="shared" si="0"/>
        <v>8.5</v>
      </c>
      <c r="N25" s="23"/>
    </row>
    <row r="26" spans="1:14" s="24" customFormat="1" ht="45" customHeight="1" x14ac:dyDescent="0.55000000000000004">
      <c r="A26" s="15">
        <v>17</v>
      </c>
      <c r="B26" s="16">
        <v>20005554</v>
      </c>
      <c r="C26" s="17" t="s">
        <v>227</v>
      </c>
      <c r="D26" s="18" t="s">
        <v>245</v>
      </c>
      <c r="E26" s="47"/>
      <c r="F26" s="21">
        <v>0</v>
      </c>
      <c r="G26" s="20"/>
      <c r="H26" s="20"/>
      <c r="I26" s="21">
        <v>0</v>
      </c>
      <c r="J26" s="22"/>
      <c r="K26" s="20"/>
      <c r="L26" s="20">
        <v>0</v>
      </c>
      <c r="M26" s="20">
        <f t="shared" si="0"/>
        <v>0</v>
      </c>
      <c r="N26" s="23" t="s">
        <v>99</v>
      </c>
    </row>
    <row r="27" spans="1:14" s="24" customFormat="1" ht="45" customHeight="1" x14ac:dyDescent="0.55000000000000004">
      <c r="A27" s="15">
        <v>18</v>
      </c>
      <c r="B27" s="16">
        <v>20002079</v>
      </c>
      <c r="C27" s="17" t="s">
        <v>246</v>
      </c>
      <c r="D27" s="18" t="s">
        <v>247</v>
      </c>
      <c r="E27" s="47">
        <v>5</v>
      </c>
      <c r="F27" s="21">
        <v>4</v>
      </c>
      <c r="G27" s="20"/>
      <c r="H27" s="20"/>
      <c r="I27" s="21">
        <v>4.5</v>
      </c>
      <c r="J27" s="22"/>
      <c r="K27" s="20"/>
      <c r="L27" s="20">
        <v>0</v>
      </c>
      <c r="M27" s="20">
        <f t="shared" si="0"/>
        <v>8.5</v>
      </c>
      <c r="N27" s="23"/>
    </row>
    <row r="28" spans="1:14" s="24" customFormat="1" ht="45" customHeight="1" x14ac:dyDescent="0.55000000000000004">
      <c r="A28" s="15">
        <v>19</v>
      </c>
      <c r="B28" s="16">
        <v>20001535</v>
      </c>
      <c r="C28" s="17" t="s">
        <v>248</v>
      </c>
      <c r="D28" s="18" t="s">
        <v>249</v>
      </c>
      <c r="E28" s="47">
        <v>6</v>
      </c>
      <c r="F28" s="21">
        <v>3.5</v>
      </c>
      <c r="G28" s="20"/>
      <c r="H28" s="20"/>
      <c r="I28" s="21">
        <v>4.5</v>
      </c>
      <c r="J28" s="22"/>
      <c r="K28" s="20"/>
      <c r="L28" s="20">
        <v>0</v>
      </c>
      <c r="M28" s="20">
        <f t="shared" si="0"/>
        <v>8</v>
      </c>
      <c r="N28" s="23"/>
    </row>
    <row r="29" spans="1:14" s="24" customFormat="1" ht="45" customHeight="1" x14ac:dyDescent="0.55000000000000004">
      <c r="A29" s="15">
        <v>20</v>
      </c>
      <c r="B29" s="16">
        <v>20002510</v>
      </c>
      <c r="C29" s="17" t="s">
        <v>250</v>
      </c>
      <c r="D29" s="18" t="s">
        <v>251</v>
      </c>
      <c r="E29" s="47">
        <v>7</v>
      </c>
      <c r="F29" s="21">
        <v>4</v>
      </c>
      <c r="G29" s="20"/>
      <c r="H29" s="20"/>
      <c r="I29" s="21">
        <v>4.5</v>
      </c>
      <c r="J29" s="22"/>
      <c r="K29" s="20"/>
      <c r="L29" s="20">
        <v>0</v>
      </c>
      <c r="M29" s="20">
        <f t="shared" si="0"/>
        <v>8.5</v>
      </c>
      <c r="N29" s="23"/>
    </row>
    <row r="30" spans="1:14" s="24" customFormat="1" ht="45" customHeight="1" x14ac:dyDescent="0.55000000000000004">
      <c r="A30" s="15">
        <v>21</v>
      </c>
      <c r="B30" s="16">
        <v>20002857</v>
      </c>
      <c r="C30" s="17" t="s">
        <v>252</v>
      </c>
      <c r="D30" s="18" t="s">
        <v>184</v>
      </c>
      <c r="E30" s="47">
        <v>8</v>
      </c>
      <c r="F30" s="21">
        <v>2.5</v>
      </c>
      <c r="G30" s="20"/>
      <c r="H30" s="20"/>
      <c r="I30" s="21">
        <v>4.5</v>
      </c>
      <c r="J30" s="22"/>
      <c r="K30" s="20"/>
      <c r="L30" s="20">
        <v>1</v>
      </c>
      <c r="M30" s="20">
        <f t="shared" si="0"/>
        <v>8</v>
      </c>
      <c r="N30" s="23"/>
    </row>
    <row r="31" spans="1:14" s="24" customFormat="1" ht="45" customHeight="1" x14ac:dyDescent="0.55000000000000004">
      <c r="A31" s="15">
        <v>22</v>
      </c>
      <c r="B31" s="16">
        <v>20002806</v>
      </c>
      <c r="C31" s="17" t="s">
        <v>253</v>
      </c>
      <c r="D31" s="18" t="s">
        <v>184</v>
      </c>
      <c r="E31" s="47">
        <v>9</v>
      </c>
      <c r="F31" s="21">
        <v>4.5</v>
      </c>
      <c r="G31" s="20"/>
      <c r="H31" s="20"/>
      <c r="I31" s="21">
        <v>3.5</v>
      </c>
      <c r="J31" s="22"/>
      <c r="K31" s="20"/>
      <c r="L31" s="20">
        <v>1</v>
      </c>
      <c r="M31" s="20">
        <f t="shared" si="0"/>
        <v>9</v>
      </c>
      <c r="N31" s="23"/>
    </row>
    <row r="32" spans="1:14" s="24" customFormat="1" ht="45" customHeight="1" x14ac:dyDescent="0.55000000000000004">
      <c r="A32" s="15">
        <v>23</v>
      </c>
      <c r="B32" s="16">
        <v>20003186</v>
      </c>
      <c r="C32" s="17" t="s">
        <v>254</v>
      </c>
      <c r="D32" s="18" t="s">
        <v>66</v>
      </c>
      <c r="E32" s="47">
        <v>10</v>
      </c>
      <c r="F32" s="21">
        <v>4.5</v>
      </c>
      <c r="G32" s="20"/>
      <c r="H32" s="20"/>
      <c r="I32" s="21">
        <v>3.5</v>
      </c>
      <c r="J32" s="22"/>
      <c r="K32" s="20"/>
      <c r="L32" s="20">
        <v>0</v>
      </c>
      <c r="M32" s="20">
        <f t="shared" si="0"/>
        <v>8</v>
      </c>
      <c r="N32" s="23"/>
    </row>
    <row r="33" spans="1:14" s="24" customFormat="1" ht="45" customHeight="1" x14ac:dyDescent="0.55000000000000004">
      <c r="A33" s="15">
        <v>24</v>
      </c>
      <c r="B33" s="16">
        <v>20003367</v>
      </c>
      <c r="C33" s="17" t="s">
        <v>255</v>
      </c>
      <c r="D33" s="18" t="s">
        <v>66</v>
      </c>
      <c r="E33" s="47">
        <v>11</v>
      </c>
      <c r="F33" s="21">
        <v>4</v>
      </c>
      <c r="G33" s="20"/>
      <c r="H33" s="20"/>
      <c r="I33" s="21">
        <v>3.5</v>
      </c>
      <c r="J33" s="22"/>
      <c r="K33" s="20"/>
      <c r="L33" s="20">
        <v>1</v>
      </c>
      <c r="M33" s="20">
        <f t="shared" si="0"/>
        <v>8.5</v>
      </c>
      <c r="N33" s="23"/>
    </row>
    <row r="34" spans="1:14" s="24" customFormat="1" ht="45" customHeight="1" x14ac:dyDescent="0.55000000000000004">
      <c r="A34" s="15">
        <v>25</v>
      </c>
      <c r="B34" s="16">
        <v>20002632</v>
      </c>
      <c r="C34" s="17" t="s">
        <v>256</v>
      </c>
      <c r="D34" s="18" t="s">
        <v>19</v>
      </c>
      <c r="E34" s="47">
        <v>12</v>
      </c>
      <c r="F34" s="21">
        <v>4</v>
      </c>
      <c r="G34" s="20"/>
      <c r="H34" s="20"/>
      <c r="I34" s="21">
        <v>4.5</v>
      </c>
      <c r="J34" s="22"/>
      <c r="K34" s="20"/>
      <c r="L34" s="20">
        <v>0</v>
      </c>
      <c r="M34" s="20">
        <f t="shared" si="0"/>
        <v>8.5</v>
      </c>
      <c r="N34" s="23"/>
    </row>
    <row r="35" spans="1:14" s="24" customFormat="1" ht="45" customHeight="1" x14ac:dyDescent="0.55000000000000004">
      <c r="A35" s="15">
        <v>26</v>
      </c>
      <c r="B35" s="16">
        <v>20002207</v>
      </c>
      <c r="C35" s="17" t="s">
        <v>223</v>
      </c>
      <c r="D35" s="18" t="s">
        <v>257</v>
      </c>
      <c r="E35" s="47">
        <v>13</v>
      </c>
      <c r="F35" s="21">
        <v>3.5</v>
      </c>
      <c r="G35" s="20"/>
      <c r="H35" s="20"/>
      <c r="I35" s="21">
        <v>2</v>
      </c>
      <c r="J35" s="22"/>
      <c r="K35" s="20"/>
      <c r="L35" s="20">
        <v>0</v>
      </c>
      <c r="M35" s="20">
        <f t="shared" si="0"/>
        <v>5.5</v>
      </c>
      <c r="N35" s="23"/>
    </row>
    <row r="36" spans="1:14" s="24" customFormat="1" ht="45" customHeight="1" x14ac:dyDescent="0.55000000000000004">
      <c r="A36" s="15">
        <v>27</v>
      </c>
      <c r="B36" s="16">
        <v>20002497</v>
      </c>
      <c r="C36" s="17" t="s">
        <v>258</v>
      </c>
      <c r="D36" s="18" t="s">
        <v>259</v>
      </c>
      <c r="E36" s="47">
        <v>14</v>
      </c>
      <c r="F36" s="21">
        <v>3.5</v>
      </c>
      <c r="G36" s="20"/>
      <c r="H36" s="20"/>
      <c r="I36" s="21">
        <v>3</v>
      </c>
      <c r="J36" s="22"/>
      <c r="K36" s="20"/>
      <c r="L36" s="20">
        <v>0</v>
      </c>
      <c r="M36" s="20">
        <f t="shared" si="0"/>
        <v>6.5</v>
      </c>
      <c r="N36" s="23"/>
    </row>
    <row r="37" spans="1:14" s="24" customFormat="1" ht="45" customHeight="1" x14ac:dyDescent="0.55000000000000004">
      <c r="A37" s="15">
        <v>28</v>
      </c>
      <c r="B37" s="16">
        <v>20002941</v>
      </c>
      <c r="C37" s="17" t="s">
        <v>260</v>
      </c>
      <c r="D37" s="18" t="s">
        <v>261</v>
      </c>
      <c r="E37" s="47">
        <v>15</v>
      </c>
      <c r="F37" s="21">
        <v>4.5</v>
      </c>
      <c r="G37" s="20"/>
      <c r="H37" s="20"/>
      <c r="I37" s="21">
        <v>4.5</v>
      </c>
      <c r="J37" s="22"/>
      <c r="K37" s="20"/>
      <c r="L37" s="20">
        <v>1</v>
      </c>
      <c r="M37" s="20">
        <f t="shared" si="0"/>
        <v>10</v>
      </c>
      <c r="N37" s="23"/>
    </row>
    <row r="38" spans="1:14" s="24" customFormat="1" ht="45" customHeight="1" x14ac:dyDescent="0.55000000000000004">
      <c r="A38" s="15">
        <v>29</v>
      </c>
      <c r="B38" s="16">
        <v>20002754</v>
      </c>
      <c r="C38" s="17" t="s">
        <v>262</v>
      </c>
      <c r="D38" s="18" t="s">
        <v>263</v>
      </c>
      <c r="E38" s="47">
        <v>16</v>
      </c>
      <c r="F38" s="21">
        <v>4</v>
      </c>
      <c r="G38" s="20"/>
      <c r="H38" s="20"/>
      <c r="I38" s="21">
        <v>3.5</v>
      </c>
      <c r="J38" s="22"/>
      <c r="K38" s="20"/>
      <c r="L38" s="20">
        <v>0</v>
      </c>
      <c r="M38" s="20">
        <f t="shared" si="0"/>
        <v>7.5</v>
      </c>
      <c r="N38" s="23"/>
    </row>
    <row r="39" spans="1:14" s="24" customFormat="1" ht="45" customHeight="1" x14ac:dyDescent="0.55000000000000004">
      <c r="A39" s="15">
        <v>30</v>
      </c>
      <c r="B39" s="16">
        <v>20003035</v>
      </c>
      <c r="C39" s="17" t="s">
        <v>264</v>
      </c>
      <c r="D39" s="18" t="s">
        <v>263</v>
      </c>
      <c r="E39" s="47"/>
      <c r="F39" s="21">
        <v>0</v>
      </c>
      <c r="G39" s="20"/>
      <c r="H39" s="20"/>
      <c r="I39" s="21">
        <v>0</v>
      </c>
      <c r="J39" s="22"/>
      <c r="K39" s="20"/>
      <c r="L39" s="20">
        <v>0</v>
      </c>
      <c r="M39" s="20">
        <f t="shared" si="0"/>
        <v>0</v>
      </c>
      <c r="N39" s="23" t="s">
        <v>99</v>
      </c>
    </row>
    <row r="40" spans="1:14" s="24" customFormat="1" ht="45" customHeight="1" x14ac:dyDescent="0.55000000000000004">
      <c r="A40" s="15">
        <v>31</v>
      </c>
      <c r="B40" s="16">
        <v>20000653</v>
      </c>
      <c r="C40" s="17" t="s">
        <v>265</v>
      </c>
      <c r="D40" s="18" t="s">
        <v>266</v>
      </c>
      <c r="E40" s="47">
        <v>17</v>
      </c>
      <c r="F40" s="21">
        <v>4</v>
      </c>
      <c r="G40" s="20"/>
      <c r="H40" s="20"/>
      <c r="I40" s="21">
        <v>4.5</v>
      </c>
      <c r="J40" s="22"/>
      <c r="K40" s="20"/>
      <c r="L40" s="20">
        <v>0</v>
      </c>
      <c r="M40" s="20">
        <f t="shared" si="0"/>
        <v>8.5</v>
      </c>
      <c r="N40" s="23"/>
    </row>
    <row r="41" spans="1:14" s="24" customFormat="1" ht="45" customHeight="1" x14ac:dyDescent="0.55000000000000004">
      <c r="A41" s="15">
        <v>32</v>
      </c>
      <c r="B41" s="16">
        <v>20002504</v>
      </c>
      <c r="C41" s="17" t="s">
        <v>267</v>
      </c>
      <c r="D41" s="18" t="s">
        <v>268</v>
      </c>
      <c r="E41" s="47">
        <v>18</v>
      </c>
      <c r="F41" s="21">
        <v>0</v>
      </c>
      <c r="G41" s="20"/>
      <c r="H41" s="20"/>
      <c r="I41" s="21">
        <v>4</v>
      </c>
      <c r="J41" s="22"/>
      <c r="K41" s="20"/>
      <c r="L41" s="20">
        <v>0</v>
      </c>
      <c r="M41" s="20">
        <f>SUM(F46:L46)</f>
        <v>10</v>
      </c>
      <c r="N41" s="23"/>
    </row>
    <row r="42" spans="1:14" s="24" customFormat="1" ht="45" customHeight="1" x14ac:dyDescent="0.55000000000000004">
      <c r="A42" s="15">
        <v>33</v>
      </c>
      <c r="B42" s="16">
        <v>20002045</v>
      </c>
      <c r="C42" s="17" t="s">
        <v>147</v>
      </c>
      <c r="D42" s="18" t="s">
        <v>269</v>
      </c>
      <c r="E42" s="47">
        <v>19</v>
      </c>
      <c r="F42" s="21">
        <v>1</v>
      </c>
      <c r="G42" s="20"/>
      <c r="H42" s="20"/>
      <c r="I42" s="21">
        <v>3.5</v>
      </c>
      <c r="J42" s="22"/>
      <c r="K42" s="20"/>
      <c r="L42" s="20">
        <v>0</v>
      </c>
      <c r="M42" s="20">
        <f>SUM(F46:L46)</f>
        <v>10</v>
      </c>
      <c r="N42" s="23"/>
    </row>
    <row r="43" spans="1:14" s="24" customFormat="1" ht="45" customHeight="1" x14ac:dyDescent="0.55000000000000004">
      <c r="A43" s="15">
        <v>34</v>
      </c>
      <c r="B43" s="16">
        <v>20005548</v>
      </c>
      <c r="C43" s="17" t="s">
        <v>270</v>
      </c>
      <c r="D43" s="18" t="s">
        <v>271</v>
      </c>
      <c r="E43" s="47"/>
      <c r="F43" s="21">
        <v>0</v>
      </c>
      <c r="G43" s="20"/>
      <c r="H43" s="20"/>
      <c r="I43" s="21">
        <v>0</v>
      </c>
      <c r="J43" s="22"/>
      <c r="K43" s="20"/>
      <c r="L43" s="20">
        <v>0</v>
      </c>
      <c r="M43" s="20">
        <f>SUM(F47:L47)</f>
        <v>0</v>
      </c>
      <c r="N43" s="23" t="s">
        <v>99</v>
      </c>
    </row>
    <row r="44" spans="1:14" s="24" customFormat="1" ht="45" customHeight="1" x14ac:dyDescent="0.55000000000000004">
      <c r="A44" s="15">
        <v>35</v>
      </c>
      <c r="B44" s="16">
        <v>20005325</v>
      </c>
      <c r="C44" s="17" t="s">
        <v>272</v>
      </c>
      <c r="D44" s="18" t="s">
        <v>273</v>
      </c>
      <c r="E44" s="47">
        <v>20</v>
      </c>
      <c r="F44" s="21">
        <v>1</v>
      </c>
      <c r="G44" s="20"/>
      <c r="H44" s="20"/>
      <c r="I44" s="21">
        <v>4.5</v>
      </c>
      <c r="J44" s="22"/>
      <c r="K44" s="20"/>
      <c r="L44" s="20">
        <v>0.5</v>
      </c>
      <c r="M44" s="20">
        <f t="shared" ref="M44:M46" si="1">SUM(F44:L44)</f>
        <v>6</v>
      </c>
      <c r="N44" s="23"/>
    </row>
    <row r="45" spans="1:14" s="24" customFormat="1" ht="45" customHeight="1" x14ac:dyDescent="0.55000000000000004">
      <c r="A45" s="15">
        <v>36</v>
      </c>
      <c r="B45" s="16">
        <v>20002582</v>
      </c>
      <c r="C45" s="17" t="s">
        <v>274</v>
      </c>
      <c r="D45" s="18" t="s">
        <v>236</v>
      </c>
      <c r="E45" s="47">
        <v>21</v>
      </c>
      <c r="F45" s="21">
        <v>4.5</v>
      </c>
      <c r="G45" s="20"/>
      <c r="H45" s="20"/>
      <c r="I45" s="21">
        <v>3.5</v>
      </c>
      <c r="J45" s="22"/>
      <c r="K45" s="20"/>
      <c r="L45" s="20">
        <v>0</v>
      </c>
      <c r="M45" s="20">
        <f t="shared" si="1"/>
        <v>8</v>
      </c>
      <c r="N45" s="23" t="s">
        <v>275</v>
      </c>
    </row>
    <row r="46" spans="1:14" s="24" customFormat="1" ht="45" customHeight="1" x14ac:dyDescent="0.55000000000000004">
      <c r="A46" s="15">
        <v>37</v>
      </c>
      <c r="B46" s="16">
        <v>20003238</v>
      </c>
      <c r="C46" s="17" t="s">
        <v>276</v>
      </c>
      <c r="D46" s="18" t="s">
        <v>277</v>
      </c>
      <c r="E46" s="47">
        <v>22</v>
      </c>
      <c r="F46" s="21">
        <v>4.5</v>
      </c>
      <c r="G46" s="20"/>
      <c r="H46" s="20"/>
      <c r="I46" s="21">
        <v>4.5</v>
      </c>
      <c r="J46" s="22"/>
      <c r="K46" s="20"/>
      <c r="L46" s="20">
        <v>1</v>
      </c>
      <c r="M46" s="20">
        <f t="shared" si="1"/>
        <v>10</v>
      </c>
      <c r="N46" s="23" t="s">
        <v>275</v>
      </c>
    </row>
    <row r="47" spans="1:14" s="11" customFormat="1" ht="39.950000000000003" customHeight="1" x14ac:dyDescent="0.65">
      <c r="A47" s="28" t="s">
        <v>20</v>
      </c>
      <c r="D47" s="29"/>
      <c r="E47" s="29"/>
      <c r="F47" s="29"/>
      <c r="G47" s="64"/>
      <c r="H47" s="30"/>
      <c r="I47" s="31"/>
    </row>
    <row r="48" spans="1:14" s="11" customFormat="1" ht="39.950000000000003" customHeight="1" x14ac:dyDescent="0.65">
      <c r="A48" s="32"/>
      <c r="B48" s="11" t="s">
        <v>278</v>
      </c>
      <c r="D48" s="29"/>
      <c r="E48" s="29"/>
      <c r="F48" s="29"/>
      <c r="G48" s="3"/>
      <c r="I48" s="33"/>
      <c r="J48" s="34"/>
      <c r="K48" s="34"/>
      <c r="L48" s="34"/>
      <c r="M48" s="34"/>
      <c r="N48" s="34"/>
    </row>
    <row r="49" spans="1:14" s="11" customFormat="1" ht="39.950000000000003" customHeight="1" x14ac:dyDescent="0.65">
      <c r="A49" s="32"/>
      <c r="B49" s="11" t="s">
        <v>213</v>
      </c>
      <c r="D49" s="29"/>
      <c r="E49" s="29"/>
      <c r="F49" s="29"/>
      <c r="G49" s="30"/>
      <c r="I49" s="33"/>
      <c r="J49" s="34"/>
      <c r="K49" s="34"/>
      <c r="L49" s="34"/>
      <c r="M49" s="34"/>
      <c r="N49" s="34"/>
    </row>
    <row r="50" spans="1:14" s="11" customFormat="1" ht="39.950000000000003" customHeight="1" x14ac:dyDescent="0.65">
      <c r="A50" s="32"/>
      <c r="B50" s="11" t="s">
        <v>279</v>
      </c>
      <c r="D50" s="29"/>
      <c r="E50" s="29"/>
      <c r="F50" s="29"/>
      <c r="H50" s="30"/>
      <c r="I50" s="31"/>
    </row>
    <row r="51" spans="1:14" s="11" customFormat="1" ht="22.9" x14ac:dyDescent="0.65">
      <c r="A51" s="32"/>
      <c r="D51" s="29"/>
      <c r="E51" s="29"/>
      <c r="F51" s="29"/>
      <c r="H51" s="30"/>
      <c r="I51" s="31"/>
    </row>
    <row r="52" spans="1:14" s="11" customFormat="1" ht="22.9" x14ac:dyDescent="0.65">
      <c r="A52" s="32"/>
      <c r="B52" s="76" t="s">
        <v>21</v>
      </c>
      <c r="C52" s="76"/>
      <c r="D52" s="29"/>
      <c r="E52" s="29"/>
      <c r="F52" s="29"/>
      <c r="G52" s="30"/>
      <c r="H52" s="30"/>
      <c r="I52" s="76" t="s">
        <v>22</v>
      </c>
      <c r="J52" s="76"/>
      <c r="K52" s="76"/>
      <c r="L52" s="76"/>
      <c r="M52" s="76"/>
      <c r="N52" s="76"/>
    </row>
    <row r="53" spans="1:14" s="11" customFormat="1" ht="22.9" x14ac:dyDescent="0.65">
      <c r="A53" s="32"/>
      <c r="B53" s="78" t="s">
        <v>23</v>
      </c>
      <c r="C53" s="78"/>
      <c r="D53" s="29"/>
      <c r="E53" s="29"/>
      <c r="F53" s="29"/>
      <c r="G53" s="30"/>
      <c r="H53" s="30"/>
      <c r="I53" s="78" t="s">
        <v>23</v>
      </c>
      <c r="J53" s="78"/>
      <c r="K53" s="78"/>
      <c r="L53" s="78"/>
      <c r="M53" s="78"/>
      <c r="N53" s="78"/>
    </row>
    <row r="54" spans="1:14" s="11" customFormat="1" ht="22.9" x14ac:dyDescent="0.65">
      <c r="A54" s="32"/>
      <c r="D54" s="29"/>
      <c r="E54" s="29"/>
      <c r="F54" s="29"/>
      <c r="G54" s="30"/>
      <c r="H54" s="30"/>
      <c r="I54" s="31"/>
    </row>
    <row r="55" spans="1:14" s="11" customFormat="1" ht="22.9" x14ac:dyDescent="0.65">
      <c r="A55" s="32"/>
      <c r="D55" s="29"/>
      <c r="E55" s="29"/>
      <c r="F55" s="29"/>
      <c r="G55" s="30"/>
      <c r="H55" s="30"/>
      <c r="I55" s="31"/>
    </row>
    <row r="56" spans="1:14" s="11" customFormat="1" ht="22.9" x14ac:dyDescent="0.65">
      <c r="A56" s="32"/>
      <c r="D56" s="29"/>
      <c r="E56" s="29"/>
      <c r="F56" s="29"/>
      <c r="G56" s="30"/>
      <c r="H56" s="30"/>
      <c r="I56" s="31"/>
    </row>
    <row r="57" spans="1:14" s="11" customFormat="1" ht="22.9" x14ac:dyDescent="0.65">
      <c r="A57" s="32"/>
      <c r="D57" s="29"/>
      <c r="E57" s="29"/>
      <c r="F57" s="29"/>
      <c r="G57" s="30"/>
      <c r="H57" s="30"/>
      <c r="I57" s="31"/>
    </row>
    <row r="58" spans="1:14" s="11" customFormat="1" ht="22.9" x14ac:dyDescent="0.65">
      <c r="A58" s="32"/>
      <c r="B58" s="77" t="s">
        <v>102</v>
      </c>
      <c r="C58" s="77"/>
      <c r="D58" s="29"/>
      <c r="E58" s="29"/>
      <c r="F58" s="29"/>
      <c r="G58" s="30"/>
      <c r="H58" s="30"/>
      <c r="I58" s="77" t="s">
        <v>280</v>
      </c>
      <c r="J58" s="77"/>
      <c r="K58" s="77"/>
      <c r="L58" s="77"/>
      <c r="M58" s="77"/>
      <c r="N58" s="77"/>
    </row>
    <row r="59" spans="1:14" s="11" customFormat="1" ht="17.25" customHeight="1" x14ac:dyDescent="0.65">
      <c r="A59" s="32"/>
      <c r="B59" s="55"/>
      <c r="C59" s="55"/>
      <c r="D59" s="29"/>
      <c r="E59" s="29"/>
      <c r="F59" s="29"/>
      <c r="G59" s="30"/>
      <c r="H59" s="30"/>
      <c r="I59" s="55"/>
      <c r="J59" s="55"/>
      <c r="K59" s="55"/>
      <c r="L59" s="55"/>
      <c r="M59" s="55"/>
      <c r="N59" s="55"/>
    </row>
    <row r="60" spans="1:14" s="11" customFormat="1" ht="22.9" x14ac:dyDescent="0.65">
      <c r="A60" s="32"/>
      <c r="B60" s="76" t="s">
        <v>25</v>
      </c>
      <c r="C60" s="76"/>
      <c r="D60" s="29"/>
      <c r="E60" s="29"/>
      <c r="F60" s="29"/>
      <c r="G60" s="30"/>
      <c r="H60" s="30"/>
      <c r="I60" s="76" t="s">
        <v>26</v>
      </c>
      <c r="J60" s="76"/>
      <c r="K60" s="76"/>
      <c r="L60" s="76"/>
      <c r="M60" s="76"/>
      <c r="N60" s="76"/>
    </row>
    <row r="61" spans="1:14" s="11" customFormat="1" ht="22.9" x14ac:dyDescent="0.65">
      <c r="A61" s="32"/>
      <c r="B61" s="78" t="s">
        <v>23</v>
      </c>
      <c r="C61" s="78"/>
      <c r="D61" s="29"/>
      <c r="E61" s="29"/>
      <c r="F61" s="29"/>
      <c r="G61" s="30"/>
      <c r="H61" s="30"/>
      <c r="I61" s="78" t="s">
        <v>23</v>
      </c>
      <c r="J61" s="78"/>
      <c r="K61" s="78"/>
      <c r="L61" s="78"/>
      <c r="M61" s="78"/>
      <c r="N61" s="78"/>
    </row>
    <row r="62" spans="1:14" s="11" customFormat="1" ht="22.9" x14ac:dyDescent="0.65">
      <c r="A62" s="32"/>
      <c r="D62" s="29"/>
      <c r="E62" s="29"/>
      <c r="F62" s="29"/>
      <c r="G62" s="30"/>
      <c r="H62" s="30"/>
      <c r="I62" s="31"/>
    </row>
    <row r="63" spans="1:14" s="11" customFormat="1" ht="22.9" x14ac:dyDescent="0.65">
      <c r="A63" s="32"/>
      <c r="D63" s="29"/>
      <c r="E63" s="29"/>
      <c r="F63" s="29"/>
      <c r="G63" s="30"/>
      <c r="H63" s="30"/>
      <c r="I63" s="31"/>
    </row>
    <row r="64" spans="1:14" s="11" customFormat="1" ht="22.9" x14ac:dyDescent="0.65">
      <c r="A64" s="32"/>
      <c r="D64" s="29"/>
      <c r="E64" s="29"/>
      <c r="F64" s="29"/>
      <c r="G64" s="30"/>
      <c r="H64" s="30"/>
      <c r="I64" s="31"/>
    </row>
    <row r="65" spans="1:14" s="11" customFormat="1" ht="22.9" x14ac:dyDescent="0.65">
      <c r="A65" s="32"/>
      <c r="D65" s="29"/>
      <c r="E65" s="29"/>
      <c r="F65" s="29"/>
      <c r="G65" s="30"/>
      <c r="H65" s="30"/>
      <c r="I65" s="31"/>
    </row>
    <row r="66" spans="1:14" s="11" customFormat="1" ht="22.9" x14ac:dyDescent="0.65">
      <c r="A66" s="32"/>
      <c r="B66" s="77" t="s">
        <v>24</v>
      </c>
      <c r="C66" s="77"/>
      <c r="D66" s="29"/>
      <c r="E66" s="29"/>
      <c r="F66" s="29"/>
      <c r="G66" s="30"/>
      <c r="H66" s="30"/>
      <c r="I66" s="77" t="s">
        <v>280</v>
      </c>
      <c r="J66" s="77"/>
      <c r="K66" s="77"/>
      <c r="L66" s="77"/>
      <c r="M66" s="77"/>
      <c r="N66" s="77"/>
    </row>
    <row r="67" spans="1:14" s="11" customFormat="1" ht="22.9" x14ac:dyDescent="0.65">
      <c r="A67" s="32"/>
      <c r="B67" s="55"/>
      <c r="C67" s="55"/>
      <c r="D67" s="29"/>
      <c r="E67" s="29"/>
      <c r="F67" s="29"/>
      <c r="G67" s="30"/>
      <c r="H67" s="30"/>
      <c r="I67" s="31"/>
      <c r="J67" s="55"/>
      <c r="K67" s="55"/>
      <c r="L67" s="55"/>
      <c r="M67" s="55"/>
    </row>
    <row r="68" spans="1:14" s="11" customFormat="1" ht="22.9" x14ac:dyDescent="0.65">
      <c r="A68" s="32"/>
      <c r="B68" s="36"/>
      <c r="D68" s="29"/>
      <c r="E68" s="29"/>
      <c r="F68" s="29"/>
      <c r="G68" s="30"/>
      <c r="I68" s="77" t="s">
        <v>27</v>
      </c>
      <c r="J68" s="77"/>
      <c r="K68" s="77"/>
      <c r="L68" s="77"/>
      <c r="M68" s="77"/>
      <c r="N68" s="77"/>
    </row>
    <row r="69" spans="1:14" s="11" customFormat="1" ht="22.9" x14ac:dyDescent="0.65">
      <c r="A69" s="32"/>
      <c r="B69" s="36"/>
      <c r="D69" s="29"/>
      <c r="E69" s="29"/>
      <c r="F69" s="29"/>
      <c r="G69" s="30"/>
      <c r="I69" s="76" t="s">
        <v>28</v>
      </c>
      <c r="J69" s="76"/>
      <c r="K69" s="76"/>
      <c r="L69" s="76"/>
      <c r="M69" s="76"/>
      <c r="N69" s="76"/>
    </row>
    <row r="70" spans="1:14" s="11" customFormat="1" ht="22.9" x14ac:dyDescent="0.65">
      <c r="A70" s="32"/>
      <c r="B70" s="54"/>
      <c r="D70" s="29"/>
      <c r="E70" s="29"/>
      <c r="F70" s="29"/>
      <c r="I70" s="78" t="s">
        <v>23</v>
      </c>
      <c r="J70" s="78"/>
      <c r="K70" s="78"/>
      <c r="L70" s="78"/>
      <c r="M70" s="78"/>
      <c r="N70" s="78"/>
    </row>
    <row r="71" spans="1:14" s="11" customFormat="1" ht="22.9" x14ac:dyDescent="0.65">
      <c r="A71" s="32"/>
      <c r="D71" s="29"/>
      <c r="E71" s="29"/>
      <c r="F71" s="29"/>
    </row>
    <row r="72" spans="1:14" s="11" customFormat="1" ht="22.9" x14ac:dyDescent="0.65">
      <c r="A72" s="32"/>
      <c r="D72" s="29"/>
      <c r="E72" s="29"/>
      <c r="F72" s="29"/>
    </row>
    <row r="73" spans="1:14" s="11" customFormat="1" ht="22.9" x14ac:dyDescent="0.65">
      <c r="A73" s="32"/>
      <c r="D73" s="29"/>
      <c r="E73" s="29"/>
      <c r="F73" s="29"/>
    </row>
    <row r="74" spans="1:14" s="11" customFormat="1" ht="22.9" x14ac:dyDescent="0.65">
      <c r="A74" s="32"/>
      <c r="D74" s="29"/>
      <c r="E74" s="29"/>
      <c r="F74" s="29"/>
    </row>
    <row r="75" spans="1:14" s="11" customFormat="1" ht="22.9" x14ac:dyDescent="0.65">
      <c r="A75" s="32"/>
      <c r="B75" s="55"/>
      <c r="D75" s="29"/>
      <c r="E75" s="29"/>
      <c r="F75" s="29"/>
      <c r="I75" s="77" t="s">
        <v>104</v>
      </c>
      <c r="J75" s="77"/>
      <c r="K75" s="77"/>
      <c r="L75" s="77"/>
      <c r="M75" s="77"/>
      <c r="N75" s="77"/>
    </row>
    <row r="76" spans="1:14" s="11" customFormat="1" ht="22.9" x14ac:dyDescent="0.65">
      <c r="A76" s="32"/>
      <c r="B76" s="79"/>
      <c r="C76" s="79"/>
      <c r="D76" s="29"/>
      <c r="E76" s="29"/>
      <c r="F76" s="29"/>
      <c r="H76" s="30"/>
      <c r="I76" s="78"/>
      <c r="J76" s="78"/>
      <c r="K76" s="78"/>
      <c r="L76" s="78"/>
      <c r="M76" s="78"/>
      <c r="N76" s="78"/>
    </row>
    <row r="77" spans="1:14" ht="22.9" x14ac:dyDescent="0.65">
      <c r="G77" s="11"/>
    </row>
    <row r="78" spans="1:14" ht="22.9" x14ac:dyDescent="0.65">
      <c r="G78" s="30"/>
    </row>
    <row r="80" spans="1:14" ht="13.15" x14ac:dyDescent="0.4">
      <c r="B80" s="80"/>
      <c r="C80" s="80"/>
      <c r="I80" s="80"/>
      <c r="J80" s="80"/>
      <c r="K80" s="80"/>
      <c r="L80" s="80"/>
      <c r="M80" s="80"/>
      <c r="N80" s="80"/>
    </row>
  </sheetData>
  <mergeCells count="33">
    <mergeCell ref="B61:C61"/>
    <mergeCell ref="I61:N61"/>
    <mergeCell ref="B76:C76"/>
    <mergeCell ref="I76:N76"/>
    <mergeCell ref="B80:C80"/>
    <mergeCell ref="I80:N80"/>
    <mergeCell ref="B66:C66"/>
    <mergeCell ref="I66:N66"/>
    <mergeCell ref="I68:N68"/>
    <mergeCell ref="I69:N69"/>
    <mergeCell ref="I70:N70"/>
    <mergeCell ref="I75:N75"/>
    <mergeCell ref="I52:N52"/>
    <mergeCell ref="B58:C58"/>
    <mergeCell ref="I58:N58"/>
    <mergeCell ref="B60:C60"/>
    <mergeCell ref="I60:N60"/>
    <mergeCell ref="B53:C53"/>
    <mergeCell ref="I53:N53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B52:C5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DFB38-BCF3-4229-A57B-AE90ED708AF2}">
  <dimension ref="A1:N77"/>
  <sheetViews>
    <sheetView zoomScale="61" workbookViewId="0">
      <selection activeCell="G41" sqref="G41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26" customWidth="1"/>
    <col min="5" max="6" width="14.3984375" style="26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65"/>
      <c r="C1" s="65"/>
      <c r="D1" s="65"/>
      <c r="E1" s="59"/>
      <c r="F1" s="59"/>
    </row>
    <row r="2" spans="1:14" x14ac:dyDescent="0.45">
      <c r="B2" s="65"/>
      <c r="C2" s="65"/>
      <c r="D2" s="65"/>
      <c r="E2" s="59"/>
      <c r="F2" s="59"/>
    </row>
    <row r="4" spans="1:14" s="6" customFormat="1" ht="41.25" customHeight="1" x14ac:dyDescent="0.4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4" s="6" customFormat="1" ht="41.25" customHeight="1" x14ac:dyDescent="0.45">
      <c r="A5" s="60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60"/>
      <c r="M5" s="60"/>
      <c r="N5" s="60"/>
    </row>
    <row r="6" spans="1:14" s="6" customFormat="1" ht="41.25" customHeight="1" x14ac:dyDescent="0.45">
      <c r="A6" s="60"/>
      <c r="B6" s="66" t="s">
        <v>281</v>
      </c>
      <c r="C6" s="66"/>
      <c r="D6" s="66"/>
      <c r="E6" s="66"/>
      <c r="F6" s="66"/>
      <c r="G6" s="66"/>
      <c r="H6" s="66"/>
      <c r="I6" s="66"/>
      <c r="J6" s="66"/>
      <c r="K6" s="66"/>
      <c r="L6" s="60"/>
      <c r="M6" s="60"/>
      <c r="N6" s="60"/>
    </row>
    <row r="8" spans="1:14" s="11" customFormat="1" ht="26.25" customHeight="1" x14ac:dyDescent="0.65">
      <c r="A8" s="67" t="s">
        <v>2</v>
      </c>
      <c r="B8" s="68" t="s">
        <v>3</v>
      </c>
      <c r="C8" s="67" t="s">
        <v>4</v>
      </c>
      <c r="D8" s="67" t="s">
        <v>5</v>
      </c>
      <c r="E8" s="69" t="s">
        <v>6</v>
      </c>
      <c r="F8" s="8"/>
      <c r="G8" s="9" t="s">
        <v>7</v>
      </c>
      <c r="H8" s="10"/>
      <c r="I8" s="71" t="s">
        <v>8</v>
      </c>
      <c r="J8" s="72"/>
      <c r="K8" s="73"/>
      <c r="L8" s="74" t="s">
        <v>9</v>
      </c>
      <c r="M8" s="74" t="s">
        <v>10</v>
      </c>
      <c r="N8" s="67" t="s">
        <v>11</v>
      </c>
    </row>
    <row r="9" spans="1:14" s="11" customFormat="1" ht="35.25" customHeight="1" x14ac:dyDescent="0.65">
      <c r="A9" s="67"/>
      <c r="B9" s="68"/>
      <c r="C9" s="67"/>
      <c r="D9" s="67"/>
      <c r="E9" s="70"/>
      <c r="F9" s="12" t="s">
        <v>12</v>
      </c>
      <c r="G9" s="13" t="s">
        <v>13</v>
      </c>
      <c r="H9" s="13" t="s">
        <v>14</v>
      </c>
      <c r="I9" s="61" t="s">
        <v>12</v>
      </c>
      <c r="J9" s="13" t="s">
        <v>13</v>
      </c>
      <c r="K9" s="13" t="s">
        <v>14</v>
      </c>
      <c r="L9" s="75"/>
      <c r="M9" s="75"/>
      <c r="N9" s="67"/>
    </row>
    <row r="10" spans="1:14" s="24" customFormat="1" ht="45" customHeight="1" x14ac:dyDescent="0.55000000000000004">
      <c r="A10" s="15">
        <v>1</v>
      </c>
      <c r="B10" s="16">
        <v>20001955</v>
      </c>
      <c r="C10" s="17" t="s">
        <v>282</v>
      </c>
      <c r="D10" s="18" t="s">
        <v>107</v>
      </c>
      <c r="E10" s="47">
        <v>29</v>
      </c>
      <c r="F10" s="21">
        <v>3.5</v>
      </c>
      <c r="G10" s="20"/>
      <c r="H10" s="20"/>
      <c r="I10" s="21">
        <v>3.5</v>
      </c>
      <c r="J10" s="22"/>
      <c r="K10" s="20"/>
      <c r="L10" s="20">
        <v>0</v>
      </c>
      <c r="M10" s="20">
        <f>SUM(F10:L10)</f>
        <v>7</v>
      </c>
      <c r="N10" s="23"/>
    </row>
    <row r="11" spans="1:14" s="24" customFormat="1" ht="45" customHeight="1" x14ac:dyDescent="0.55000000000000004">
      <c r="A11" s="15">
        <v>2</v>
      </c>
      <c r="B11" s="16">
        <v>20001356</v>
      </c>
      <c r="C11" s="17" t="s">
        <v>274</v>
      </c>
      <c r="D11" s="18" t="s">
        <v>15</v>
      </c>
      <c r="E11" s="47">
        <v>1</v>
      </c>
      <c r="F11" s="21">
        <v>4.5</v>
      </c>
      <c r="G11" s="20"/>
      <c r="H11" s="20"/>
      <c r="I11" s="21">
        <v>0</v>
      </c>
      <c r="J11" s="22"/>
      <c r="K11" s="20"/>
      <c r="L11" s="20">
        <v>1</v>
      </c>
      <c r="M11" s="20">
        <f t="shared" ref="M11:M43" si="0">SUM(F11:L11)</f>
        <v>5.5</v>
      </c>
      <c r="N11" s="23"/>
    </row>
    <row r="12" spans="1:14" s="24" customFormat="1" ht="45" customHeight="1" x14ac:dyDescent="0.55000000000000004">
      <c r="A12" s="15">
        <v>3</v>
      </c>
      <c r="B12" s="16">
        <v>20002465</v>
      </c>
      <c r="C12" s="17" t="s">
        <v>283</v>
      </c>
      <c r="D12" s="18" t="s">
        <v>37</v>
      </c>
      <c r="E12" s="47">
        <v>2</v>
      </c>
      <c r="F12" s="21">
        <v>4</v>
      </c>
      <c r="G12" s="20"/>
      <c r="H12" s="20"/>
      <c r="I12" s="21">
        <v>3</v>
      </c>
      <c r="J12" s="22"/>
      <c r="K12" s="20"/>
      <c r="L12" s="20">
        <v>0</v>
      </c>
      <c r="M12" s="20">
        <f t="shared" si="0"/>
        <v>7</v>
      </c>
      <c r="N12" s="23"/>
    </row>
    <row r="13" spans="1:14" s="24" customFormat="1" ht="45" customHeight="1" x14ac:dyDescent="0.55000000000000004">
      <c r="A13" s="15">
        <v>4</v>
      </c>
      <c r="B13" s="16">
        <v>20001725</v>
      </c>
      <c r="C13" s="17" t="s">
        <v>284</v>
      </c>
      <c r="D13" s="18" t="s">
        <v>37</v>
      </c>
      <c r="E13" s="47"/>
      <c r="F13" s="21">
        <v>0</v>
      </c>
      <c r="G13" s="20"/>
      <c r="H13" s="20"/>
      <c r="I13" s="21">
        <v>0</v>
      </c>
      <c r="J13" s="22"/>
      <c r="K13" s="20"/>
      <c r="L13" s="20">
        <v>0</v>
      </c>
      <c r="M13" s="20">
        <f t="shared" si="0"/>
        <v>0</v>
      </c>
      <c r="N13" s="23" t="s">
        <v>99</v>
      </c>
    </row>
    <row r="14" spans="1:14" s="24" customFormat="1" ht="45" customHeight="1" x14ac:dyDescent="0.55000000000000004">
      <c r="A14" s="15">
        <v>5</v>
      </c>
      <c r="B14" s="16">
        <v>20001828</v>
      </c>
      <c r="C14" s="17" t="s">
        <v>248</v>
      </c>
      <c r="D14" s="18" t="s">
        <v>224</v>
      </c>
      <c r="E14" s="47">
        <v>30</v>
      </c>
      <c r="F14" s="21">
        <v>4</v>
      </c>
      <c r="G14" s="20"/>
      <c r="H14" s="20"/>
      <c r="I14" s="21">
        <v>4.5</v>
      </c>
      <c r="J14" s="22"/>
      <c r="K14" s="20"/>
      <c r="L14" s="20">
        <v>0.5</v>
      </c>
      <c r="M14" s="20">
        <f t="shared" si="0"/>
        <v>9</v>
      </c>
      <c r="N14" s="23"/>
    </row>
    <row r="15" spans="1:14" s="24" customFormat="1" ht="45" customHeight="1" x14ac:dyDescent="0.55000000000000004">
      <c r="A15" s="15">
        <v>6</v>
      </c>
      <c r="B15" s="16">
        <v>20002462</v>
      </c>
      <c r="C15" s="17" t="s">
        <v>38</v>
      </c>
      <c r="D15" s="18" t="s">
        <v>285</v>
      </c>
      <c r="E15" s="47">
        <v>3</v>
      </c>
      <c r="F15" s="21">
        <v>3.5</v>
      </c>
      <c r="G15" s="20"/>
      <c r="H15" s="20"/>
      <c r="I15" s="21">
        <v>4.5</v>
      </c>
      <c r="J15" s="22"/>
      <c r="K15" s="20"/>
      <c r="L15" s="20">
        <v>0</v>
      </c>
      <c r="M15" s="20">
        <f t="shared" si="0"/>
        <v>8</v>
      </c>
      <c r="N15" s="23"/>
    </row>
    <row r="16" spans="1:14" s="24" customFormat="1" ht="45" customHeight="1" x14ac:dyDescent="0.55000000000000004">
      <c r="A16" s="15">
        <v>7</v>
      </c>
      <c r="B16" s="16">
        <v>20000638</v>
      </c>
      <c r="C16" s="17" t="s">
        <v>286</v>
      </c>
      <c r="D16" s="18" t="s">
        <v>287</v>
      </c>
      <c r="E16" s="47">
        <v>4</v>
      </c>
      <c r="F16" s="21">
        <v>4.5</v>
      </c>
      <c r="G16" s="20"/>
      <c r="H16" s="20"/>
      <c r="I16" s="21">
        <v>4.5</v>
      </c>
      <c r="J16" s="22"/>
      <c r="K16" s="20"/>
      <c r="L16" s="20">
        <v>0</v>
      </c>
      <c r="M16" s="20">
        <f t="shared" si="0"/>
        <v>9</v>
      </c>
      <c r="N16" s="23"/>
    </row>
    <row r="17" spans="1:14" s="24" customFormat="1" ht="45" customHeight="1" x14ac:dyDescent="0.55000000000000004">
      <c r="A17" s="15">
        <v>8</v>
      </c>
      <c r="B17" s="16">
        <v>20002102</v>
      </c>
      <c r="C17" s="17" t="s">
        <v>288</v>
      </c>
      <c r="D17" s="18" t="s">
        <v>39</v>
      </c>
      <c r="E17" s="47"/>
      <c r="F17" s="21">
        <v>0</v>
      </c>
      <c r="G17" s="20"/>
      <c r="H17" s="20"/>
      <c r="I17" s="21">
        <v>0</v>
      </c>
      <c r="J17" s="22"/>
      <c r="K17" s="20"/>
      <c r="L17" s="20">
        <v>0</v>
      </c>
      <c r="M17" s="20">
        <f t="shared" si="0"/>
        <v>0</v>
      </c>
      <c r="N17" s="23" t="s">
        <v>99</v>
      </c>
    </row>
    <row r="18" spans="1:14" s="24" customFormat="1" ht="45" customHeight="1" x14ac:dyDescent="0.55000000000000004">
      <c r="A18" s="15">
        <v>9</v>
      </c>
      <c r="B18" s="16">
        <v>20001825</v>
      </c>
      <c r="C18" s="17" t="s">
        <v>289</v>
      </c>
      <c r="D18" s="18" t="s">
        <v>290</v>
      </c>
      <c r="E18" s="47">
        <v>5</v>
      </c>
      <c r="F18" s="21">
        <v>3.5</v>
      </c>
      <c r="G18" s="20"/>
      <c r="H18" s="20"/>
      <c r="I18" s="21">
        <v>0.5</v>
      </c>
      <c r="J18" s="22"/>
      <c r="K18" s="20"/>
      <c r="L18" s="20">
        <v>0</v>
      </c>
      <c r="M18" s="20">
        <f t="shared" si="0"/>
        <v>4</v>
      </c>
      <c r="N18" s="23"/>
    </row>
    <row r="19" spans="1:14" s="24" customFormat="1" ht="45" customHeight="1" x14ac:dyDescent="0.55000000000000004">
      <c r="A19" s="15">
        <v>10</v>
      </c>
      <c r="B19" s="16">
        <v>20002267</v>
      </c>
      <c r="C19" s="17" t="s">
        <v>291</v>
      </c>
      <c r="D19" s="18" t="s">
        <v>292</v>
      </c>
      <c r="E19" s="47">
        <v>6</v>
      </c>
      <c r="F19" s="21">
        <v>2</v>
      </c>
      <c r="G19" s="20"/>
      <c r="H19" s="20"/>
      <c r="I19" s="21">
        <v>4.5</v>
      </c>
      <c r="J19" s="22"/>
      <c r="K19" s="20"/>
      <c r="L19" s="20">
        <v>0</v>
      </c>
      <c r="M19" s="20">
        <f t="shared" si="0"/>
        <v>6.5</v>
      </c>
      <c r="N19" s="23"/>
    </row>
    <row r="20" spans="1:14" s="24" customFormat="1" ht="45" customHeight="1" x14ac:dyDescent="0.55000000000000004">
      <c r="A20" s="15">
        <v>11</v>
      </c>
      <c r="B20" s="16">
        <v>20001762</v>
      </c>
      <c r="C20" s="17" t="s">
        <v>293</v>
      </c>
      <c r="D20" s="18" t="s">
        <v>128</v>
      </c>
      <c r="E20" s="47">
        <v>7</v>
      </c>
      <c r="F20" s="21">
        <v>4.5</v>
      </c>
      <c r="G20" s="20"/>
      <c r="H20" s="20"/>
      <c r="I20" s="21">
        <v>4</v>
      </c>
      <c r="J20" s="22"/>
      <c r="K20" s="20"/>
      <c r="L20" s="20">
        <v>0</v>
      </c>
      <c r="M20" s="20">
        <f t="shared" si="0"/>
        <v>8.5</v>
      </c>
      <c r="N20" s="23"/>
    </row>
    <row r="21" spans="1:14" s="24" customFormat="1" ht="45" customHeight="1" x14ac:dyDescent="0.55000000000000004">
      <c r="A21" s="15">
        <v>12</v>
      </c>
      <c r="B21" s="16">
        <v>20002064</v>
      </c>
      <c r="C21" s="17" t="s">
        <v>76</v>
      </c>
      <c r="D21" s="18" t="s">
        <v>128</v>
      </c>
      <c r="E21" s="47">
        <v>8</v>
      </c>
      <c r="F21" s="21">
        <v>4.5</v>
      </c>
      <c r="G21" s="20"/>
      <c r="H21" s="20"/>
      <c r="I21" s="21">
        <v>3.5</v>
      </c>
      <c r="J21" s="22"/>
      <c r="K21" s="20"/>
      <c r="L21" s="20">
        <v>0</v>
      </c>
      <c r="M21" s="20">
        <f t="shared" si="0"/>
        <v>8</v>
      </c>
      <c r="N21" s="23"/>
    </row>
    <row r="22" spans="1:14" s="24" customFormat="1" ht="45" customHeight="1" x14ac:dyDescent="0.55000000000000004">
      <c r="A22" s="15">
        <v>13</v>
      </c>
      <c r="B22" s="16">
        <v>20002065</v>
      </c>
      <c r="C22" s="17" t="s">
        <v>294</v>
      </c>
      <c r="D22" s="18" t="s">
        <v>239</v>
      </c>
      <c r="E22" s="47">
        <v>9</v>
      </c>
      <c r="F22" s="21">
        <v>4</v>
      </c>
      <c r="G22" s="20"/>
      <c r="H22" s="20"/>
      <c r="I22" s="21">
        <v>4</v>
      </c>
      <c r="J22" s="22"/>
      <c r="K22" s="20"/>
      <c r="L22" s="20">
        <v>0</v>
      </c>
      <c r="M22" s="20">
        <f t="shared" si="0"/>
        <v>8</v>
      </c>
      <c r="N22" s="23"/>
    </row>
    <row r="23" spans="1:14" s="24" customFormat="1" ht="45" customHeight="1" x14ac:dyDescent="0.55000000000000004">
      <c r="A23" s="15">
        <v>14</v>
      </c>
      <c r="B23" s="16">
        <v>20002249</v>
      </c>
      <c r="C23" s="17" t="s">
        <v>295</v>
      </c>
      <c r="D23" s="18" t="s">
        <v>277</v>
      </c>
      <c r="E23" s="47">
        <v>10</v>
      </c>
      <c r="F23" s="21">
        <v>0.5</v>
      </c>
      <c r="G23" s="20"/>
      <c r="H23" s="20"/>
      <c r="I23" s="21">
        <v>4.5</v>
      </c>
      <c r="J23" s="22"/>
      <c r="K23" s="20"/>
      <c r="L23" s="20">
        <v>0</v>
      </c>
      <c r="M23" s="20">
        <f t="shared" si="0"/>
        <v>5</v>
      </c>
      <c r="N23" s="23"/>
    </row>
    <row r="24" spans="1:14" s="24" customFormat="1" ht="45" customHeight="1" x14ac:dyDescent="0.55000000000000004">
      <c r="A24" s="15">
        <v>15</v>
      </c>
      <c r="B24" s="16">
        <v>20002442</v>
      </c>
      <c r="C24" s="17" t="s">
        <v>296</v>
      </c>
      <c r="D24" s="18" t="s">
        <v>247</v>
      </c>
      <c r="E24" s="47">
        <v>11</v>
      </c>
      <c r="F24" s="21">
        <v>4.5</v>
      </c>
      <c r="G24" s="20"/>
      <c r="H24" s="20"/>
      <c r="I24" s="21">
        <v>4.5</v>
      </c>
      <c r="J24" s="22"/>
      <c r="K24" s="20"/>
      <c r="L24" s="20">
        <v>0.5</v>
      </c>
      <c r="M24" s="20">
        <f t="shared" si="0"/>
        <v>9.5</v>
      </c>
      <c r="N24" s="23"/>
    </row>
    <row r="25" spans="1:14" s="24" customFormat="1" ht="45" customHeight="1" x14ac:dyDescent="0.55000000000000004">
      <c r="A25" s="15">
        <v>16</v>
      </c>
      <c r="B25" s="16">
        <v>20002393</v>
      </c>
      <c r="C25" s="17" t="s">
        <v>297</v>
      </c>
      <c r="D25" s="18" t="s">
        <v>247</v>
      </c>
      <c r="E25" s="47">
        <v>12</v>
      </c>
      <c r="F25" s="21">
        <v>4.5</v>
      </c>
      <c r="G25" s="20"/>
      <c r="H25" s="20"/>
      <c r="I25" s="21">
        <v>4.5</v>
      </c>
      <c r="J25" s="22"/>
      <c r="K25" s="20"/>
      <c r="L25" s="20">
        <v>0</v>
      </c>
      <c r="M25" s="20">
        <f t="shared" si="0"/>
        <v>9</v>
      </c>
      <c r="N25" s="23"/>
    </row>
    <row r="26" spans="1:14" s="24" customFormat="1" ht="45" customHeight="1" x14ac:dyDescent="0.55000000000000004">
      <c r="A26" s="15">
        <v>17</v>
      </c>
      <c r="B26" s="16">
        <v>20002074</v>
      </c>
      <c r="C26" s="17" t="s">
        <v>298</v>
      </c>
      <c r="D26" s="18" t="s">
        <v>299</v>
      </c>
      <c r="E26" s="47"/>
      <c r="F26" s="21">
        <v>0</v>
      </c>
      <c r="G26" s="20"/>
      <c r="H26" s="20"/>
      <c r="I26" s="21">
        <v>0</v>
      </c>
      <c r="J26" s="22"/>
      <c r="K26" s="20"/>
      <c r="L26" s="20">
        <v>0</v>
      </c>
      <c r="M26" s="20">
        <f t="shared" si="0"/>
        <v>0</v>
      </c>
      <c r="N26" s="23" t="s">
        <v>99</v>
      </c>
    </row>
    <row r="27" spans="1:14" s="24" customFormat="1" ht="45" customHeight="1" x14ac:dyDescent="0.55000000000000004">
      <c r="A27" s="15">
        <v>18</v>
      </c>
      <c r="B27" s="16">
        <v>20002246</v>
      </c>
      <c r="C27" s="17" t="s">
        <v>300</v>
      </c>
      <c r="D27" s="18" t="s">
        <v>249</v>
      </c>
      <c r="E27" s="47">
        <v>13</v>
      </c>
      <c r="F27" s="21">
        <v>4.5</v>
      </c>
      <c r="G27" s="20"/>
      <c r="H27" s="20"/>
      <c r="I27" s="21">
        <v>4.5</v>
      </c>
      <c r="J27" s="22"/>
      <c r="K27" s="20"/>
      <c r="L27" s="20">
        <v>0</v>
      </c>
      <c r="M27" s="20">
        <f t="shared" si="0"/>
        <v>9</v>
      </c>
      <c r="N27" s="23"/>
    </row>
    <row r="28" spans="1:14" s="24" customFormat="1" ht="45" customHeight="1" x14ac:dyDescent="0.55000000000000004">
      <c r="A28" s="15">
        <v>19</v>
      </c>
      <c r="B28" s="16">
        <v>20002451</v>
      </c>
      <c r="C28" s="17" t="s">
        <v>301</v>
      </c>
      <c r="D28" s="18" t="s">
        <v>251</v>
      </c>
      <c r="E28" s="47">
        <v>14</v>
      </c>
      <c r="F28" s="21">
        <v>4.5</v>
      </c>
      <c r="G28" s="20"/>
      <c r="H28" s="20"/>
      <c r="I28" s="21">
        <v>4.5</v>
      </c>
      <c r="J28" s="22"/>
      <c r="K28" s="20"/>
      <c r="L28" s="20">
        <v>0</v>
      </c>
      <c r="M28" s="20">
        <f t="shared" si="0"/>
        <v>9</v>
      </c>
      <c r="N28" s="23"/>
    </row>
    <row r="29" spans="1:14" s="24" customFormat="1" ht="45" customHeight="1" x14ac:dyDescent="0.55000000000000004">
      <c r="A29" s="15">
        <v>20</v>
      </c>
      <c r="B29" s="16">
        <v>20001747</v>
      </c>
      <c r="C29" s="17" t="s">
        <v>33</v>
      </c>
      <c r="D29" s="18" t="s">
        <v>302</v>
      </c>
      <c r="E29" s="47">
        <v>15</v>
      </c>
      <c r="F29" s="21">
        <v>4.5</v>
      </c>
      <c r="G29" s="20"/>
      <c r="H29" s="20"/>
      <c r="I29" s="21">
        <v>4.5</v>
      </c>
      <c r="J29" s="22"/>
      <c r="K29" s="20"/>
      <c r="L29" s="20">
        <v>0.5</v>
      </c>
      <c r="M29" s="20">
        <f t="shared" si="0"/>
        <v>9.5</v>
      </c>
      <c r="N29" s="23"/>
    </row>
    <row r="30" spans="1:14" s="24" customFormat="1" ht="45" customHeight="1" x14ac:dyDescent="0.55000000000000004">
      <c r="A30" s="15">
        <v>21</v>
      </c>
      <c r="B30" s="16">
        <v>20002090</v>
      </c>
      <c r="C30" s="17" t="s">
        <v>303</v>
      </c>
      <c r="D30" s="18" t="s">
        <v>304</v>
      </c>
      <c r="E30" s="47">
        <v>16</v>
      </c>
      <c r="F30" s="21">
        <v>4.5</v>
      </c>
      <c r="G30" s="20"/>
      <c r="H30" s="20"/>
      <c r="I30" s="21">
        <v>4.5</v>
      </c>
      <c r="J30" s="22"/>
      <c r="K30" s="20"/>
      <c r="L30" s="20">
        <v>1</v>
      </c>
      <c r="M30" s="20">
        <f t="shared" si="0"/>
        <v>10</v>
      </c>
      <c r="N30" s="23"/>
    </row>
    <row r="31" spans="1:14" s="24" customFormat="1" ht="45" customHeight="1" x14ac:dyDescent="0.55000000000000004">
      <c r="A31" s="15">
        <v>22</v>
      </c>
      <c r="B31" s="16">
        <v>20001431</v>
      </c>
      <c r="C31" s="17" t="s">
        <v>305</v>
      </c>
      <c r="D31" s="18" t="s">
        <v>186</v>
      </c>
      <c r="E31" s="47">
        <v>17</v>
      </c>
      <c r="F31" s="21">
        <v>4.5</v>
      </c>
      <c r="G31" s="20"/>
      <c r="H31" s="20"/>
      <c r="I31" s="21">
        <v>4.5</v>
      </c>
      <c r="J31" s="22"/>
      <c r="K31" s="20"/>
      <c r="L31" s="20">
        <v>0</v>
      </c>
      <c r="M31" s="20">
        <f t="shared" si="0"/>
        <v>9</v>
      </c>
      <c r="N31" s="23"/>
    </row>
    <row r="32" spans="1:14" s="24" customFormat="1" ht="45" customHeight="1" x14ac:dyDescent="0.55000000000000004">
      <c r="A32" s="15">
        <v>23</v>
      </c>
      <c r="B32" s="16">
        <v>20001414</v>
      </c>
      <c r="C32" s="17" t="s">
        <v>306</v>
      </c>
      <c r="D32" s="18" t="s">
        <v>257</v>
      </c>
      <c r="E32" s="47">
        <v>18</v>
      </c>
      <c r="F32" s="21">
        <v>4.5</v>
      </c>
      <c r="G32" s="20"/>
      <c r="H32" s="20"/>
      <c r="I32" s="21">
        <v>4.5</v>
      </c>
      <c r="J32" s="22"/>
      <c r="K32" s="20"/>
      <c r="L32" s="20">
        <v>0</v>
      </c>
      <c r="M32" s="20">
        <f t="shared" si="0"/>
        <v>9</v>
      </c>
      <c r="N32" s="23"/>
    </row>
    <row r="33" spans="1:14" s="24" customFormat="1" ht="45" customHeight="1" x14ac:dyDescent="0.55000000000000004">
      <c r="A33" s="15">
        <v>24</v>
      </c>
      <c r="B33" s="16">
        <v>20002097</v>
      </c>
      <c r="C33" s="17" t="s">
        <v>307</v>
      </c>
      <c r="D33" s="18" t="s">
        <v>308</v>
      </c>
      <c r="E33" s="47">
        <v>19</v>
      </c>
      <c r="F33" s="21">
        <v>4.5</v>
      </c>
      <c r="G33" s="20"/>
      <c r="H33" s="20"/>
      <c r="I33" s="21">
        <v>4.5</v>
      </c>
      <c r="J33" s="22"/>
      <c r="K33" s="20"/>
      <c r="L33" s="20">
        <v>0</v>
      </c>
      <c r="M33" s="20">
        <f t="shared" si="0"/>
        <v>9</v>
      </c>
      <c r="N33" s="23"/>
    </row>
    <row r="34" spans="1:14" s="24" customFormat="1" ht="45" customHeight="1" x14ac:dyDescent="0.55000000000000004">
      <c r="A34" s="15">
        <v>25</v>
      </c>
      <c r="B34" s="16">
        <v>20001660</v>
      </c>
      <c r="C34" s="17" t="s">
        <v>145</v>
      </c>
      <c r="D34" s="18" t="s">
        <v>308</v>
      </c>
      <c r="E34" s="47">
        <v>20</v>
      </c>
      <c r="F34" s="21">
        <v>3.5</v>
      </c>
      <c r="G34" s="20"/>
      <c r="H34" s="20"/>
      <c r="I34" s="21">
        <v>3.5</v>
      </c>
      <c r="J34" s="22"/>
      <c r="K34" s="20"/>
      <c r="L34" s="20">
        <v>0.5</v>
      </c>
      <c r="M34" s="20">
        <f t="shared" si="0"/>
        <v>7.5</v>
      </c>
      <c r="N34" s="23"/>
    </row>
    <row r="35" spans="1:14" s="24" customFormat="1" ht="45" customHeight="1" x14ac:dyDescent="0.55000000000000004">
      <c r="A35" s="15">
        <v>26</v>
      </c>
      <c r="B35" s="16">
        <v>20000024</v>
      </c>
      <c r="C35" s="17" t="s">
        <v>309</v>
      </c>
      <c r="D35" s="18" t="s">
        <v>310</v>
      </c>
      <c r="E35" s="47">
        <v>21</v>
      </c>
      <c r="F35" s="21">
        <v>4</v>
      </c>
      <c r="G35" s="20"/>
      <c r="H35" s="20"/>
      <c r="I35" s="21">
        <v>4</v>
      </c>
      <c r="J35" s="22"/>
      <c r="K35" s="20"/>
      <c r="L35" s="20">
        <v>0</v>
      </c>
      <c r="M35" s="20">
        <f t="shared" si="0"/>
        <v>8</v>
      </c>
      <c r="N35" s="23"/>
    </row>
    <row r="36" spans="1:14" s="24" customFormat="1" ht="45" customHeight="1" x14ac:dyDescent="0.55000000000000004">
      <c r="A36" s="15">
        <v>27</v>
      </c>
      <c r="B36" s="16">
        <v>20003033</v>
      </c>
      <c r="C36" s="17" t="s">
        <v>311</v>
      </c>
      <c r="D36" s="18" t="s">
        <v>310</v>
      </c>
      <c r="E36" s="47">
        <v>22</v>
      </c>
      <c r="F36" s="21">
        <v>2.5</v>
      </c>
      <c r="G36" s="20"/>
      <c r="H36" s="20"/>
      <c r="I36" s="21">
        <v>4</v>
      </c>
      <c r="J36" s="22"/>
      <c r="K36" s="20"/>
      <c r="L36" s="20">
        <v>0.5</v>
      </c>
      <c r="M36" s="20">
        <f t="shared" si="0"/>
        <v>7</v>
      </c>
      <c r="N36" s="23"/>
    </row>
    <row r="37" spans="1:14" s="24" customFormat="1" ht="45" customHeight="1" x14ac:dyDescent="0.55000000000000004">
      <c r="A37" s="15">
        <v>28</v>
      </c>
      <c r="B37" s="16">
        <v>20002359</v>
      </c>
      <c r="C37" s="17" t="s">
        <v>235</v>
      </c>
      <c r="D37" s="18" t="s">
        <v>261</v>
      </c>
      <c r="E37" s="47">
        <v>23</v>
      </c>
      <c r="F37" s="21">
        <v>4.5</v>
      </c>
      <c r="G37" s="20"/>
      <c r="H37" s="20"/>
      <c r="I37" s="21">
        <v>4.5</v>
      </c>
      <c r="J37" s="22"/>
      <c r="K37" s="20"/>
      <c r="L37" s="20">
        <v>1</v>
      </c>
      <c r="M37" s="20">
        <f>SUM(F37:L37)</f>
        <v>10</v>
      </c>
      <c r="N37" s="23"/>
    </row>
    <row r="38" spans="1:14" s="24" customFormat="1" ht="45" customHeight="1" x14ac:dyDescent="0.55000000000000004">
      <c r="A38" s="15">
        <v>29</v>
      </c>
      <c r="B38" s="16">
        <v>20000861</v>
      </c>
      <c r="C38" s="17" t="s">
        <v>312</v>
      </c>
      <c r="D38" s="18" t="s">
        <v>261</v>
      </c>
      <c r="E38" s="47"/>
      <c r="F38" s="21">
        <v>0</v>
      </c>
      <c r="G38" s="20"/>
      <c r="H38" s="20"/>
      <c r="I38" s="21">
        <v>0</v>
      </c>
      <c r="J38" s="22"/>
      <c r="K38" s="20"/>
      <c r="L38" s="20">
        <v>0</v>
      </c>
      <c r="M38" s="20">
        <f t="shared" si="0"/>
        <v>0</v>
      </c>
      <c r="N38" s="23" t="s">
        <v>99</v>
      </c>
    </row>
    <row r="39" spans="1:14" s="24" customFormat="1" ht="45" customHeight="1" x14ac:dyDescent="0.55000000000000004">
      <c r="A39" s="15">
        <v>30</v>
      </c>
      <c r="B39" s="16">
        <v>20002203</v>
      </c>
      <c r="C39" s="17" t="s">
        <v>181</v>
      </c>
      <c r="D39" s="18" t="s">
        <v>263</v>
      </c>
      <c r="E39" s="47">
        <v>24</v>
      </c>
      <c r="F39" s="21">
        <v>4.5</v>
      </c>
      <c r="G39" s="20"/>
      <c r="H39" s="20"/>
      <c r="I39" s="21">
        <v>4.5</v>
      </c>
      <c r="J39" s="22"/>
      <c r="K39" s="20"/>
      <c r="L39" s="20">
        <v>0.5</v>
      </c>
      <c r="M39" s="20">
        <f t="shared" si="0"/>
        <v>9.5</v>
      </c>
      <c r="N39" s="23"/>
    </row>
    <row r="40" spans="1:14" s="24" customFormat="1" ht="45" customHeight="1" x14ac:dyDescent="0.55000000000000004">
      <c r="A40" s="15">
        <v>31</v>
      </c>
      <c r="B40" s="16">
        <v>20001401</v>
      </c>
      <c r="C40" s="17" t="s">
        <v>313</v>
      </c>
      <c r="D40" s="18" t="s">
        <v>314</v>
      </c>
      <c r="E40" s="47">
        <v>25</v>
      </c>
      <c r="F40" s="21">
        <v>3.5</v>
      </c>
      <c r="G40" s="20"/>
      <c r="H40" s="20"/>
      <c r="I40" s="21">
        <v>2</v>
      </c>
      <c r="J40" s="22"/>
      <c r="K40" s="20"/>
      <c r="L40" s="20">
        <v>0</v>
      </c>
      <c r="M40" s="20">
        <f t="shared" si="0"/>
        <v>5.5</v>
      </c>
      <c r="N40" s="23"/>
    </row>
    <row r="41" spans="1:14" s="24" customFormat="1" ht="45" customHeight="1" x14ac:dyDescent="0.55000000000000004">
      <c r="A41" s="15">
        <v>32</v>
      </c>
      <c r="B41" s="16">
        <v>20002096</v>
      </c>
      <c r="C41" s="17" t="s">
        <v>307</v>
      </c>
      <c r="D41" s="18" t="s">
        <v>315</v>
      </c>
      <c r="E41" s="47">
        <v>26</v>
      </c>
      <c r="F41" s="21">
        <v>4.5</v>
      </c>
      <c r="G41" s="20"/>
      <c r="H41" s="20"/>
      <c r="I41" s="21">
        <v>4</v>
      </c>
      <c r="J41" s="22"/>
      <c r="K41" s="20"/>
      <c r="L41" s="20">
        <v>0</v>
      </c>
      <c r="M41" s="20">
        <f t="shared" si="0"/>
        <v>8.5</v>
      </c>
      <c r="N41" s="23"/>
    </row>
    <row r="42" spans="1:14" s="24" customFormat="1" ht="45" customHeight="1" x14ac:dyDescent="0.55000000000000004">
      <c r="A42" s="15">
        <v>33</v>
      </c>
      <c r="B42" s="16">
        <v>20002438</v>
      </c>
      <c r="C42" s="17" t="s">
        <v>76</v>
      </c>
      <c r="D42" s="18" t="s">
        <v>316</v>
      </c>
      <c r="E42" s="47">
        <v>27</v>
      </c>
      <c r="F42" s="21">
        <v>4.5</v>
      </c>
      <c r="G42" s="20"/>
      <c r="H42" s="20"/>
      <c r="I42" s="21">
        <v>4.5</v>
      </c>
      <c r="J42" s="22"/>
      <c r="K42" s="20"/>
      <c r="L42" s="20">
        <v>0.5</v>
      </c>
      <c r="M42" s="20">
        <f t="shared" si="0"/>
        <v>9.5</v>
      </c>
      <c r="N42" s="23"/>
    </row>
    <row r="43" spans="1:14" s="24" customFormat="1" ht="45" customHeight="1" x14ac:dyDescent="0.55000000000000004">
      <c r="A43" s="15">
        <v>34</v>
      </c>
      <c r="B43" s="16">
        <v>20001694</v>
      </c>
      <c r="C43" s="17" t="s">
        <v>317</v>
      </c>
      <c r="D43" s="18" t="s">
        <v>273</v>
      </c>
      <c r="E43" s="47">
        <v>28</v>
      </c>
      <c r="F43" s="21">
        <v>4</v>
      </c>
      <c r="G43" s="20"/>
      <c r="H43" s="20"/>
      <c r="I43" s="21">
        <v>4.5</v>
      </c>
      <c r="J43" s="22"/>
      <c r="K43" s="20"/>
      <c r="L43" s="20">
        <v>1</v>
      </c>
      <c r="M43" s="20">
        <f t="shared" si="0"/>
        <v>9.5</v>
      </c>
      <c r="N43" s="23"/>
    </row>
    <row r="44" spans="1:14" s="11" customFormat="1" ht="39.950000000000003" customHeight="1" x14ac:dyDescent="0.65">
      <c r="A44" s="28" t="s">
        <v>20</v>
      </c>
      <c r="D44" s="29"/>
      <c r="E44" s="29"/>
      <c r="F44" s="29"/>
      <c r="G44" s="27"/>
      <c r="H44" s="30"/>
      <c r="I44" s="31"/>
    </row>
    <row r="45" spans="1:14" s="11" customFormat="1" ht="39.950000000000003" customHeight="1" x14ac:dyDescent="0.65">
      <c r="A45" s="32"/>
      <c r="B45" s="11" t="s">
        <v>318</v>
      </c>
      <c r="D45" s="29"/>
      <c r="E45" s="29"/>
      <c r="F45" s="29"/>
      <c r="G45" s="3"/>
      <c r="I45" s="33"/>
      <c r="J45" s="34"/>
      <c r="K45" s="34"/>
      <c r="L45" s="34"/>
      <c r="M45" s="34"/>
      <c r="N45" s="34"/>
    </row>
    <row r="46" spans="1:14" s="11" customFormat="1" ht="39.950000000000003" customHeight="1" x14ac:dyDescent="0.65">
      <c r="A46" s="32"/>
      <c r="B46" s="11" t="s">
        <v>319</v>
      </c>
      <c r="D46" s="29"/>
      <c r="E46" s="29"/>
      <c r="F46" s="29"/>
      <c r="G46" s="30"/>
      <c r="I46" s="33"/>
      <c r="J46" s="34"/>
      <c r="K46" s="34"/>
      <c r="L46" s="34"/>
      <c r="M46" s="34"/>
      <c r="N46" s="34"/>
    </row>
    <row r="47" spans="1:14" s="11" customFormat="1" ht="39.950000000000003" customHeight="1" x14ac:dyDescent="0.65">
      <c r="A47" s="32"/>
      <c r="B47" s="11" t="s">
        <v>320</v>
      </c>
      <c r="D47" s="29"/>
      <c r="E47" s="29"/>
      <c r="F47" s="29"/>
      <c r="H47" s="30"/>
      <c r="I47" s="31"/>
    </row>
    <row r="48" spans="1:14" s="11" customFormat="1" ht="22.9" x14ac:dyDescent="0.65">
      <c r="A48" s="32"/>
      <c r="D48" s="29"/>
      <c r="E48" s="29"/>
      <c r="F48" s="29"/>
      <c r="H48" s="30"/>
      <c r="I48" s="31"/>
    </row>
    <row r="49" spans="1:14" s="11" customFormat="1" ht="22.9" x14ac:dyDescent="0.65">
      <c r="A49" s="32"/>
      <c r="B49" s="76" t="s">
        <v>21</v>
      </c>
      <c r="C49" s="76"/>
      <c r="D49" s="29"/>
      <c r="E49" s="29"/>
      <c r="F49" s="29"/>
      <c r="G49" s="30"/>
      <c r="H49" s="30"/>
      <c r="I49" s="76" t="s">
        <v>22</v>
      </c>
      <c r="J49" s="76"/>
      <c r="K49" s="76"/>
      <c r="L49" s="76"/>
      <c r="M49" s="76"/>
      <c r="N49" s="76"/>
    </row>
    <row r="50" spans="1:14" s="11" customFormat="1" ht="22.9" x14ac:dyDescent="0.65">
      <c r="A50" s="32"/>
      <c r="B50" s="78" t="s">
        <v>23</v>
      </c>
      <c r="C50" s="78"/>
      <c r="D50" s="29"/>
      <c r="E50" s="29"/>
      <c r="F50" s="29"/>
      <c r="G50" s="30"/>
      <c r="H50" s="30"/>
      <c r="I50" s="78" t="s">
        <v>23</v>
      </c>
      <c r="J50" s="78"/>
      <c r="K50" s="78"/>
      <c r="L50" s="78"/>
      <c r="M50" s="78"/>
      <c r="N50" s="78"/>
    </row>
    <row r="51" spans="1:14" s="11" customFormat="1" ht="22.9" x14ac:dyDescent="0.65">
      <c r="A51" s="32"/>
      <c r="D51" s="29"/>
      <c r="E51" s="29"/>
      <c r="F51" s="29"/>
      <c r="G51" s="30"/>
      <c r="H51" s="30"/>
      <c r="I51" s="31"/>
    </row>
    <row r="52" spans="1:14" s="11" customFormat="1" ht="22.9" x14ac:dyDescent="0.65">
      <c r="A52" s="32"/>
      <c r="D52" s="29"/>
      <c r="E52" s="29"/>
      <c r="F52" s="29"/>
      <c r="G52" s="30"/>
      <c r="H52" s="30"/>
      <c r="I52" s="31"/>
    </row>
    <row r="53" spans="1:14" s="11" customFormat="1" ht="22.9" x14ac:dyDescent="0.65">
      <c r="A53" s="32"/>
      <c r="D53" s="29"/>
      <c r="E53" s="29"/>
      <c r="F53" s="29"/>
      <c r="G53" s="30"/>
      <c r="H53" s="30"/>
      <c r="I53" s="31"/>
    </row>
    <row r="54" spans="1:14" s="11" customFormat="1" ht="22.9" x14ac:dyDescent="0.65">
      <c r="A54" s="32"/>
      <c r="D54" s="29"/>
      <c r="E54" s="29"/>
      <c r="F54" s="29"/>
      <c r="G54" s="30"/>
      <c r="H54" s="30"/>
      <c r="I54" s="31"/>
    </row>
    <row r="55" spans="1:14" s="11" customFormat="1" ht="22.9" x14ac:dyDescent="0.65">
      <c r="A55" s="32"/>
      <c r="B55" s="77" t="s">
        <v>102</v>
      </c>
      <c r="C55" s="77"/>
      <c r="D55" s="29"/>
      <c r="E55" s="29"/>
      <c r="F55" s="29"/>
      <c r="G55" s="30"/>
      <c r="H55" s="30"/>
      <c r="I55" s="77" t="s">
        <v>280</v>
      </c>
      <c r="J55" s="77"/>
      <c r="K55" s="77"/>
      <c r="L55" s="77"/>
      <c r="M55" s="77"/>
      <c r="N55" s="77"/>
    </row>
    <row r="56" spans="1:14" s="11" customFormat="1" ht="17.25" customHeight="1" x14ac:dyDescent="0.65">
      <c r="A56" s="32"/>
      <c r="B56" s="62"/>
      <c r="C56" s="62"/>
      <c r="D56" s="29"/>
      <c r="E56" s="29"/>
      <c r="F56" s="29"/>
      <c r="G56" s="30"/>
      <c r="H56" s="30"/>
      <c r="I56" s="62"/>
      <c r="J56" s="62"/>
      <c r="K56" s="62"/>
      <c r="L56" s="62"/>
      <c r="M56" s="62"/>
      <c r="N56" s="62"/>
    </row>
    <row r="57" spans="1:14" s="11" customFormat="1" ht="22.9" x14ac:dyDescent="0.65">
      <c r="A57" s="32"/>
      <c r="B57" s="76" t="s">
        <v>25</v>
      </c>
      <c r="C57" s="76"/>
      <c r="D57" s="29"/>
      <c r="E57" s="29"/>
      <c r="F57" s="29"/>
      <c r="G57" s="30"/>
      <c r="H57" s="30"/>
      <c r="I57" s="76" t="s">
        <v>26</v>
      </c>
      <c r="J57" s="76"/>
      <c r="K57" s="76"/>
      <c r="L57" s="76"/>
      <c r="M57" s="76"/>
      <c r="N57" s="76"/>
    </row>
    <row r="58" spans="1:14" s="11" customFormat="1" ht="22.9" x14ac:dyDescent="0.65">
      <c r="A58" s="32"/>
      <c r="B58" s="78" t="s">
        <v>23</v>
      </c>
      <c r="C58" s="78"/>
      <c r="D58" s="29"/>
      <c r="E58" s="29"/>
      <c r="F58" s="29"/>
      <c r="G58" s="30"/>
      <c r="H58" s="30"/>
      <c r="I58" s="78" t="s">
        <v>23</v>
      </c>
      <c r="J58" s="78"/>
      <c r="K58" s="78"/>
      <c r="L58" s="78"/>
      <c r="M58" s="78"/>
      <c r="N58" s="78"/>
    </row>
    <row r="59" spans="1:14" s="11" customFormat="1" ht="22.9" x14ac:dyDescent="0.65">
      <c r="A59" s="32"/>
      <c r="D59" s="29"/>
      <c r="E59" s="29"/>
      <c r="F59" s="29"/>
      <c r="G59" s="30"/>
      <c r="H59" s="30"/>
      <c r="I59" s="31"/>
    </row>
    <row r="60" spans="1:14" s="11" customFormat="1" ht="22.9" x14ac:dyDescent="0.65">
      <c r="A60" s="32"/>
      <c r="D60" s="29"/>
      <c r="E60" s="29"/>
      <c r="F60" s="29"/>
      <c r="G60" s="30"/>
      <c r="H60" s="30"/>
      <c r="I60" s="31"/>
    </row>
    <row r="61" spans="1:14" s="11" customFormat="1" ht="22.9" x14ac:dyDescent="0.65">
      <c r="A61" s="32"/>
      <c r="D61" s="29"/>
      <c r="E61" s="29"/>
      <c r="F61" s="29"/>
      <c r="G61" s="30"/>
      <c r="H61" s="30"/>
      <c r="I61" s="31"/>
    </row>
    <row r="62" spans="1:14" s="11" customFormat="1" ht="22.9" x14ac:dyDescent="0.65">
      <c r="A62" s="32"/>
      <c r="D62" s="29"/>
      <c r="E62" s="29"/>
      <c r="F62" s="29"/>
      <c r="G62" s="30"/>
      <c r="H62" s="30"/>
      <c r="I62" s="31"/>
    </row>
    <row r="63" spans="1:14" s="11" customFormat="1" ht="22.9" x14ac:dyDescent="0.65">
      <c r="A63" s="32"/>
      <c r="B63" s="77" t="s">
        <v>102</v>
      </c>
      <c r="C63" s="77"/>
      <c r="D63" s="29"/>
      <c r="E63" s="29"/>
      <c r="F63" s="29"/>
      <c r="G63" s="30"/>
      <c r="H63" s="30"/>
      <c r="I63" s="77" t="s">
        <v>24</v>
      </c>
      <c r="J63" s="77"/>
      <c r="K63" s="77"/>
      <c r="L63" s="77"/>
      <c r="M63" s="77"/>
      <c r="N63" s="77"/>
    </row>
    <row r="64" spans="1:14" s="11" customFormat="1" ht="22.9" x14ac:dyDescent="0.65">
      <c r="A64" s="32"/>
      <c r="B64" s="62"/>
      <c r="C64" s="62"/>
      <c r="D64" s="29"/>
      <c r="E64" s="29"/>
      <c r="F64" s="29"/>
      <c r="G64" s="30"/>
      <c r="H64" s="30"/>
      <c r="I64" s="31"/>
      <c r="J64" s="62"/>
      <c r="K64" s="62"/>
      <c r="L64" s="62"/>
      <c r="M64" s="62"/>
    </row>
    <row r="65" spans="1:14" s="11" customFormat="1" ht="22.9" x14ac:dyDescent="0.65">
      <c r="A65" s="32"/>
      <c r="B65" s="36"/>
      <c r="D65" s="29"/>
      <c r="E65" s="29"/>
      <c r="F65" s="29"/>
      <c r="G65" s="30"/>
      <c r="I65" s="77" t="s">
        <v>27</v>
      </c>
      <c r="J65" s="77"/>
      <c r="K65" s="77"/>
      <c r="L65" s="77"/>
      <c r="M65" s="77"/>
      <c r="N65" s="77"/>
    </row>
    <row r="66" spans="1:14" s="11" customFormat="1" ht="22.9" x14ac:dyDescent="0.65">
      <c r="A66" s="32"/>
      <c r="B66" s="36"/>
      <c r="D66" s="29"/>
      <c r="E66" s="29"/>
      <c r="F66" s="29"/>
      <c r="G66" s="30"/>
      <c r="I66" s="76" t="s">
        <v>28</v>
      </c>
      <c r="J66" s="76"/>
      <c r="K66" s="76"/>
      <c r="L66" s="76"/>
      <c r="M66" s="76"/>
      <c r="N66" s="76"/>
    </row>
    <row r="67" spans="1:14" s="11" customFormat="1" ht="22.9" x14ac:dyDescent="0.65">
      <c r="A67" s="32"/>
      <c r="B67" s="63"/>
      <c r="D67" s="29"/>
      <c r="E67" s="29"/>
      <c r="F67" s="29"/>
      <c r="I67" s="78" t="s">
        <v>23</v>
      </c>
      <c r="J67" s="78"/>
      <c r="K67" s="78"/>
      <c r="L67" s="78"/>
      <c r="M67" s="78"/>
      <c r="N67" s="78"/>
    </row>
    <row r="68" spans="1:14" s="11" customFormat="1" ht="22.9" x14ac:dyDescent="0.65">
      <c r="A68" s="32"/>
      <c r="D68" s="29"/>
      <c r="E68" s="29"/>
      <c r="F68" s="29"/>
    </row>
    <row r="69" spans="1:14" s="11" customFormat="1" ht="22.9" x14ac:dyDescent="0.65">
      <c r="A69" s="32"/>
      <c r="D69" s="29"/>
      <c r="E69" s="29"/>
      <c r="F69" s="29"/>
    </row>
    <row r="70" spans="1:14" s="11" customFormat="1" ht="22.9" x14ac:dyDescent="0.65">
      <c r="A70" s="32"/>
      <c r="D70" s="29"/>
      <c r="E70" s="29"/>
      <c r="F70" s="29"/>
    </row>
    <row r="71" spans="1:14" s="11" customFormat="1" ht="22.9" x14ac:dyDescent="0.65">
      <c r="A71" s="32"/>
      <c r="D71" s="29"/>
      <c r="E71" s="29"/>
      <c r="F71" s="29"/>
    </row>
    <row r="72" spans="1:14" s="11" customFormat="1" ht="22.9" x14ac:dyDescent="0.65">
      <c r="A72" s="32"/>
      <c r="B72" s="62"/>
      <c r="D72" s="29"/>
      <c r="E72" s="29"/>
      <c r="F72" s="29"/>
      <c r="I72" s="77" t="s">
        <v>104</v>
      </c>
      <c r="J72" s="77"/>
      <c r="K72" s="77"/>
      <c r="L72" s="77"/>
      <c r="M72" s="77"/>
      <c r="N72" s="77"/>
    </row>
    <row r="73" spans="1:14" s="11" customFormat="1" ht="22.9" x14ac:dyDescent="0.65">
      <c r="A73" s="32"/>
      <c r="B73" s="79"/>
      <c r="C73" s="79"/>
      <c r="D73" s="29"/>
      <c r="E73" s="29"/>
      <c r="F73" s="29"/>
      <c r="H73" s="30"/>
      <c r="I73" s="78"/>
      <c r="J73" s="78"/>
      <c r="K73" s="78"/>
      <c r="L73" s="78"/>
      <c r="M73" s="78"/>
      <c r="N73" s="78"/>
    </row>
    <row r="74" spans="1:14" ht="22.9" x14ac:dyDescent="0.65">
      <c r="G74" s="11"/>
    </row>
    <row r="75" spans="1:14" ht="22.9" x14ac:dyDescent="0.65">
      <c r="G75" s="30"/>
    </row>
    <row r="77" spans="1:14" ht="13.15" x14ac:dyDescent="0.4">
      <c r="B77" s="80"/>
      <c r="C77" s="80"/>
      <c r="I77" s="80"/>
      <c r="J77" s="80"/>
      <c r="K77" s="80"/>
      <c r="L77" s="80"/>
      <c r="M77" s="80"/>
      <c r="N77" s="80"/>
    </row>
  </sheetData>
  <mergeCells count="33">
    <mergeCell ref="B50:C50"/>
    <mergeCell ref="I50:N50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B49:C49"/>
    <mergeCell ref="I49:N49"/>
    <mergeCell ref="B55:C55"/>
    <mergeCell ref="I55:N55"/>
    <mergeCell ref="B57:C57"/>
    <mergeCell ref="I57:N57"/>
    <mergeCell ref="B58:C58"/>
    <mergeCell ref="I58:N58"/>
    <mergeCell ref="B73:C73"/>
    <mergeCell ref="I73:N73"/>
    <mergeCell ref="B77:C77"/>
    <mergeCell ref="I77:N77"/>
    <mergeCell ref="B63:C63"/>
    <mergeCell ref="I63:N63"/>
    <mergeCell ref="I65:N65"/>
    <mergeCell ref="I66:N66"/>
    <mergeCell ref="I67:N67"/>
    <mergeCell ref="I72:N7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BF80B-27B9-4D4C-9E6F-05D46F87FE11}">
  <dimension ref="A1:N77"/>
  <sheetViews>
    <sheetView tabSelected="1" zoomScale="63" workbookViewId="0">
      <selection activeCell="I63" sqref="I63:N63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26" customWidth="1"/>
    <col min="5" max="6" width="14.3984375" style="26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65"/>
      <c r="C1" s="65"/>
      <c r="D1" s="65"/>
      <c r="E1" s="59"/>
      <c r="F1" s="59"/>
    </row>
    <row r="2" spans="1:14" x14ac:dyDescent="0.45">
      <c r="B2" s="65"/>
      <c r="C2" s="65"/>
      <c r="D2" s="65"/>
      <c r="E2" s="59"/>
      <c r="F2" s="59"/>
    </row>
    <row r="4" spans="1:14" s="6" customFormat="1" ht="41.25" customHeight="1" x14ac:dyDescent="0.4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4" s="6" customFormat="1" ht="41.25" customHeight="1" x14ac:dyDescent="0.45">
      <c r="A5" s="60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60"/>
      <c r="M5" s="60"/>
      <c r="N5" s="60"/>
    </row>
    <row r="6" spans="1:14" s="6" customFormat="1" ht="41.25" customHeight="1" x14ac:dyDescent="0.45">
      <c r="A6" s="60"/>
      <c r="B6" s="66" t="s">
        <v>281</v>
      </c>
      <c r="C6" s="66"/>
      <c r="D6" s="66"/>
      <c r="E6" s="66"/>
      <c r="F6" s="66"/>
      <c r="G6" s="66"/>
      <c r="H6" s="66"/>
      <c r="I6" s="66"/>
      <c r="J6" s="66"/>
      <c r="K6" s="66"/>
      <c r="L6" s="60"/>
      <c r="M6" s="60"/>
      <c r="N6" s="60"/>
    </row>
    <row r="8" spans="1:14" s="11" customFormat="1" ht="26.25" customHeight="1" x14ac:dyDescent="0.65">
      <c r="A8" s="67" t="s">
        <v>2</v>
      </c>
      <c r="B8" s="68" t="s">
        <v>3</v>
      </c>
      <c r="C8" s="67" t="s">
        <v>4</v>
      </c>
      <c r="D8" s="67" t="s">
        <v>5</v>
      </c>
      <c r="E8" s="69" t="s">
        <v>6</v>
      </c>
      <c r="F8" s="8"/>
      <c r="G8" s="9" t="s">
        <v>7</v>
      </c>
      <c r="H8" s="10"/>
      <c r="I8" s="71" t="s">
        <v>8</v>
      </c>
      <c r="J8" s="72"/>
      <c r="K8" s="73"/>
      <c r="L8" s="74" t="s">
        <v>9</v>
      </c>
      <c r="M8" s="74" t="s">
        <v>10</v>
      </c>
      <c r="N8" s="67" t="s">
        <v>11</v>
      </c>
    </row>
    <row r="9" spans="1:14" s="11" customFormat="1" ht="35.25" customHeight="1" x14ac:dyDescent="0.65">
      <c r="A9" s="67"/>
      <c r="B9" s="68"/>
      <c r="C9" s="67"/>
      <c r="D9" s="67"/>
      <c r="E9" s="70"/>
      <c r="F9" s="12" t="s">
        <v>12</v>
      </c>
      <c r="G9" s="13" t="s">
        <v>13</v>
      </c>
      <c r="H9" s="13" t="s">
        <v>14</v>
      </c>
      <c r="I9" s="61" t="s">
        <v>12</v>
      </c>
      <c r="J9" s="13" t="s">
        <v>13</v>
      </c>
      <c r="K9" s="13" t="s">
        <v>14</v>
      </c>
      <c r="L9" s="75"/>
      <c r="M9" s="75"/>
      <c r="N9" s="67"/>
    </row>
    <row r="10" spans="1:14" s="24" customFormat="1" ht="45" customHeight="1" x14ac:dyDescent="0.55000000000000004">
      <c r="A10" s="15">
        <v>1</v>
      </c>
      <c r="B10" s="16">
        <v>20001955</v>
      </c>
      <c r="C10" s="17" t="s">
        <v>282</v>
      </c>
      <c r="D10" s="18" t="s">
        <v>107</v>
      </c>
      <c r="E10" s="18">
        <v>29</v>
      </c>
      <c r="F10" s="21">
        <v>3.5</v>
      </c>
      <c r="G10" s="20"/>
      <c r="H10" s="20"/>
      <c r="I10" s="21">
        <v>3.5</v>
      </c>
      <c r="J10" s="22"/>
      <c r="K10" s="20"/>
      <c r="L10" s="20">
        <v>0</v>
      </c>
      <c r="M10" s="20">
        <f>SUM(F10:L10)</f>
        <v>7</v>
      </c>
      <c r="N10" s="23"/>
    </row>
    <row r="11" spans="1:14" s="24" customFormat="1" ht="45" customHeight="1" x14ac:dyDescent="0.55000000000000004">
      <c r="A11" s="15">
        <v>2</v>
      </c>
      <c r="B11" s="16">
        <v>20001356</v>
      </c>
      <c r="C11" s="17" t="s">
        <v>274</v>
      </c>
      <c r="D11" s="18" t="s">
        <v>15</v>
      </c>
      <c r="E11" s="18">
        <v>1</v>
      </c>
      <c r="F11" s="21">
        <v>4.5</v>
      </c>
      <c r="G11" s="20"/>
      <c r="H11" s="20"/>
      <c r="I11" s="21">
        <v>0</v>
      </c>
      <c r="J11" s="22"/>
      <c r="K11" s="20"/>
      <c r="L11" s="20">
        <v>1</v>
      </c>
      <c r="M11" s="20">
        <f t="shared" ref="M11:M43" si="0">SUM(F11:L11)</f>
        <v>5.5</v>
      </c>
      <c r="N11" s="23"/>
    </row>
    <row r="12" spans="1:14" s="24" customFormat="1" ht="45" customHeight="1" x14ac:dyDescent="0.55000000000000004">
      <c r="A12" s="15">
        <v>3</v>
      </c>
      <c r="B12" s="16">
        <v>20002465</v>
      </c>
      <c r="C12" s="17" t="s">
        <v>283</v>
      </c>
      <c r="D12" s="18" t="s">
        <v>37</v>
      </c>
      <c r="E12" s="18">
        <v>2</v>
      </c>
      <c r="F12" s="21">
        <v>4</v>
      </c>
      <c r="G12" s="20"/>
      <c r="H12" s="20"/>
      <c r="I12" s="21">
        <v>3</v>
      </c>
      <c r="J12" s="22"/>
      <c r="K12" s="20"/>
      <c r="L12" s="20">
        <v>0</v>
      </c>
      <c r="M12" s="20">
        <f t="shared" si="0"/>
        <v>7</v>
      </c>
      <c r="N12" s="23"/>
    </row>
    <row r="13" spans="1:14" s="24" customFormat="1" ht="45" customHeight="1" x14ac:dyDescent="0.55000000000000004">
      <c r="A13" s="15">
        <v>4</v>
      </c>
      <c r="B13" s="16">
        <v>20001725</v>
      </c>
      <c r="C13" s="17" t="s">
        <v>284</v>
      </c>
      <c r="D13" s="18" t="s">
        <v>37</v>
      </c>
      <c r="E13" s="18"/>
      <c r="F13" s="21">
        <v>0</v>
      </c>
      <c r="G13" s="20"/>
      <c r="H13" s="20"/>
      <c r="I13" s="21">
        <v>0</v>
      </c>
      <c r="J13" s="22"/>
      <c r="K13" s="20"/>
      <c r="L13" s="20">
        <v>0</v>
      </c>
      <c r="M13" s="20">
        <f t="shared" si="0"/>
        <v>0</v>
      </c>
      <c r="N13" s="23" t="s">
        <v>99</v>
      </c>
    </row>
    <row r="14" spans="1:14" s="24" customFormat="1" ht="45" customHeight="1" x14ac:dyDescent="0.55000000000000004">
      <c r="A14" s="15">
        <v>5</v>
      </c>
      <c r="B14" s="16">
        <v>20001828</v>
      </c>
      <c r="C14" s="17" t="s">
        <v>248</v>
      </c>
      <c r="D14" s="18" t="s">
        <v>224</v>
      </c>
      <c r="E14" s="18">
        <v>30</v>
      </c>
      <c r="F14" s="21">
        <v>4</v>
      </c>
      <c r="G14" s="20"/>
      <c r="H14" s="20"/>
      <c r="I14" s="21">
        <v>4.5</v>
      </c>
      <c r="J14" s="22"/>
      <c r="K14" s="20"/>
      <c r="L14" s="20">
        <v>0.5</v>
      </c>
      <c r="M14" s="20">
        <f t="shared" si="0"/>
        <v>9</v>
      </c>
      <c r="N14" s="23"/>
    </row>
    <row r="15" spans="1:14" s="24" customFormat="1" ht="45" customHeight="1" x14ac:dyDescent="0.55000000000000004">
      <c r="A15" s="15">
        <v>6</v>
      </c>
      <c r="B15" s="16">
        <v>20002462</v>
      </c>
      <c r="C15" s="17" t="s">
        <v>38</v>
      </c>
      <c r="D15" s="18" t="s">
        <v>285</v>
      </c>
      <c r="E15" s="18">
        <v>3</v>
      </c>
      <c r="F15" s="21">
        <v>3.5</v>
      </c>
      <c r="G15" s="20"/>
      <c r="H15" s="20"/>
      <c r="I15" s="21">
        <v>4.5</v>
      </c>
      <c r="J15" s="22"/>
      <c r="K15" s="20"/>
      <c r="L15" s="20">
        <v>0</v>
      </c>
      <c r="M15" s="20">
        <f t="shared" si="0"/>
        <v>8</v>
      </c>
      <c r="N15" s="23"/>
    </row>
    <row r="16" spans="1:14" s="24" customFormat="1" ht="45" customHeight="1" x14ac:dyDescent="0.55000000000000004">
      <c r="A16" s="15">
        <v>7</v>
      </c>
      <c r="B16" s="16">
        <v>20000638</v>
      </c>
      <c r="C16" s="17" t="s">
        <v>286</v>
      </c>
      <c r="D16" s="18" t="s">
        <v>287</v>
      </c>
      <c r="E16" s="18">
        <v>4</v>
      </c>
      <c r="F16" s="21">
        <v>4.5</v>
      </c>
      <c r="G16" s="20"/>
      <c r="H16" s="20"/>
      <c r="I16" s="21">
        <v>4.5</v>
      </c>
      <c r="J16" s="22"/>
      <c r="K16" s="20"/>
      <c r="L16" s="20">
        <v>0</v>
      </c>
      <c r="M16" s="20">
        <f t="shared" si="0"/>
        <v>9</v>
      </c>
      <c r="N16" s="23"/>
    </row>
    <row r="17" spans="1:14" s="24" customFormat="1" ht="45" customHeight="1" x14ac:dyDescent="0.55000000000000004">
      <c r="A17" s="15">
        <v>8</v>
      </c>
      <c r="B17" s="16">
        <v>20002102</v>
      </c>
      <c r="C17" s="17" t="s">
        <v>288</v>
      </c>
      <c r="D17" s="18" t="s">
        <v>39</v>
      </c>
      <c r="E17" s="18"/>
      <c r="F17" s="21">
        <v>0</v>
      </c>
      <c r="G17" s="20"/>
      <c r="H17" s="20"/>
      <c r="I17" s="21">
        <v>0</v>
      </c>
      <c r="J17" s="22"/>
      <c r="K17" s="20"/>
      <c r="L17" s="20">
        <v>0</v>
      </c>
      <c r="M17" s="20">
        <f t="shared" si="0"/>
        <v>0</v>
      </c>
      <c r="N17" s="23" t="s">
        <v>99</v>
      </c>
    </row>
    <row r="18" spans="1:14" s="24" customFormat="1" ht="45" customHeight="1" x14ac:dyDescent="0.55000000000000004">
      <c r="A18" s="15">
        <v>9</v>
      </c>
      <c r="B18" s="16">
        <v>20001825</v>
      </c>
      <c r="C18" s="17" t="s">
        <v>289</v>
      </c>
      <c r="D18" s="18" t="s">
        <v>290</v>
      </c>
      <c r="E18" s="18">
        <v>5</v>
      </c>
      <c r="F18" s="21">
        <v>3.5</v>
      </c>
      <c r="G18" s="20"/>
      <c r="H18" s="20"/>
      <c r="I18" s="21">
        <v>0.5</v>
      </c>
      <c r="J18" s="22"/>
      <c r="K18" s="20"/>
      <c r="L18" s="20">
        <v>0</v>
      </c>
      <c r="M18" s="20">
        <f t="shared" si="0"/>
        <v>4</v>
      </c>
      <c r="N18" s="23"/>
    </row>
    <row r="19" spans="1:14" s="24" customFormat="1" ht="45" customHeight="1" x14ac:dyDescent="0.55000000000000004">
      <c r="A19" s="15">
        <v>10</v>
      </c>
      <c r="B19" s="16">
        <v>20002267</v>
      </c>
      <c r="C19" s="17" t="s">
        <v>291</v>
      </c>
      <c r="D19" s="18" t="s">
        <v>292</v>
      </c>
      <c r="E19" s="18">
        <v>6</v>
      </c>
      <c r="F19" s="21">
        <v>2</v>
      </c>
      <c r="G19" s="20"/>
      <c r="H19" s="20"/>
      <c r="I19" s="21">
        <v>4.5</v>
      </c>
      <c r="J19" s="22"/>
      <c r="K19" s="20"/>
      <c r="L19" s="20">
        <v>0</v>
      </c>
      <c r="M19" s="20">
        <f t="shared" si="0"/>
        <v>6.5</v>
      </c>
      <c r="N19" s="23"/>
    </row>
    <row r="20" spans="1:14" s="24" customFormat="1" ht="45" customHeight="1" x14ac:dyDescent="0.55000000000000004">
      <c r="A20" s="15">
        <v>11</v>
      </c>
      <c r="B20" s="16">
        <v>20001762</v>
      </c>
      <c r="C20" s="17" t="s">
        <v>293</v>
      </c>
      <c r="D20" s="18" t="s">
        <v>128</v>
      </c>
      <c r="E20" s="18">
        <v>7</v>
      </c>
      <c r="F20" s="21">
        <v>4.5</v>
      </c>
      <c r="G20" s="20"/>
      <c r="H20" s="20"/>
      <c r="I20" s="21">
        <v>4</v>
      </c>
      <c r="J20" s="22"/>
      <c r="K20" s="20"/>
      <c r="L20" s="20">
        <v>0</v>
      </c>
      <c r="M20" s="20">
        <f t="shared" si="0"/>
        <v>8.5</v>
      </c>
      <c r="N20" s="23"/>
    </row>
    <row r="21" spans="1:14" s="24" customFormat="1" ht="45" customHeight="1" x14ac:dyDescent="0.55000000000000004">
      <c r="A21" s="15">
        <v>12</v>
      </c>
      <c r="B21" s="16">
        <v>20002064</v>
      </c>
      <c r="C21" s="17" t="s">
        <v>76</v>
      </c>
      <c r="D21" s="18" t="s">
        <v>128</v>
      </c>
      <c r="E21" s="18">
        <v>8</v>
      </c>
      <c r="F21" s="21">
        <v>4.5</v>
      </c>
      <c r="G21" s="20"/>
      <c r="H21" s="20"/>
      <c r="I21" s="21">
        <v>3.5</v>
      </c>
      <c r="J21" s="22"/>
      <c r="K21" s="20"/>
      <c r="L21" s="20">
        <v>0</v>
      </c>
      <c r="M21" s="20">
        <f t="shared" si="0"/>
        <v>8</v>
      </c>
      <c r="N21" s="23"/>
    </row>
    <row r="22" spans="1:14" s="24" customFormat="1" ht="45" customHeight="1" x14ac:dyDescent="0.55000000000000004">
      <c r="A22" s="15">
        <v>13</v>
      </c>
      <c r="B22" s="16">
        <v>20002065</v>
      </c>
      <c r="C22" s="17" t="s">
        <v>294</v>
      </c>
      <c r="D22" s="18" t="s">
        <v>239</v>
      </c>
      <c r="E22" s="18">
        <v>9</v>
      </c>
      <c r="F22" s="21">
        <v>4</v>
      </c>
      <c r="G22" s="20"/>
      <c r="H22" s="20"/>
      <c r="I22" s="21">
        <v>4</v>
      </c>
      <c r="J22" s="22"/>
      <c r="K22" s="20"/>
      <c r="L22" s="20">
        <v>0</v>
      </c>
      <c r="M22" s="20">
        <f t="shared" si="0"/>
        <v>8</v>
      </c>
      <c r="N22" s="23"/>
    </row>
    <row r="23" spans="1:14" s="24" customFormat="1" ht="45" customHeight="1" x14ac:dyDescent="0.55000000000000004">
      <c r="A23" s="15">
        <v>14</v>
      </c>
      <c r="B23" s="16">
        <v>20002249</v>
      </c>
      <c r="C23" s="17" t="s">
        <v>295</v>
      </c>
      <c r="D23" s="18" t="s">
        <v>277</v>
      </c>
      <c r="E23" s="18">
        <v>10</v>
      </c>
      <c r="F23" s="21">
        <v>0.5</v>
      </c>
      <c r="G23" s="20"/>
      <c r="H23" s="20"/>
      <c r="I23" s="21">
        <v>4.5</v>
      </c>
      <c r="J23" s="22"/>
      <c r="K23" s="20"/>
      <c r="L23" s="20">
        <v>0</v>
      </c>
      <c r="M23" s="20">
        <f t="shared" si="0"/>
        <v>5</v>
      </c>
      <c r="N23" s="23"/>
    </row>
    <row r="24" spans="1:14" s="24" customFormat="1" ht="45" customHeight="1" x14ac:dyDescent="0.55000000000000004">
      <c r="A24" s="15">
        <v>15</v>
      </c>
      <c r="B24" s="16">
        <v>20002442</v>
      </c>
      <c r="C24" s="17" t="s">
        <v>296</v>
      </c>
      <c r="D24" s="18" t="s">
        <v>247</v>
      </c>
      <c r="E24" s="18">
        <v>11</v>
      </c>
      <c r="F24" s="21">
        <v>4.5</v>
      </c>
      <c r="G24" s="20"/>
      <c r="H24" s="20"/>
      <c r="I24" s="21">
        <v>4.5</v>
      </c>
      <c r="J24" s="22"/>
      <c r="K24" s="20"/>
      <c r="L24" s="20">
        <v>0.5</v>
      </c>
      <c r="M24" s="20">
        <f t="shared" si="0"/>
        <v>9.5</v>
      </c>
      <c r="N24" s="23"/>
    </row>
    <row r="25" spans="1:14" s="24" customFormat="1" ht="45" customHeight="1" x14ac:dyDescent="0.55000000000000004">
      <c r="A25" s="15">
        <v>16</v>
      </c>
      <c r="B25" s="16">
        <v>20002393</v>
      </c>
      <c r="C25" s="17" t="s">
        <v>297</v>
      </c>
      <c r="D25" s="18" t="s">
        <v>247</v>
      </c>
      <c r="E25" s="18">
        <v>12</v>
      </c>
      <c r="F25" s="21">
        <v>4.5</v>
      </c>
      <c r="G25" s="20"/>
      <c r="H25" s="20"/>
      <c r="I25" s="21">
        <v>4.5</v>
      </c>
      <c r="J25" s="22"/>
      <c r="K25" s="20"/>
      <c r="L25" s="20">
        <v>0</v>
      </c>
      <c r="M25" s="20">
        <f t="shared" si="0"/>
        <v>9</v>
      </c>
      <c r="N25" s="23"/>
    </row>
    <row r="26" spans="1:14" s="24" customFormat="1" ht="45" customHeight="1" x14ac:dyDescent="0.55000000000000004">
      <c r="A26" s="15">
        <v>17</v>
      </c>
      <c r="B26" s="16">
        <v>20002074</v>
      </c>
      <c r="C26" s="17" t="s">
        <v>298</v>
      </c>
      <c r="D26" s="18" t="s">
        <v>299</v>
      </c>
      <c r="E26" s="18"/>
      <c r="F26" s="21">
        <v>0</v>
      </c>
      <c r="G26" s="20"/>
      <c r="H26" s="20"/>
      <c r="I26" s="21">
        <v>0</v>
      </c>
      <c r="J26" s="22"/>
      <c r="K26" s="20"/>
      <c r="L26" s="20">
        <v>0</v>
      </c>
      <c r="M26" s="20">
        <f t="shared" si="0"/>
        <v>0</v>
      </c>
      <c r="N26" s="23" t="s">
        <v>99</v>
      </c>
    </row>
    <row r="27" spans="1:14" s="24" customFormat="1" ht="45" customHeight="1" x14ac:dyDescent="0.55000000000000004">
      <c r="A27" s="15">
        <v>18</v>
      </c>
      <c r="B27" s="16">
        <v>20002246</v>
      </c>
      <c r="C27" s="17" t="s">
        <v>300</v>
      </c>
      <c r="D27" s="18" t="s">
        <v>249</v>
      </c>
      <c r="E27" s="18">
        <v>13</v>
      </c>
      <c r="F27" s="21">
        <v>4.5</v>
      </c>
      <c r="G27" s="20"/>
      <c r="H27" s="20"/>
      <c r="I27" s="21">
        <v>4.5</v>
      </c>
      <c r="J27" s="22"/>
      <c r="K27" s="20"/>
      <c r="L27" s="20">
        <v>0</v>
      </c>
      <c r="M27" s="20">
        <f t="shared" si="0"/>
        <v>9</v>
      </c>
      <c r="N27" s="23"/>
    </row>
    <row r="28" spans="1:14" s="24" customFormat="1" ht="45" customHeight="1" x14ac:dyDescent="0.55000000000000004">
      <c r="A28" s="15">
        <v>19</v>
      </c>
      <c r="B28" s="16">
        <v>20002451</v>
      </c>
      <c r="C28" s="17" t="s">
        <v>301</v>
      </c>
      <c r="D28" s="18" t="s">
        <v>251</v>
      </c>
      <c r="E28" s="18">
        <v>14</v>
      </c>
      <c r="F28" s="21">
        <v>4.5</v>
      </c>
      <c r="G28" s="20"/>
      <c r="H28" s="20"/>
      <c r="I28" s="21">
        <v>4.5</v>
      </c>
      <c r="J28" s="22"/>
      <c r="K28" s="20"/>
      <c r="L28" s="20">
        <v>0</v>
      </c>
      <c r="M28" s="20">
        <f t="shared" si="0"/>
        <v>9</v>
      </c>
      <c r="N28" s="23"/>
    </row>
    <row r="29" spans="1:14" s="24" customFormat="1" ht="45" customHeight="1" x14ac:dyDescent="0.55000000000000004">
      <c r="A29" s="15">
        <v>20</v>
      </c>
      <c r="B29" s="16">
        <v>20001747</v>
      </c>
      <c r="C29" s="17" t="s">
        <v>33</v>
      </c>
      <c r="D29" s="18" t="s">
        <v>302</v>
      </c>
      <c r="E29" s="18">
        <v>15</v>
      </c>
      <c r="F29" s="21">
        <v>4.5</v>
      </c>
      <c r="G29" s="20"/>
      <c r="H29" s="20"/>
      <c r="I29" s="21">
        <v>4.5</v>
      </c>
      <c r="J29" s="22"/>
      <c r="K29" s="20"/>
      <c r="L29" s="20">
        <v>0.5</v>
      </c>
      <c r="M29" s="20">
        <f t="shared" si="0"/>
        <v>9.5</v>
      </c>
      <c r="N29" s="23"/>
    </row>
    <row r="30" spans="1:14" s="24" customFormat="1" ht="45" customHeight="1" x14ac:dyDescent="0.55000000000000004">
      <c r="A30" s="15">
        <v>21</v>
      </c>
      <c r="B30" s="16">
        <v>20002090</v>
      </c>
      <c r="C30" s="17" t="s">
        <v>303</v>
      </c>
      <c r="D30" s="18" t="s">
        <v>304</v>
      </c>
      <c r="E30" s="18">
        <v>16</v>
      </c>
      <c r="F30" s="21">
        <v>4.5</v>
      </c>
      <c r="G30" s="20"/>
      <c r="H30" s="20"/>
      <c r="I30" s="21">
        <v>4.5</v>
      </c>
      <c r="J30" s="22"/>
      <c r="K30" s="20"/>
      <c r="L30" s="20">
        <v>1</v>
      </c>
      <c r="M30" s="20">
        <f t="shared" si="0"/>
        <v>10</v>
      </c>
      <c r="N30" s="23"/>
    </row>
    <row r="31" spans="1:14" s="24" customFormat="1" ht="45" customHeight="1" x14ac:dyDescent="0.55000000000000004">
      <c r="A31" s="15">
        <v>22</v>
      </c>
      <c r="B31" s="16">
        <v>20001431</v>
      </c>
      <c r="C31" s="17" t="s">
        <v>305</v>
      </c>
      <c r="D31" s="18" t="s">
        <v>186</v>
      </c>
      <c r="E31" s="18">
        <v>17</v>
      </c>
      <c r="F31" s="21">
        <v>4.5</v>
      </c>
      <c r="G31" s="20"/>
      <c r="H31" s="20"/>
      <c r="I31" s="21">
        <v>4.5</v>
      </c>
      <c r="J31" s="22"/>
      <c r="K31" s="20"/>
      <c r="L31" s="20">
        <v>0</v>
      </c>
      <c r="M31" s="20">
        <f t="shared" si="0"/>
        <v>9</v>
      </c>
      <c r="N31" s="23"/>
    </row>
    <row r="32" spans="1:14" s="24" customFormat="1" ht="45" customHeight="1" x14ac:dyDescent="0.55000000000000004">
      <c r="A32" s="15">
        <v>23</v>
      </c>
      <c r="B32" s="16">
        <v>20001414</v>
      </c>
      <c r="C32" s="17" t="s">
        <v>306</v>
      </c>
      <c r="D32" s="18" t="s">
        <v>257</v>
      </c>
      <c r="E32" s="18">
        <v>18</v>
      </c>
      <c r="F32" s="21">
        <v>4.5</v>
      </c>
      <c r="G32" s="20"/>
      <c r="H32" s="20"/>
      <c r="I32" s="21">
        <v>4.5</v>
      </c>
      <c r="J32" s="22"/>
      <c r="K32" s="20"/>
      <c r="L32" s="20">
        <v>0</v>
      </c>
      <c r="M32" s="20">
        <f t="shared" si="0"/>
        <v>9</v>
      </c>
      <c r="N32" s="23"/>
    </row>
    <row r="33" spans="1:14" s="24" customFormat="1" ht="45" customHeight="1" x14ac:dyDescent="0.55000000000000004">
      <c r="A33" s="15">
        <v>24</v>
      </c>
      <c r="B33" s="16">
        <v>20002097</v>
      </c>
      <c r="C33" s="17" t="s">
        <v>307</v>
      </c>
      <c r="D33" s="18" t="s">
        <v>308</v>
      </c>
      <c r="E33" s="18">
        <v>19</v>
      </c>
      <c r="F33" s="21">
        <v>4.5</v>
      </c>
      <c r="G33" s="20"/>
      <c r="H33" s="20"/>
      <c r="I33" s="21">
        <v>4.5</v>
      </c>
      <c r="J33" s="22"/>
      <c r="K33" s="20"/>
      <c r="L33" s="20">
        <v>0</v>
      </c>
      <c r="M33" s="20">
        <f t="shared" si="0"/>
        <v>9</v>
      </c>
      <c r="N33" s="23"/>
    </row>
    <row r="34" spans="1:14" s="24" customFormat="1" ht="45" customHeight="1" x14ac:dyDescent="0.55000000000000004">
      <c r="A34" s="15">
        <v>25</v>
      </c>
      <c r="B34" s="16">
        <v>20001660</v>
      </c>
      <c r="C34" s="17" t="s">
        <v>145</v>
      </c>
      <c r="D34" s="18" t="s">
        <v>308</v>
      </c>
      <c r="E34" s="18">
        <v>20</v>
      </c>
      <c r="F34" s="21">
        <v>3.5</v>
      </c>
      <c r="G34" s="20"/>
      <c r="H34" s="20"/>
      <c r="I34" s="21">
        <v>3.5</v>
      </c>
      <c r="J34" s="22"/>
      <c r="K34" s="20"/>
      <c r="L34" s="20">
        <v>0.5</v>
      </c>
      <c r="M34" s="20">
        <f t="shared" si="0"/>
        <v>7.5</v>
      </c>
      <c r="N34" s="23"/>
    </row>
    <row r="35" spans="1:14" s="24" customFormat="1" ht="45" customHeight="1" x14ac:dyDescent="0.55000000000000004">
      <c r="A35" s="15">
        <v>26</v>
      </c>
      <c r="B35" s="16">
        <v>20000024</v>
      </c>
      <c r="C35" s="17" t="s">
        <v>309</v>
      </c>
      <c r="D35" s="18" t="s">
        <v>310</v>
      </c>
      <c r="E35" s="18">
        <v>21</v>
      </c>
      <c r="F35" s="21">
        <v>4</v>
      </c>
      <c r="G35" s="20"/>
      <c r="H35" s="20"/>
      <c r="I35" s="21">
        <v>4</v>
      </c>
      <c r="J35" s="22"/>
      <c r="K35" s="20"/>
      <c r="L35" s="20">
        <v>0</v>
      </c>
      <c r="M35" s="20">
        <f t="shared" si="0"/>
        <v>8</v>
      </c>
      <c r="N35" s="23"/>
    </row>
    <row r="36" spans="1:14" s="24" customFormat="1" ht="45" customHeight="1" x14ac:dyDescent="0.55000000000000004">
      <c r="A36" s="15">
        <v>27</v>
      </c>
      <c r="B36" s="16">
        <v>20003033</v>
      </c>
      <c r="C36" s="17" t="s">
        <v>311</v>
      </c>
      <c r="D36" s="18" t="s">
        <v>310</v>
      </c>
      <c r="E36" s="18">
        <v>22</v>
      </c>
      <c r="F36" s="21">
        <v>2.5</v>
      </c>
      <c r="G36" s="20"/>
      <c r="H36" s="20"/>
      <c r="I36" s="21">
        <v>4</v>
      </c>
      <c r="J36" s="22"/>
      <c r="K36" s="20"/>
      <c r="L36" s="20">
        <v>0.5</v>
      </c>
      <c r="M36" s="20">
        <f t="shared" si="0"/>
        <v>7</v>
      </c>
      <c r="N36" s="23"/>
    </row>
    <row r="37" spans="1:14" s="24" customFormat="1" ht="45" customHeight="1" x14ac:dyDescent="0.55000000000000004">
      <c r="A37" s="15">
        <v>28</v>
      </c>
      <c r="B37" s="16">
        <v>20002359</v>
      </c>
      <c r="C37" s="17" t="s">
        <v>235</v>
      </c>
      <c r="D37" s="18" t="s">
        <v>261</v>
      </c>
      <c r="E37" s="18">
        <v>23</v>
      </c>
      <c r="F37" s="21">
        <v>4.5</v>
      </c>
      <c r="G37" s="20"/>
      <c r="H37" s="20"/>
      <c r="I37" s="21">
        <v>4.5</v>
      </c>
      <c r="J37" s="22"/>
      <c r="K37" s="20"/>
      <c r="L37" s="20">
        <v>1</v>
      </c>
      <c r="M37" s="20">
        <f>SUM(F37:L37)</f>
        <v>10</v>
      </c>
      <c r="N37" s="23"/>
    </row>
    <row r="38" spans="1:14" s="24" customFormat="1" ht="45" customHeight="1" x14ac:dyDescent="0.55000000000000004">
      <c r="A38" s="15">
        <v>29</v>
      </c>
      <c r="B38" s="16">
        <v>20000861</v>
      </c>
      <c r="C38" s="17" t="s">
        <v>312</v>
      </c>
      <c r="D38" s="18" t="s">
        <v>261</v>
      </c>
      <c r="E38" s="18"/>
      <c r="F38" s="21">
        <v>0</v>
      </c>
      <c r="G38" s="20"/>
      <c r="H38" s="20"/>
      <c r="I38" s="21">
        <v>0</v>
      </c>
      <c r="J38" s="22"/>
      <c r="K38" s="20"/>
      <c r="L38" s="20">
        <v>0</v>
      </c>
      <c r="M38" s="20">
        <f t="shared" si="0"/>
        <v>0</v>
      </c>
      <c r="N38" s="23" t="s">
        <v>99</v>
      </c>
    </row>
    <row r="39" spans="1:14" s="24" customFormat="1" ht="45" customHeight="1" x14ac:dyDescent="0.55000000000000004">
      <c r="A39" s="15">
        <v>30</v>
      </c>
      <c r="B39" s="16">
        <v>20002203</v>
      </c>
      <c r="C39" s="17" t="s">
        <v>181</v>
      </c>
      <c r="D39" s="18" t="s">
        <v>263</v>
      </c>
      <c r="E39" s="18">
        <v>24</v>
      </c>
      <c r="F39" s="21">
        <v>4.5</v>
      </c>
      <c r="G39" s="20"/>
      <c r="H39" s="20"/>
      <c r="I39" s="21">
        <v>4.5</v>
      </c>
      <c r="J39" s="22"/>
      <c r="K39" s="20"/>
      <c r="L39" s="20">
        <v>0.5</v>
      </c>
      <c r="M39" s="20">
        <f t="shared" si="0"/>
        <v>9.5</v>
      </c>
      <c r="N39" s="23"/>
    </row>
    <row r="40" spans="1:14" s="24" customFormat="1" ht="45" customHeight="1" x14ac:dyDescent="0.55000000000000004">
      <c r="A40" s="15">
        <v>31</v>
      </c>
      <c r="B40" s="16">
        <v>20001401</v>
      </c>
      <c r="C40" s="17" t="s">
        <v>313</v>
      </c>
      <c r="D40" s="18" t="s">
        <v>314</v>
      </c>
      <c r="E40" s="18">
        <v>25</v>
      </c>
      <c r="F40" s="21">
        <v>3.5</v>
      </c>
      <c r="G40" s="20"/>
      <c r="H40" s="20"/>
      <c r="I40" s="21">
        <v>2</v>
      </c>
      <c r="J40" s="22"/>
      <c r="K40" s="20"/>
      <c r="L40" s="20">
        <v>0</v>
      </c>
      <c r="M40" s="20">
        <f t="shared" si="0"/>
        <v>5.5</v>
      </c>
      <c r="N40" s="23"/>
    </row>
    <row r="41" spans="1:14" s="24" customFormat="1" ht="45" customHeight="1" x14ac:dyDescent="0.55000000000000004">
      <c r="A41" s="15">
        <v>32</v>
      </c>
      <c r="B41" s="16">
        <v>20002096</v>
      </c>
      <c r="C41" s="17" t="s">
        <v>307</v>
      </c>
      <c r="D41" s="18" t="s">
        <v>315</v>
      </c>
      <c r="E41" s="18">
        <v>26</v>
      </c>
      <c r="F41" s="21">
        <v>4.5</v>
      </c>
      <c r="G41" s="20"/>
      <c r="H41" s="20"/>
      <c r="I41" s="21">
        <v>4</v>
      </c>
      <c r="J41" s="22"/>
      <c r="K41" s="20"/>
      <c r="L41" s="20">
        <v>0</v>
      </c>
      <c r="M41" s="20">
        <f t="shared" si="0"/>
        <v>8.5</v>
      </c>
      <c r="N41" s="23"/>
    </row>
    <row r="42" spans="1:14" s="24" customFormat="1" ht="45" customHeight="1" x14ac:dyDescent="0.55000000000000004">
      <c r="A42" s="15">
        <v>33</v>
      </c>
      <c r="B42" s="16">
        <v>20002438</v>
      </c>
      <c r="C42" s="17" t="s">
        <v>76</v>
      </c>
      <c r="D42" s="18" t="s">
        <v>316</v>
      </c>
      <c r="E42" s="18">
        <v>27</v>
      </c>
      <c r="F42" s="21">
        <v>4.5</v>
      </c>
      <c r="G42" s="20"/>
      <c r="H42" s="20"/>
      <c r="I42" s="21">
        <v>4.5</v>
      </c>
      <c r="J42" s="22"/>
      <c r="K42" s="20"/>
      <c r="L42" s="20">
        <v>0.5</v>
      </c>
      <c r="M42" s="20">
        <f t="shared" si="0"/>
        <v>9.5</v>
      </c>
      <c r="N42" s="23"/>
    </row>
    <row r="43" spans="1:14" s="24" customFormat="1" ht="45" customHeight="1" x14ac:dyDescent="0.55000000000000004">
      <c r="A43" s="15">
        <v>34</v>
      </c>
      <c r="B43" s="16">
        <v>20001694</v>
      </c>
      <c r="C43" s="17" t="s">
        <v>317</v>
      </c>
      <c r="D43" s="18" t="s">
        <v>273</v>
      </c>
      <c r="E43" s="18">
        <v>28</v>
      </c>
      <c r="F43" s="21">
        <v>4</v>
      </c>
      <c r="G43" s="20"/>
      <c r="H43" s="20"/>
      <c r="I43" s="21">
        <v>4.5</v>
      </c>
      <c r="J43" s="22"/>
      <c r="K43" s="20"/>
      <c r="L43" s="20">
        <v>1</v>
      </c>
      <c r="M43" s="20">
        <f t="shared" si="0"/>
        <v>9.5</v>
      </c>
      <c r="N43" s="23"/>
    </row>
    <row r="44" spans="1:14" s="11" customFormat="1" ht="39.950000000000003" customHeight="1" x14ac:dyDescent="0.65">
      <c r="A44" s="28" t="s">
        <v>20</v>
      </c>
      <c r="D44" s="29"/>
      <c r="E44" s="29"/>
      <c r="F44" s="29"/>
      <c r="G44" s="27"/>
      <c r="H44" s="30"/>
      <c r="I44" s="31"/>
    </row>
    <row r="45" spans="1:14" s="11" customFormat="1" ht="39.950000000000003" customHeight="1" x14ac:dyDescent="0.65">
      <c r="A45" s="32"/>
      <c r="B45" s="11" t="s">
        <v>318</v>
      </c>
      <c r="D45" s="29"/>
      <c r="E45" s="29"/>
      <c r="F45" s="29"/>
      <c r="G45" s="3"/>
      <c r="I45" s="33"/>
      <c r="J45" s="34"/>
      <c r="K45" s="34"/>
      <c r="L45" s="34"/>
      <c r="M45" s="34"/>
      <c r="N45" s="34"/>
    </row>
    <row r="46" spans="1:14" s="11" customFormat="1" ht="39.950000000000003" customHeight="1" x14ac:dyDescent="0.65">
      <c r="A46" s="32"/>
      <c r="B46" s="11" t="s">
        <v>319</v>
      </c>
      <c r="D46" s="29"/>
      <c r="E46" s="29"/>
      <c r="F46" s="29"/>
      <c r="G46" s="30"/>
      <c r="I46" s="33"/>
      <c r="J46" s="34"/>
      <c r="K46" s="34"/>
      <c r="L46" s="34"/>
      <c r="M46" s="34"/>
      <c r="N46" s="34"/>
    </row>
    <row r="47" spans="1:14" s="11" customFormat="1" ht="39.950000000000003" customHeight="1" x14ac:dyDescent="0.65">
      <c r="A47" s="32"/>
      <c r="B47" s="11" t="s">
        <v>320</v>
      </c>
      <c r="D47" s="29"/>
      <c r="E47" s="29"/>
      <c r="F47" s="29"/>
      <c r="H47" s="30"/>
      <c r="I47" s="31"/>
    </row>
    <row r="48" spans="1:14" s="11" customFormat="1" ht="22.9" x14ac:dyDescent="0.65">
      <c r="A48" s="32"/>
      <c r="D48" s="29"/>
      <c r="E48" s="29"/>
      <c r="F48" s="29"/>
      <c r="H48" s="30"/>
      <c r="I48" s="31"/>
    </row>
    <row r="49" spans="1:14" s="11" customFormat="1" ht="22.9" x14ac:dyDescent="0.65">
      <c r="A49" s="32"/>
      <c r="B49" s="76" t="s">
        <v>21</v>
      </c>
      <c r="C49" s="76"/>
      <c r="D49" s="29"/>
      <c r="E49" s="29"/>
      <c r="F49" s="29"/>
      <c r="G49" s="30"/>
      <c r="H49" s="30"/>
      <c r="I49" s="76" t="s">
        <v>22</v>
      </c>
      <c r="J49" s="76"/>
      <c r="K49" s="76"/>
      <c r="L49" s="76"/>
      <c r="M49" s="76"/>
      <c r="N49" s="76"/>
    </row>
    <row r="50" spans="1:14" s="11" customFormat="1" ht="22.9" x14ac:dyDescent="0.65">
      <c r="A50" s="32"/>
      <c r="B50" s="78" t="s">
        <v>23</v>
      </c>
      <c r="C50" s="78"/>
      <c r="D50" s="29"/>
      <c r="E50" s="29"/>
      <c r="F50" s="29"/>
      <c r="G50" s="30"/>
      <c r="H50" s="30"/>
      <c r="I50" s="78" t="s">
        <v>23</v>
      </c>
      <c r="J50" s="78"/>
      <c r="K50" s="78"/>
      <c r="L50" s="78"/>
      <c r="M50" s="78"/>
      <c r="N50" s="78"/>
    </row>
    <row r="51" spans="1:14" s="11" customFormat="1" ht="22.9" x14ac:dyDescent="0.65">
      <c r="A51" s="32"/>
      <c r="D51" s="29"/>
      <c r="E51" s="29"/>
      <c r="F51" s="29"/>
      <c r="G51" s="30"/>
      <c r="H51" s="30"/>
      <c r="I51" s="31"/>
    </row>
    <row r="52" spans="1:14" s="11" customFormat="1" ht="22.9" x14ac:dyDescent="0.65">
      <c r="A52" s="32"/>
      <c r="D52" s="29"/>
      <c r="E52" s="29"/>
      <c r="F52" s="29"/>
      <c r="G52" s="30"/>
      <c r="H52" s="30"/>
      <c r="I52" s="31"/>
    </row>
    <row r="53" spans="1:14" s="11" customFormat="1" ht="22.9" x14ac:dyDescent="0.65">
      <c r="A53" s="32"/>
      <c r="D53" s="29"/>
      <c r="E53" s="29"/>
      <c r="F53" s="29"/>
      <c r="G53" s="30"/>
      <c r="H53" s="30"/>
      <c r="I53" s="31"/>
    </row>
    <row r="54" spans="1:14" s="11" customFormat="1" ht="22.9" x14ac:dyDescent="0.65">
      <c r="A54" s="32"/>
      <c r="D54" s="29"/>
      <c r="E54" s="29"/>
      <c r="F54" s="29"/>
      <c r="G54" s="30"/>
      <c r="H54" s="30"/>
      <c r="I54" s="31"/>
    </row>
    <row r="55" spans="1:14" s="11" customFormat="1" ht="22.9" x14ac:dyDescent="0.65">
      <c r="A55" s="32"/>
      <c r="B55" s="77" t="s">
        <v>102</v>
      </c>
      <c r="C55" s="77"/>
      <c r="D55" s="29"/>
      <c r="E55" s="29"/>
      <c r="F55" s="29"/>
      <c r="G55" s="30"/>
      <c r="H55" s="30"/>
      <c r="I55" s="77" t="s">
        <v>280</v>
      </c>
      <c r="J55" s="77"/>
      <c r="K55" s="77"/>
      <c r="L55" s="77"/>
      <c r="M55" s="77"/>
      <c r="N55" s="77"/>
    </row>
    <row r="56" spans="1:14" s="11" customFormat="1" ht="17.25" customHeight="1" x14ac:dyDescent="0.65">
      <c r="A56" s="32"/>
      <c r="B56" s="62"/>
      <c r="C56" s="62"/>
      <c r="D56" s="29"/>
      <c r="E56" s="29"/>
      <c r="F56" s="29"/>
      <c r="G56" s="30"/>
      <c r="H56" s="30"/>
      <c r="I56" s="62"/>
      <c r="J56" s="62"/>
      <c r="K56" s="62"/>
      <c r="L56" s="62"/>
      <c r="M56" s="62"/>
      <c r="N56" s="62"/>
    </row>
    <row r="57" spans="1:14" s="11" customFormat="1" ht="22.9" x14ac:dyDescent="0.65">
      <c r="A57" s="32"/>
      <c r="B57" s="76" t="s">
        <v>25</v>
      </c>
      <c r="C57" s="76"/>
      <c r="D57" s="29"/>
      <c r="E57" s="29"/>
      <c r="F57" s="29"/>
      <c r="G57" s="30"/>
      <c r="H57" s="30"/>
      <c r="I57" s="76" t="s">
        <v>26</v>
      </c>
      <c r="J57" s="76"/>
      <c r="K57" s="76"/>
      <c r="L57" s="76"/>
      <c r="M57" s="76"/>
      <c r="N57" s="76"/>
    </row>
    <row r="58" spans="1:14" s="11" customFormat="1" ht="22.9" x14ac:dyDescent="0.65">
      <c r="A58" s="32"/>
      <c r="B58" s="78" t="s">
        <v>23</v>
      </c>
      <c r="C58" s="78"/>
      <c r="D58" s="29"/>
      <c r="E58" s="29"/>
      <c r="F58" s="29"/>
      <c r="G58" s="30"/>
      <c r="H58" s="30"/>
      <c r="I58" s="78" t="s">
        <v>23</v>
      </c>
      <c r="J58" s="78"/>
      <c r="K58" s="78"/>
      <c r="L58" s="78"/>
      <c r="M58" s="78"/>
      <c r="N58" s="78"/>
    </row>
    <row r="59" spans="1:14" s="11" customFormat="1" ht="22.9" x14ac:dyDescent="0.65">
      <c r="A59" s="32"/>
      <c r="D59" s="29"/>
      <c r="E59" s="29"/>
      <c r="F59" s="29"/>
      <c r="G59" s="30"/>
      <c r="H59" s="30"/>
      <c r="I59" s="31"/>
    </row>
    <row r="60" spans="1:14" s="11" customFormat="1" ht="22.9" x14ac:dyDescent="0.65">
      <c r="A60" s="32"/>
      <c r="D60" s="29"/>
      <c r="E60" s="29"/>
      <c r="F60" s="29"/>
      <c r="G60" s="30"/>
      <c r="H60" s="30"/>
      <c r="I60" s="31"/>
    </row>
    <row r="61" spans="1:14" s="11" customFormat="1" ht="22.9" x14ac:dyDescent="0.65">
      <c r="A61" s="32"/>
      <c r="D61" s="29"/>
      <c r="E61" s="29"/>
      <c r="F61" s="29"/>
      <c r="G61" s="30"/>
      <c r="H61" s="30"/>
      <c r="I61" s="31"/>
    </row>
    <row r="62" spans="1:14" s="11" customFormat="1" ht="22.9" x14ac:dyDescent="0.65">
      <c r="A62" s="32"/>
      <c r="D62" s="29"/>
      <c r="E62" s="29"/>
      <c r="F62" s="29"/>
      <c r="G62" s="30"/>
      <c r="H62" s="30"/>
      <c r="I62" s="31"/>
    </row>
    <row r="63" spans="1:14" s="11" customFormat="1" ht="22.9" x14ac:dyDescent="0.65">
      <c r="A63" s="32"/>
      <c r="B63" s="77" t="s">
        <v>24</v>
      </c>
      <c r="C63" s="77"/>
      <c r="D63" s="29"/>
      <c r="E63" s="29"/>
      <c r="F63" s="29"/>
      <c r="G63" s="30"/>
      <c r="H63" s="30"/>
      <c r="I63" s="77" t="s">
        <v>280</v>
      </c>
      <c r="J63" s="77"/>
      <c r="K63" s="77"/>
      <c r="L63" s="77"/>
      <c r="M63" s="77"/>
      <c r="N63" s="77"/>
    </row>
    <row r="64" spans="1:14" s="11" customFormat="1" ht="22.9" x14ac:dyDescent="0.65">
      <c r="A64" s="32"/>
      <c r="B64" s="62"/>
      <c r="C64" s="62"/>
      <c r="D64" s="29"/>
      <c r="E64" s="29"/>
      <c r="F64" s="29"/>
      <c r="G64" s="30"/>
      <c r="H64" s="30"/>
      <c r="I64" s="31"/>
      <c r="J64" s="62"/>
      <c r="K64" s="62"/>
      <c r="L64" s="62"/>
      <c r="M64" s="62"/>
    </row>
    <row r="65" spans="1:14" s="11" customFormat="1" ht="22.9" x14ac:dyDescent="0.65">
      <c r="A65" s="32"/>
      <c r="B65" s="36"/>
      <c r="D65" s="29"/>
      <c r="E65" s="29"/>
      <c r="F65" s="29"/>
      <c r="G65" s="30"/>
      <c r="I65" s="77" t="s">
        <v>27</v>
      </c>
      <c r="J65" s="77"/>
      <c r="K65" s="77"/>
      <c r="L65" s="77"/>
      <c r="M65" s="77"/>
      <c r="N65" s="77"/>
    </row>
    <row r="66" spans="1:14" s="11" customFormat="1" ht="22.9" x14ac:dyDescent="0.65">
      <c r="A66" s="32"/>
      <c r="B66" s="36"/>
      <c r="D66" s="29"/>
      <c r="E66" s="29"/>
      <c r="F66" s="29"/>
      <c r="G66" s="30"/>
      <c r="I66" s="76" t="s">
        <v>28</v>
      </c>
      <c r="J66" s="76"/>
      <c r="K66" s="76"/>
      <c r="L66" s="76"/>
      <c r="M66" s="76"/>
      <c r="N66" s="76"/>
    </row>
    <row r="67" spans="1:14" s="11" customFormat="1" ht="22.9" x14ac:dyDescent="0.65">
      <c r="A67" s="32"/>
      <c r="B67" s="63"/>
      <c r="D67" s="29"/>
      <c r="E67" s="29"/>
      <c r="F67" s="29"/>
      <c r="I67" s="78" t="s">
        <v>23</v>
      </c>
      <c r="J67" s="78"/>
      <c r="K67" s="78"/>
      <c r="L67" s="78"/>
      <c r="M67" s="78"/>
      <c r="N67" s="78"/>
    </row>
    <row r="68" spans="1:14" s="11" customFormat="1" ht="22.9" x14ac:dyDescent="0.65">
      <c r="A68" s="32"/>
      <c r="D68" s="29"/>
      <c r="E68" s="29"/>
      <c r="F68" s="29"/>
    </row>
    <row r="69" spans="1:14" s="11" customFormat="1" ht="22.9" x14ac:dyDescent="0.65">
      <c r="A69" s="32"/>
      <c r="D69" s="29"/>
      <c r="E69" s="29"/>
      <c r="F69" s="29"/>
    </row>
    <row r="70" spans="1:14" s="11" customFormat="1" ht="22.9" x14ac:dyDescent="0.65">
      <c r="A70" s="32"/>
      <c r="D70" s="29"/>
      <c r="E70" s="29"/>
      <c r="F70" s="29"/>
    </row>
    <row r="71" spans="1:14" s="11" customFormat="1" ht="22.9" x14ac:dyDescent="0.65">
      <c r="A71" s="32"/>
      <c r="D71" s="29"/>
      <c r="E71" s="29"/>
      <c r="F71" s="29"/>
    </row>
    <row r="72" spans="1:14" s="11" customFormat="1" ht="22.9" x14ac:dyDescent="0.65">
      <c r="A72" s="32"/>
      <c r="B72" s="62"/>
      <c r="D72" s="29"/>
      <c r="E72" s="29"/>
      <c r="F72" s="29"/>
      <c r="I72" s="77" t="s">
        <v>104</v>
      </c>
      <c r="J72" s="77"/>
      <c r="K72" s="77"/>
      <c r="L72" s="77"/>
      <c r="M72" s="77"/>
      <c r="N72" s="77"/>
    </row>
    <row r="73" spans="1:14" s="11" customFormat="1" ht="22.9" x14ac:dyDescent="0.65">
      <c r="A73" s="32"/>
      <c r="B73" s="79"/>
      <c r="C73" s="79"/>
      <c r="D73" s="29"/>
      <c r="E73" s="29"/>
      <c r="F73" s="29"/>
      <c r="H73" s="30"/>
      <c r="I73" s="78"/>
      <c r="J73" s="78"/>
      <c r="K73" s="78"/>
      <c r="L73" s="78"/>
      <c r="M73" s="78"/>
      <c r="N73" s="78"/>
    </row>
    <row r="74" spans="1:14" ht="22.9" x14ac:dyDescent="0.65">
      <c r="G74" s="11"/>
    </row>
    <row r="75" spans="1:14" ht="22.9" x14ac:dyDescent="0.65">
      <c r="G75" s="30"/>
    </row>
    <row r="77" spans="1:14" ht="13.15" x14ac:dyDescent="0.4">
      <c r="B77" s="80"/>
      <c r="C77" s="80"/>
      <c r="I77" s="80"/>
      <c r="J77" s="80"/>
      <c r="K77" s="80"/>
      <c r="L77" s="80"/>
      <c r="M77" s="80"/>
      <c r="N77" s="80"/>
    </row>
  </sheetData>
  <mergeCells count="33">
    <mergeCell ref="B50:C50"/>
    <mergeCell ref="I50:N50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B49:C49"/>
    <mergeCell ref="I49:N49"/>
    <mergeCell ref="B55:C55"/>
    <mergeCell ref="I55:N55"/>
    <mergeCell ref="B57:C57"/>
    <mergeCell ref="I57:N57"/>
    <mergeCell ref="B58:C58"/>
    <mergeCell ref="I58:N58"/>
    <mergeCell ref="B73:C73"/>
    <mergeCell ref="I73:N73"/>
    <mergeCell ref="B77:C77"/>
    <mergeCell ref="I77:N77"/>
    <mergeCell ref="B63:C63"/>
    <mergeCell ref="I63:N63"/>
    <mergeCell ref="I65:N65"/>
    <mergeCell ref="I66:N66"/>
    <mergeCell ref="I67:N67"/>
    <mergeCell ref="I72:N72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8CB76-018B-4C35-AE90-8DCC5670F7CA}">
  <dimension ref="A1:N66"/>
  <sheetViews>
    <sheetView topLeftCell="A32" zoomScale="67" workbookViewId="0">
      <selection activeCell="N10" sqref="N10:N32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26" customWidth="1"/>
    <col min="5" max="6" width="14.3984375" style="26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65"/>
      <c r="C1" s="65"/>
      <c r="D1" s="65"/>
      <c r="E1" s="59"/>
      <c r="F1" s="59"/>
    </row>
    <row r="2" spans="1:14" x14ac:dyDescent="0.45">
      <c r="B2" s="65"/>
      <c r="C2" s="65"/>
      <c r="D2" s="65"/>
      <c r="E2" s="59"/>
      <c r="F2" s="59"/>
    </row>
    <row r="4" spans="1:14" s="6" customFormat="1" ht="41.25" customHeight="1" x14ac:dyDescent="0.4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4" s="6" customFormat="1" ht="41.25" customHeight="1" x14ac:dyDescent="0.45">
      <c r="A5" s="60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60"/>
      <c r="M5" s="60"/>
      <c r="N5" s="60"/>
    </row>
    <row r="6" spans="1:14" s="6" customFormat="1" ht="41.25" customHeight="1" x14ac:dyDescent="0.45">
      <c r="A6" s="60"/>
      <c r="B6" s="66" t="s">
        <v>321</v>
      </c>
      <c r="C6" s="66"/>
      <c r="D6" s="66"/>
      <c r="E6" s="66"/>
      <c r="F6" s="66"/>
      <c r="G6" s="66"/>
      <c r="H6" s="66"/>
      <c r="I6" s="66"/>
      <c r="J6" s="66"/>
      <c r="K6" s="66"/>
      <c r="L6" s="60"/>
      <c r="M6" s="60"/>
      <c r="N6" s="60"/>
    </row>
    <row r="8" spans="1:14" s="11" customFormat="1" ht="26.25" customHeight="1" x14ac:dyDescent="0.65">
      <c r="A8" s="67" t="s">
        <v>2</v>
      </c>
      <c r="B8" s="68" t="s">
        <v>3</v>
      </c>
      <c r="C8" s="67" t="s">
        <v>4</v>
      </c>
      <c r="D8" s="67" t="s">
        <v>5</v>
      </c>
      <c r="E8" s="69" t="s">
        <v>6</v>
      </c>
      <c r="F8" s="8"/>
      <c r="G8" s="9" t="s">
        <v>7</v>
      </c>
      <c r="H8" s="10"/>
      <c r="I8" s="71" t="s">
        <v>8</v>
      </c>
      <c r="J8" s="72"/>
      <c r="K8" s="73"/>
      <c r="L8" s="74" t="s">
        <v>9</v>
      </c>
      <c r="M8" s="74" t="s">
        <v>10</v>
      </c>
      <c r="N8" s="67" t="s">
        <v>11</v>
      </c>
    </row>
    <row r="9" spans="1:14" s="11" customFormat="1" ht="35.25" customHeight="1" x14ac:dyDescent="0.65">
      <c r="A9" s="67"/>
      <c r="B9" s="68"/>
      <c r="C9" s="67"/>
      <c r="D9" s="67"/>
      <c r="E9" s="70"/>
      <c r="F9" s="12" t="s">
        <v>12</v>
      </c>
      <c r="G9" s="13" t="s">
        <v>13</v>
      </c>
      <c r="H9" s="13" t="s">
        <v>14</v>
      </c>
      <c r="I9" s="61" t="s">
        <v>12</v>
      </c>
      <c r="J9" s="13" t="s">
        <v>13</v>
      </c>
      <c r="K9" s="13" t="s">
        <v>14</v>
      </c>
      <c r="L9" s="75"/>
      <c r="M9" s="75"/>
      <c r="N9" s="67"/>
    </row>
    <row r="10" spans="1:14" s="24" customFormat="1" ht="45" customHeight="1" x14ac:dyDescent="0.55000000000000004">
      <c r="A10" s="15">
        <v>1</v>
      </c>
      <c r="B10" s="16">
        <v>20001620</v>
      </c>
      <c r="C10" s="17" t="s">
        <v>322</v>
      </c>
      <c r="D10" s="18" t="s">
        <v>107</v>
      </c>
      <c r="E10" s="47">
        <v>33</v>
      </c>
      <c r="F10" s="21">
        <v>0.5</v>
      </c>
      <c r="G10" s="20"/>
      <c r="H10" s="20"/>
      <c r="I10" s="21">
        <v>3.5</v>
      </c>
      <c r="J10" s="22"/>
      <c r="K10" s="20"/>
      <c r="L10" s="20">
        <v>0</v>
      </c>
      <c r="M10" s="20">
        <f>SUM(F10:L10)</f>
        <v>4</v>
      </c>
      <c r="N10" s="23"/>
    </row>
    <row r="11" spans="1:14" s="24" customFormat="1" ht="45" customHeight="1" x14ac:dyDescent="0.55000000000000004">
      <c r="A11" s="15">
        <v>2</v>
      </c>
      <c r="B11" s="16">
        <v>20002738</v>
      </c>
      <c r="C11" s="17" t="s">
        <v>323</v>
      </c>
      <c r="D11" s="18" t="s">
        <v>222</v>
      </c>
      <c r="E11" s="47">
        <v>11</v>
      </c>
      <c r="F11" s="21">
        <v>1.5</v>
      </c>
      <c r="G11" s="20"/>
      <c r="H11" s="20"/>
      <c r="I11" s="21">
        <v>1.5</v>
      </c>
      <c r="J11" s="22"/>
      <c r="K11" s="20"/>
      <c r="L11" s="20">
        <v>1</v>
      </c>
      <c r="M11" s="20">
        <f t="shared" ref="M11:M32" si="0">SUM(F11:L11)</f>
        <v>4</v>
      </c>
      <c r="N11" s="23"/>
    </row>
    <row r="12" spans="1:14" s="24" customFormat="1" ht="45" customHeight="1" x14ac:dyDescent="0.55000000000000004">
      <c r="A12" s="15">
        <v>3</v>
      </c>
      <c r="B12" s="16">
        <v>20002762</v>
      </c>
      <c r="C12" s="17" t="s">
        <v>324</v>
      </c>
      <c r="D12" s="18" t="s">
        <v>37</v>
      </c>
      <c r="E12" s="47">
        <v>12</v>
      </c>
      <c r="F12" s="21">
        <v>0</v>
      </c>
      <c r="G12" s="20"/>
      <c r="H12" s="20"/>
      <c r="I12" s="21">
        <v>4</v>
      </c>
      <c r="J12" s="22"/>
      <c r="K12" s="20"/>
      <c r="L12" s="20">
        <v>0</v>
      </c>
      <c r="M12" s="20">
        <f t="shared" si="0"/>
        <v>4</v>
      </c>
      <c r="N12" s="23"/>
    </row>
    <row r="13" spans="1:14" s="24" customFormat="1" ht="45" customHeight="1" x14ac:dyDescent="0.55000000000000004">
      <c r="A13" s="15">
        <v>4</v>
      </c>
      <c r="B13" s="16">
        <v>20001668</v>
      </c>
      <c r="C13" s="17" t="s">
        <v>262</v>
      </c>
      <c r="D13" s="18" t="s">
        <v>325</v>
      </c>
      <c r="E13" s="47">
        <v>13</v>
      </c>
      <c r="F13" s="21">
        <v>4</v>
      </c>
      <c r="G13" s="20"/>
      <c r="H13" s="20"/>
      <c r="I13" s="21">
        <v>3.5</v>
      </c>
      <c r="J13" s="22"/>
      <c r="K13" s="20"/>
      <c r="L13" s="20">
        <v>0.5</v>
      </c>
      <c r="M13" s="20">
        <f t="shared" si="0"/>
        <v>8</v>
      </c>
      <c r="N13" s="23"/>
    </row>
    <row r="14" spans="1:14" s="24" customFormat="1" ht="45" customHeight="1" x14ac:dyDescent="0.55000000000000004">
      <c r="A14" s="15">
        <v>5</v>
      </c>
      <c r="B14" s="16">
        <v>20003039</v>
      </c>
      <c r="C14" s="17" t="s">
        <v>326</v>
      </c>
      <c r="D14" s="18" t="s">
        <v>327</v>
      </c>
      <c r="E14" s="47">
        <v>14</v>
      </c>
      <c r="F14" s="21">
        <v>4.5</v>
      </c>
      <c r="G14" s="20"/>
      <c r="H14" s="20"/>
      <c r="I14" s="21">
        <v>4</v>
      </c>
      <c r="J14" s="22"/>
      <c r="K14" s="20"/>
      <c r="L14" s="20">
        <v>1</v>
      </c>
      <c r="M14" s="20">
        <f t="shared" si="0"/>
        <v>9.5</v>
      </c>
      <c r="N14" s="23"/>
    </row>
    <row r="15" spans="1:14" s="24" customFormat="1" ht="45" customHeight="1" x14ac:dyDescent="0.55000000000000004">
      <c r="A15" s="15">
        <v>6</v>
      </c>
      <c r="B15" s="16">
        <v>20003551</v>
      </c>
      <c r="C15" s="17" t="s">
        <v>328</v>
      </c>
      <c r="D15" s="18" t="s">
        <v>122</v>
      </c>
      <c r="E15" s="47">
        <v>15</v>
      </c>
      <c r="F15" s="21">
        <v>4.5</v>
      </c>
      <c r="G15" s="20"/>
      <c r="H15" s="20"/>
      <c r="I15" s="21">
        <v>4</v>
      </c>
      <c r="J15" s="22"/>
      <c r="K15" s="20"/>
      <c r="L15" s="20">
        <v>0</v>
      </c>
      <c r="M15" s="20">
        <f t="shared" si="0"/>
        <v>8.5</v>
      </c>
      <c r="N15" s="23"/>
    </row>
    <row r="16" spans="1:14" s="24" customFormat="1" ht="45" customHeight="1" x14ac:dyDescent="0.55000000000000004">
      <c r="A16" s="15">
        <v>7</v>
      </c>
      <c r="B16" s="16">
        <v>20003345</v>
      </c>
      <c r="C16" s="17" t="s">
        <v>235</v>
      </c>
      <c r="D16" s="18" t="s">
        <v>124</v>
      </c>
      <c r="E16" s="47">
        <v>16</v>
      </c>
      <c r="F16" s="21">
        <v>4.5</v>
      </c>
      <c r="G16" s="20"/>
      <c r="H16" s="20"/>
      <c r="I16" s="21">
        <v>1.5</v>
      </c>
      <c r="J16" s="22"/>
      <c r="K16" s="20"/>
      <c r="L16" s="20">
        <v>0</v>
      </c>
      <c r="M16" s="20">
        <f t="shared" si="0"/>
        <v>6</v>
      </c>
      <c r="N16" s="23"/>
    </row>
    <row r="17" spans="1:14" s="24" customFormat="1" ht="45" customHeight="1" x14ac:dyDescent="0.55000000000000004">
      <c r="A17" s="15">
        <v>8</v>
      </c>
      <c r="B17" s="16">
        <v>20002563</v>
      </c>
      <c r="C17" s="17" t="s">
        <v>329</v>
      </c>
      <c r="D17" s="18" t="s">
        <v>16</v>
      </c>
      <c r="E17" s="47">
        <v>17</v>
      </c>
      <c r="F17" s="21">
        <v>4.5</v>
      </c>
      <c r="G17" s="20"/>
      <c r="H17" s="20"/>
      <c r="I17" s="21">
        <v>4.5</v>
      </c>
      <c r="J17" s="22"/>
      <c r="K17" s="20"/>
      <c r="L17" s="20">
        <v>1</v>
      </c>
      <c r="M17" s="20">
        <f t="shared" si="0"/>
        <v>10</v>
      </c>
      <c r="N17" s="23"/>
    </row>
    <row r="18" spans="1:14" s="24" customFormat="1" ht="45" customHeight="1" x14ac:dyDescent="0.55000000000000004">
      <c r="A18" s="15">
        <v>9</v>
      </c>
      <c r="B18" s="16">
        <v>20002737</v>
      </c>
      <c r="C18" s="17" t="s">
        <v>330</v>
      </c>
      <c r="D18" s="18" t="s">
        <v>16</v>
      </c>
      <c r="E18" s="47">
        <v>18</v>
      </c>
      <c r="F18" s="21">
        <v>4</v>
      </c>
      <c r="G18" s="20"/>
      <c r="H18" s="20"/>
      <c r="I18" s="21">
        <v>4.5</v>
      </c>
      <c r="J18" s="22"/>
      <c r="K18" s="20"/>
      <c r="L18" s="20">
        <v>1</v>
      </c>
      <c r="M18" s="20">
        <f t="shared" si="0"/>
        <v>9.5</v>
      </c>
      <c r="N18" s="23"/>
    </row>
    <row r="19" spans="1:14" s="24" customFormat="1" ht="45" customHeight="1" x14ac:dyDescent="0.55000000000000004">
      <c r="A19" s="15">
        <v>10</v>
      </c>
      <c r="B19" s="16">
        <v>20002492</v>
      </c>
      <c r="C19" s="17" t="s">
        <v>331</v>
      </c>
      <c r="D19" s="18" t="s">
        <v>128</v>
      </c>
      <c r="E19" s="47">
        <v>19</v>
      </c>
      <c r="F19" s="21">
        <v>4.5</v>
      </c>
      <c r="G19" s="20"/>
      <c r="H19" s="20"/>
      <c r="I19" s="21">
        <v>3</v>
      </c>
      <c r="J19" s="22"/>
      <c r="K19" s="20"/>
      <c r="L19" s="20">
        <v>0</v>
      </c>
      <c r="M19" s="20">
        <f t="shared" si="0"/>
        <v>7.5</v>
      </c>
      <c r="N19" s="23"/>
    </row>
    <row r="20" spans="1:14" s="24" customFormat="1" ht="45" customHeight="1" x14ac:dyDescent="0.55000000000000004">
      <c r="A20" s="15">
        <v>11</v>
      </c>
      <c r="B20" s="16">
        <v>20000080</v>
      </c>
      <c r="C20" s="17" t="s">
        <v>332</v>
      </c>
      <c r="D20" s="18" t="s">
        <v>54</v>
      </c>
      <c r="E20" s="47">
        <v>20</v>
      </c>
      <c r="F20" s="21">
        <v>3.5</v>
      </c>
      <c r="G20" s="20"/>
      <c r="H20" s="20"/>
      <c r="I20" s="21">
        <v>1.5</v>
      </c>
      <c r="J20" s="22"/>
      <c r="K20" s="20"/>
      <c r="L20" s="20">
        <v>1</v>
      </c>
      <c r="M20" s="20">
        <f t="shared" si="0"/>
        <v>6</v>
      </c>
      <c r="N20" s="23"/>
    </row>
    <row r="21" spans="1:14" s="24" customFormat="1" ht="45" customHeight="1" x14ac:dyDescent="0.55000000000000004">
      <c r="A21" s="15">
        <v>12</v>
      </c>
      <c r="B21" s="16">
        <v>20002561</v>
      </c>
      <c r="C21" s="17" t="s">
        <v>333</v>
      </c>
      <c r="D21" s="18" t="s">
        <v>334</v>
      </c>
      <c r="E21" s="47">
        <v>21</v>
      </c>
      <c r="F21" s="21">
        <v>4.5</v>
      </c>
      <c r="G21" s="20"/>
      <c r="H21" s="20"/>
      <c r="I21" s="21">
        <v>4</v>
      </c>
      <c r="J21" s="22"/>
      <c r="K21" s="20"/>
      <c r="L21" s="20">
        <v>0</v>
      </c>
      <c r="M21" s="20">
        <f t="shared" si="0"/>
        <v>8.5</v>
      </c>
      <c r="N21" s="23"/>
    </row>
    <row r="22" spans="1:14" s="24" customFormat="1" ht="45" customHeight="1" x14ac:dyDescent="0.55000000000000004">
      <c r="A22" s="15">
        <v>13</v>
      </c>
      <c r="B22" s="16">
        <v>20007596</v>
      </c>
      <c r="C22" s="17" t="s">
        <v>248</v>
      </c>
      <c r="D22" s="18" t="s">
        <v>257</v>
      </c>
      <c r="E22" s="47">
        <v>22</v>
      </c>
      <c r="F22" s="21">
        <v>4</v>
      </c>
      <c r="G22" s="20"/>
      <c r="H22" s="20"/>
      <c r="I22" s="21">
        <v>4.5</v>
      </c>
      <c r="J22" s="22"/>
      <c r="K22" s="20"/>
      <c r="L22" s="20">
        <v>1</v>
      </c>
      <c r="M22" s="20">
        <f t="shared" si="0"/>
        <v>9.5</v>
      </c>
      <c r="N22" s="23"/>
    </row>
    <row r="23" spans="1:14" s="24" customFormat="1" ht="45" customHeight="1" x14ac:dyDescent="0.55000000000000004">
      <c r="A23" s="15">
        <v>14</v>
      </c>
      <c r="B23" s="16">
        <v>20001655</v>
      </c>
      <c r="C23" s="17" t="s">
        <v>335</v>
      </c>
      <c r="D23" s="18" t="s">
        <v>138</v>
      </c>
      <c r="E23" s="47">
        <v>23</v>
      </c>
      <c r="F23" s="21">
        <v>4.5</v>
      </c>
      <c r="G23" s="20"/>
      <c r="H23" s="20"/>
      <c r="I23" s="21">
        <v>2.5</v>
      </c>
      <c r="J23" s="22"/>
      <c r="K23" s="20"/>
      <c r="L23" s="20">
        <v>0</v>
      </c>
      <c r="M23" s="20">
        <f t="shared" si="0"/>
        <v>7</v>
      </c>
      <c r="N23" s="23"/>
    </row>
    <row r="24" spans="1:14" s="24" customFormat="1" ht="45" customHeight="1" x14ac:dyDescent="0.55000000000000004">
      <c r="A24" s="15">
        <v>15</v>
      </c>
      <c r="B24" s="16">
        <v>20002327</v>
      </c>
      <c r="C24" s="17" t="s">
        <v>33</v>
      </c>
      <c r="D24" s="18" t="s">
        <v>263</v>
      </c>
      <c r="E24" s="47">
        <v>24</v>
      </c>
      <c r="F24" s="21">
        <v>4.5</v>
      </c>
      <c r="G24" s="20"/>
      <c r="H24" s="20"/>
      <c r="I24" s="21">
        <v>4.5</v>
      </c>
      <c r="J24" s="22"/>
      <c r="K24" s="20"/>
      <c r="L24" s="20">
        <v>0.5</v>
      </c>
      <c r="M24" s="20">
        <f t="shared" si="0"/>
        <v>9.5</v>
      </c>
      <c r="N24" s="23"/>
    </row>
    <row r="25" spans="1:14" s="24" customFormat="1" ht="45" customHeight="1" x14ac:dyDescent="0.55000000000000004">
      <c r="A25" s="15">
        <v>16</v>
      </c>
      <c r="B25" s="16">
        <v>20000336</v>
      </c>
      <c r="C25" s="17" t="s">
        <v>336</v>
      </c>
      <c r="D25" s="18" t="s">
        <v>337</v>
      </c>
      <c r="E25" s="47"/>
      <c r="F25" s="21">
        <v>0</v>
      </c>
      <c r="G25" s="20"/>
      <c r="H25" s="20"/>
      <c r="I25" s="21">
        <v>0</v>
      </c>
      <c r="J25" s="22"/>
      <c r="K25" s="20"/>
      <c r="L25" s="20">
        <v>0</v>
      </c>
      <c r="M25" s="20">
        <f t="shared" si="0"/>
        <v>0</v>
      </c>
      <c r="N25" s="23" t="s">
        <v>338</v>
      </c>
    </row>
    <row r="26" spans="1:14" s="24" customFormat="1" ht="45" customHeight="1" x14ac:dyDescent="0.55000000000000004">
      <c r="A26" s="15">
        <v>17</v>
      </c>
      <c r="B26" s="16">
        <v>20005477</v>
      </c>
      <c r="C26" s="17" t="s">
        <v>339</v>
      </c>
      <c r="D26" s="18" t="s">
        <v>340</v>
      </c>
      <c r="E26" s="47">
        <v>25</v>
      </c>
      <c r="F26" s="21">
        <v>0.5</v>
      </c>
      <c r="G26" s="20"/>
      <c r="H26" s="20"/>
      <c r="I26" s="21">
        <v>3.5</v>
      </c>
      <c r="J26" s="22"/>
      <c r="K26" s="20"/>
      <c r="L26" s="20">
        <v>0</v>
      </c>
      <c r="M26" s="20">
        <f t="shared" si="0"/>
        <v>4</v>
      </c>
      <c r="N26" s="23"/>
    </row>
    <row r="27" spans="1:14" s="24" customFormat="1" ht="45" customHeight="1" x14ac:dyDescent="0.55000000000000004">
      <c r="A27" s="15">
        <v>18</v>
      </c>
      <c r="B27" s="16">
        <v>20003141</v>
      </c>
      <c r="C27" s="17" t="s">
        <v>341</v>
      </c>
      <c r="D27" s="18" t="s">
        <v>342</v>
      </c>
      <c r="E27" s="47">
        <v>26</v>
      </c>
      <c r="F27" s="21">
        <v>4</v>
      </c>
      <c r="G27" s="20"/>
      <c r="H27" s="20"/>
      <c r="I27" s="21">
        <v>3</v>
      </c>
      <c r="J27" s="22"/>
      <c r="K27" s="20"/>
      <c r="L27" s="20">
        <v>0</v>
      </c>
      <c r="M27" s="20">
        <f t="shared" si="0"/>
        <v>7</v>
      </c>
      <c r="N27" s="23"/>
    </row>
    <row r="28" spans="1:14" s="24" customFormat="1" ht="45" customHeight="1" x14ac:dyDescent="0.55000000000000004">
      <c r="A28" s="15">
        <v>19</v>
      </c>
      <c r="B28" s="16">
        <v>20006733</v>
      </c>
      <c r="C28" s="17" t="s">
        <v>343</v>
      </c>
      <c r="D28" s="18" t="s">
        <v>344</v>
      </c>
      <c r="E28" s="47">
        <v>27</v>
      </c>
      <c r="F28" s="21">
        <v>0</v>
      </c>
      <c r="G28" s="20"/>
      <c r="H28" s="20"/>
      <c r="I28" s="21">
        <v>4</v>
      </c>
      <c r="J28" s="22"/>
      <c r="K28" s="20"/>
      <c r="L28" s="20">
        <v>1</v>
      </c>
      <c r="M28" s="20">
        <f t="shared" si="0"/>
        <v>5</v>
      </c>
      <c r="N28" s="23"/>
    </row>
    <row r="29" spans="1:14" s="24" customFormat="1" ht="45" customHeight="1" x14ac:dyDescent="0.55000000000000004">
      <c r="A29" s="15">
        <v>20</v>
      </c>
      <c r="B29" s="16">
        <v>20001169</v>
      </c>
      <c r="C29" s="17" t="s">
        <v>132</v>
      </c>
      <c r="D29" s="18" t="s">
        <v>269</v>
      </c>
      <c r="E29" s="47">
        <v>28</v>
      </c>
      <c r="F29" s="21">
        <v>3.5</v>
      </c>
      <c r="G29" s="20"/>
      <c r="H29" s="20"/>
      <c r="I29" s="21">
        <v>4.5</v>
      </c>
      <c r="J29" s="22"/>
      <c r="K29" s="20"/>
      <c r="L29" s="20">
        <v>0.5</v>
      </c>
      <c r="M29" s="20">
        <f t="shared" si="0"/>
        <v>8.5</v>
      </c>
      <c r="N29" s="23"/>
    </row>
    <row r="30" spans="1:14" s="24" customFormat="1" ht="45" customHeight="1" x14ac:dyDescent="0.55000000000000004">
      <c r="A30" s="15">
        <v>21</v>
      </c>
      <c r="B30" s="16">
        <v>20004345</v>
      </c>
      <c r="C30" s="17" t="s">
        <v>345</v>
      </c>
      <c r="D30" s="18" t="s">
        <v>146</v>
      </c>
      <c r="E30" s="47">
        <v>29</v>
      </c>
      <c r="F30" s="21">
        <v>2.5</v>
      </c>
      <c r="G30" s="20"/>
      <c r="H30" s="20"/>
      <c r="I30" s="21">
        <v>3</v>
      </c>
      <c r="J30" s="22"/>
      <c r="K30" s="20"/>
      <c r="L30" s="20">
        <v>0</v>
      </c>
      <c r="M30" s="20">
        <f t="shared" si="0"/>
        <v>5.5</v>
      </c>
      <c r="N30" s="23"/>
    </row>
    <row r="31" spans="1:14" s="24" customFormat="1" ht="45" customHeight="1" x14ac:dyDescent="0.55000000000000004">
      <c r="A31" s="15">
        <v>22</v>
      </c>
      <c r="B31" s="16">
        <v>20002666</v>
      </c>
      <c r="C31" s="17" t="s">
        <v>346</v>
      </c>
      <c r="D31" s="18" t="s">
        <v>334</v>
      </c>
      <c r="E31" s="47">
        <v>30</v>
      </c>
      <c r="F31" s="21">
        <v>4</v>
      </c>
      <c r="G31" s="20"/>
      <c r="H31" s="20"/>
      <c r="I31" s="21">
        <v>4.5</v>
      </c>
      <c r="J31" s="22"/>
      <c r="K31" s="20"/>
      <c r="L31" s="20">
        <v>0</v>
      </c>
      <c r="M31" s="20">
        <f t="shared" si="0"/>
        <v>8.5</v>
      </c>
      <c r="N31" s="23"/>
    </row>
    <row r="32" spans="1:14" s="24" customFormat="1" ht="45" customHeight="1" x14ac:dyDescent="0.55000000000000004">
      <c r="A32" s="15">
        <v>23</v>
      </c>
      <c r="B32" s="16">
        <v>20003161</v>
      </c>
      <c r="C32" s="17" t="s">
        <v>336</v>
      </c>
      <c r="D32" s="18" t="s">
        <v>228</v>
      </c>
      <c r="E32" s="47">
        <v>31</v>
      </c>
      <c r="F32" s="21">
        <v>4.5</v>
      </c>
      <c r="G32" s="20"/>
      <c r="H32" s="20"/>
      <c r="I32" s="21">
        <v>0</v>
      </c>
      <c r="J32" s="22"/>
      <c r="K32" s="20"/>
      <c r="L32" s="20">
        <v>1</v>
      </c>
      <c r="M32" s="20">
        <f t="shared" si="0"/>
        <v>5.5</v>
      </c>
      <c r="N32" s="23"/>
    </row>
    <row r="33" spans="1:14" s="11" customFormat="1" ht="39.950000000000003" customHeight="1" x14ac:dyDescent="0.65">
      <c r="A33" s="28" t="s">
        <v>20</v>
      </c>
      <c r="D33" s="29"/>
      <c r="E33" s="29"/>
      <c r="F33" s="29"/>
      <c r="G33" s="27"/>
      <c r="H33" s="30"/>
      <c r="I33" s="31"/>
    </row>
    <row r="34" spans="1:14" s="11" customFormat="1" ht="39.950000000000003" customHeight="1" x14ac:dyDescent="0.65">
      <c r="A34" s="32"/>
      <c r="B34" s="11" t="s">
        <v>347</v>
      </c>
      <c r="D34" s="29"/>
      <c r="E34" s="29"/>
      <c r="F34" s="29"/>
      <c r="G34" s="3"/>
      <c r="I34" s="33"/>
      <c r="J34" s="34"/>
      <c r="K34" s="34"/>
      <c r="L34" s="34"/>
      <c r="M34" s="34"/>
      <c r="N34" s="34"/>
    </row>
    <row r="35" spans="1:14" s="11" customFormat="1" ht="39.950000000000003" customHeight="1" x14ac:dyDescent="0.65">
      <c r="A35" s="32"/>
      <c r="B35" s="11" t="s">
        <v>348</v>
      </c>
      <c r="D35" s="29"/>
      <c r="E35" s="29"/>
      <c r="F35" s="29"/>
      <c r="G35" s="30"/>
      <c r="I35" s="33"/>
      <c r="J35" s="34"/>
      <c r="K35" s="34"/>
      <c r="L35" s="34"/>
      <c r="M35" s="34"/>
      <c r="N35" s="34"/>
    </row>
    <row r="36" spans="1:14" s="11" customFormat="1" ht="39.950000000000003" customHeight="1" x14ac:dyDescent="0.65">
      <c r="A36" s="32"/>
      <c r="B36" s="11" t="s">
        <v>349</v>
      </c>
      <c r="D36" s="29"/>
      <c r="E36" s="29"/>
      <c r="F36" s="29"/>
      <c r="H36" s="30"/>
      <c r="I36" s="31"/>
    </row>
    <row r="37" spans="1:14" s="11" customFormat="1" ht="22.9" x14ac:dyDescent="0.65">
      <c r="A37" s="32"/>
      <c r="D37" s="29"/>
      <c r="E37" s="29"/>
      <c r="F37" s="29"/>
      <c r="H37" s="30"/>
      <c r="I37" s="31"/>
    </row>
    <row r="38" spans="1:14" s="11" customFormat="1" ht="22.9" x14ac:dyDescent="0.65">
      <c r="A38" s="32"/>
      <c r="B38" s="76" t="s">
        <v>21</v>
      </c>
      <c r="C38" s="76"/>
      <c r="D38" s="29"/>
      <c r="E38" s="29"/>
      <c r="F38" s="29"/>
      <c r="G38" s="30"/>
      <c r="H38" s="30"/>
      <c r="I38" s="76" t="s">
        <v>22</v>
      </c>
      <c r="J38" s="76"/>
      <c r="K38" s="76"/>
      <c r="L38" s="76"/>
      <c r="M38" s="76"/>
      <c r="N38" s="76"/>
    </row>
    <row r="39" spans="1:14" s="11" customFormat="1" ht="22.9" x14ac:dyDescent="0.65">
      <c r="A39" s="32"/>
      <c r="B39" s="78" t="s">
        <v>23</v>
      </c>
      <c r="C39" s="78"/>
      <c r="D39" s="29"/>
      <c r="E39" s="29"/>
      <c r="F39" s="29"/>
      <c r="G39" s="30"/>
      <c r="H39" s="30"/>
      <c r="I39" s="78" t="s">
        <v>23</v>
      </c>
      <c r="J39" s="78"/>
      <c r="K39" s="78"/>
      <c r="L39" s="78"/>
      <c r="M39" s="78"/>
      <c r="N39" s="78"/>
    </row>
    <row r="40" spans="1:14" s="11" customFormat="1" ht="22.9" x14ac:dyDescent="0.65">
      <c r="A40" s="32"/>
      <c r="D40" s="29"/>
      <c r="E40" s="29"/>
      <c r="F40" s="29"/>
      <c r="G40" s="30"/>
      <c r="H40" s="30"/>
      <c r="I40" s="31"/>
    </row>
    <row r="41" spans="1:14" s="11" customFormat="1" ht="22.9" x14ac:dyDescent="0.65">
      <c r="A41" s="32"/>
      <c r="D41" s="29"/>
      <c r="E41" s="29"/>
      <c r="F41" s="29"/>
      <c r="G41" s="30"/>
      <c r="H41" s="30"/>
      <c r="I41" s="31"/>
    </row>
    <row r="42" spans="1:14" s="11" customFormat="1" ht="22.9" x14ac:dyDescent="0.65">
      <c r="A42" s="32"/>
      <c r="D42" s="29"/>
      <c r="E42" s="29"/>
      <c r="F42" s="29"/>
      <c r="G42" s="30"/>
      <c r="H42" s="30"/>
      <c r="I42" s="31"/>
    </row>
    <row r="43" spans="1:14" s="11" customFormat="1" ht="22.9" x14ac:dyDescent="0.65">
      <c r="A43" s="32"/>
      <c r="D43" s="29"/>
      <c r="E43" s="29"/>
      <c r="F43" s="29"/>
      <c r="G43" s="30"/>
      <c r="H43" s="30"/>
      <c r="I43" s="31"/>
    </row>
    <row r="44" spans="1:14" s="11" customFormat="1" ht="22.9" x14ac:dyDescent="0.65">
      <c r="A44" s="32"/>
      <c r="B44" s="77" t="s">
        <v>102</v>
      </c>
      <c r="C44" s="77"/>
      <c r="D44" s="29"/>
      <c r="E44" s="29"/>
      <c r="F44" s="29"/>
      <c r="G44" s="30"/>
      <c r="H44" s="30"/>
      <c r="I44" s="77" t="s">
        <v>350</v>
      </c>
      <c r="J44" s="77"/>
      <c r="K44" s="77"/>
      <c r="L44" s="77"/>
      <c r="M44" s="77"/>
      <c r="N44" s="77"/>
    </row>
    <row r="45" spans="1:14" s="11" customFormat="1" ht="17.25" customHeight="1" x14ac:dyDescent="0.65">
      <c r="A45" s="32"/>
      <c r="B45" s="62"/>
      <c r="C45" s="62"/>
      <c r="D45" s="29"/>
      <c r="E45" s="29"/>
      <c r="F45" s="29"/>
      <c r="G45" s="30"/>
      <c r="H45" s="30"/>
      <c r="I45" s="62"/>
      <c r="J45" s="62"/>
      <c r="K45" s="62"/>
      <c r="L45" s="62"/>
      <c r="M45" s="62"/>
      <c r="N45" s="62"/>
    </row>
    <row r="46" spans="1:14" s="11" customFormat="1" ht="22.9" x14ac:dyDescent="0.65">
      <c r="A46" s="32"/>
      <c r="B46" s="76" t="s">
        <v>25</v>
      </c>
      <c r="C46" s="76"/>
      <c r="D46" s="29"/>
      <c r="E46" s="29"/>
      <c r="F46" s="29"/>
      <c r="G46" s="30"/>
      <c r="H46" s="30"/>
      <c r="I46" s="76" t="s">
        <v>26</v>
      </c>
      <c r="J46" s="76"/>
      <c r="K46" s="76"/>
      <c r="L46" s="76"/>
      <c r="M46" s="76"/>
      <c r="N46" s="76"/>
    </row>
    <row r="47" spans="1:14" s="11" customFormat="1" ht="22.9" x14ac:dyDescent="0.65">
      <c r="A47" s="32"/>
      <c r="B47" s="78" t="s">
        <v>23</v>
      </c>
      <c r="C47" s="78"/>
      <c r="D47" s="29"/>
      <c r="E47" s="29"/>
      <c r="F47" s="29"/>
      <c r="G47" s="30"/>
      <c r="H47" s="30"/>
      <c r="I47" s="78" t="s">
        <v>23</v>
      </c>
      <c r="J47" s="78"/>
      <c r="K47" s="78"/>
      <c r="L47" s="78"/>
      <c r="M47" s="78"/>
      <c r="N47" s="78"/>
    </row>
    <row r="48" spans="1:14" s="11" customFormat="1" ht="22.9" x14ac:dyDescent="0.65">
      <c r="A48" s="32"/>
      <c r="D48" s="29"/>
      <c r="E48" s="29"/>
      <c r="F48" s="29"/>
      <c r="G48" s="30"/>
      <c r="H48" s="30"/>
      <c r="I48" s="31"/>
    </row>
    <row r="49" spans="1:14" s="11" customFormat="1" ht="22.9" x14ac:dyDescent="0.65">
      <c r="A49" s="32"/>
      <c r="D49" s="29"/>
      <c r="E49" s="29"/>
      <c r="F49" s="29"/>
      <c r="G49" s="30"/>
      <c r="H49" s="30"/>
      <c r="I49" s="31"/>
    </row>
    <row r="50" spans="1:14" s="11" customFormat="1" ht="22.9" x14ac:dyDescent="0.65">
      <c r="A50" s="32"/>
      <c r="D50" s="29"/>
      <c r="E50" s="29"/>
      <c r="F50" s="29"/>
      <c r="G50" s="30"/>
      <c r="H50" s="30"/>
      <c r="I50" s="31"/>
    </row>
    <row r="51" spans="1:14" s="11" customFormat="1" ht="22.9" x14ac:dyDescent="0.65">
      <c r="A51" s="32"/>
      <c r="D51" s="29"/>
      <c r="E51" s="29"/>
      <c r="F51" s="29"/>
      <c r="G51" s="30"/>
      <c r="H51" s="30"/>
      <c r="I51" s="31"/>
    </row>
    <row r="52" spans="1:14" s="11" customFormat="1" ht="22.9" x14ac:dyDescent="0.65">
      <c r="A52" s="32"/>
      <c r="B52" s="77" t="s">
        <v>102</v>
      </c>
      <c r="C52" s="77"/>
      <c r="D52" s="29"/>
      <c r="E52" s="29"/>
      <c r="F52" s="29"/>
      <c r="G52" s="30"/>
      <c r="H52" s="30"/>
      <c r="I52" s="77" t="s">
        <v>24</v>
      </c>
      <c r="J52" s="77"/>
      <c r="K52" s="77"/>
      <c r="L52" s="77"/>
      <c r="M52" s="77"/>
      <c r="N52" s="77"/>
    </row>
    <row r="53" spans="1:14" s="11" customFormat="1" ht="22.9" x14ac:dyDescent="0.65">
      <c r="A53" s="32"/>
      <c r="B53" s="62"/>
      <c r="C53" s="62"/>
      <c r="D53" s="29"/>
      <c r="E53" s="29"/>
      <c r="F53" s="29"/>
      <c r="G53" s="30"/>
      <c r="H53" s="30"/>
      <c r="I53" s="31"/>
      <c r="J53" s="62"/>
      <c r="K53" s="62"/>
      <c r="L53" s="62"/>
      <c r="M53" s="62"/>
    </row>
    <row r="54" spans="1:14" s="11" customFormat="1" ht="22.9" x14ac:dyDescent="0.65">
      <c r="A54" s="32"/>
      <c r="B54" s="36"/>
      <c r="D54" s="29"/>
      <c r="E54" s="29"/>
      <c r="F54" s="29"/>
      <c r="G54" s="30"/>
      <c r="I54" s="77" t="s">
        <v>27</v>
      </c>
      <c r="J54" s="77"/>
      <c r="K54" s="77"/>
      <c r="L54" s="77"/>
      <c r="M54" s="77"/>
      <c r="N54" s="77"/>
    </row>
    <row r="55" spans="1:14" s="11" customFormat="1" ht="22.9" x14ac:dyDescent="0.65">
      <c r="A55" s="32"/>
      <c r="B55" s="36"/>
      <c r="D55" s="29"/>
      <c r="E55" s="29"/>
      <c r="F55" s="29"/>
      <c r="G55" s="30"/>
      <c r="I55" s="76" t="s">
        <v>28</v>
      </c>
      <c r="J55" s="76"/>
      <c r="K55" s="76"/>
      <c r="L55" s="76"/>
      <c r="M55" s="76"/>
      <c r="N55" s="76"/>
    </row>
    <row r="56" spans="1:14" s="11" customFormat="1" ht="22.9" x14ac:dyDescent="0.65">
      <c r="A56" s="32"/>
      <c r="B56" s="63"/>
      <c r="D56" s="29"/>
      <c r="E56" s="29"/>
      <c r="F56" s="29"/>
      <c r="I56" s="78" t="s">
        <v>23</v>
      </c>
      <c r="J56" s="78"/>
      <c r="K56" s="78"/>
      <c r="L56" s="78"/>
      <c r="M56" s="78"/>
      <c r="N56" s="78"/>
    </row>
    <row r="57" spans="1:14" s="11" customFormat="1" ht="22.9" x14ac:dyDescent="0.65">
      <c r="A57" s="32"/>
      <c r="D57" s="29"/>
      <c r="E57" s="29"/>
      <c r="F57" s="29"/>
    </row>
    <row r="58" spans="1:14" s="11" customFormat="1" ht="22.9" x14ac:dyDescent="0.65">
      <c r="A58" s="32"/>
      <c r="D58" s="29"/>
      <c r="E58" s="29"/>
      <c r="F58" s="29"/>
    </row>
    <row r="59" spans="1:14" s="11" customFormat="1" ht="22.9" x14ac:dyDescent="0.65">
      <c r="A59" s="32"/>
      <c r="D59" s="29"/>
      <c r="E59" s="29"/>
      <c r="F59" s="29"/>
    </row>
    <row r="60" spans="1:14" s="11" customFormat="1" ht="22.9" x14ac:dyDescent="0.65">
      <c r="A60" s="32"/>
      <c r="D60" s="29"/>
      <c r="E60" s="29"/>
      <c r="F60" s="29"/>
    </row>
    <row r="61" spans="1:14" s="11" customFormat="1" ht="22.9" x14ac:dyDescent="0.65">
      <c r="A61" s="32"/>
      <c r="B61" s="62"/>
      <c r="D61" s="29"/>
      <c r="E61" s="29"/>
      <c r="F61" s="29"/>
      <c r="I61" s="77" t="s">
        <v>104</v>
      </c>
      <c r="J61" s="77"/>
      <c r="K61" s="77"/>
      <c r="L61" s="77"/>
      <c r="M61" s="77"/>
      <c r="N61" s="77"/>
    </row>
    <row r="62" spans="1:14" s="11" customFormat="1" ht="22.9" x14ac:dyDescent="0.65">
      <c r="A62" s="32"/>
      <c r="B62" s="79"/>
      <c r="C62" s="79"/>
      <c r="D62" s="29"/>
      <c r="E62" s="29"/>
      <c r="F62" s="29"/>
      <c r="H62" s="30"/>
      <c r="I62" s="78"/>
      <c r="J62" s="78"/>
      <c r="K62" s="78"/>
      <c r="L62" s="78"/>
      <c r="M62" s="78"/>
      <c r="N62" s="78"/>
    </row>
    <row r="63" spans="1:14" ht="22.9" x14ac:dyDescent="0.65">
      <c r="G63" s="11"/>
    </row>
    <row r="64" spans="1:14" ht="22.9" x14ac:dyDescent="0.65">
      <c r="G64" s="30"/>
    </row>
    <row r="66" spans="2:14" ht="13.15" x14ac:dyDescent="0.4">
      <c r="B66" s="80"/>
      <c r="C66" s="80"/>
      <c r="I66" s="80"/>
      <c r="J66" s="80"/>
      <c r="K66" s="80"/>
      <c r="L66" s="80"/>
      <c r="M66" s="80"/>
      <c r="N66" s="80"/>
    </row>
  </sheetData>
  <mergeCells count="33">
    <mergeCell ref="B39:C39"/>
    <mergeCell ref="I39:N39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B38:C38"/>
    <mergeCell ref="I38:N38"/>
    <mergeCell ref="B44:C44"/>
    <mergeCell ref="I44:N44"/>
    <mergeCell ref="B46:C46"/>
    <mergeCell ref="I46:N46"/>
    <mergeCell ref="B47:C47"/>
    <mergeCell ref="I47:N47"/>
    <mergeCell ref="B62:C62"/>
    <mergeCell ref="I62:N62"/>
    <mergeCell ref="B66:C66"/>
    <mergeCell ref="I66:N66"/>
    <mergeCell ref="B52:C52"/>
    <mergeCell ref="I52:N52"/>
    <mergeCell ref="I54:N54"/>
    <mergeCell ref="I55:N55"/>
    <mergeCell ref="I56:N56"/>
    <mergeCell ref="I61:N61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6A8FA-BBCB-42B4-AADD-3A9C07E81BEB}">
  <dimension ref="A1:N66"/>
  <sheetViews>
    <sheetView topLeftCell="A28" zoomScale="47" workbookViewId="0">
      <selection activeCell="I52" sqref="I52:N52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26" customWidth="1"/>
    <col min="5" max="6" width="14.3984375" style="26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65"/>
      <c r="C1" s="65"/>
      <c r="D1" s="65"/>
      <c r="E1" s="59"/>
      <c r="F1" s="59"/>
    </row>
    <row r="2" spans="1:14" x14ac:dyDescent="0.45">
      <c r="B2" s="65"/>
      <c r="C2" s="65"/>
      <c r="D2" s="65"/>
      <c r="E2" s="59"/>
      <c r="F2" s="59"/>
    </row>
    <row r="4" spans="1:14" s="6" customFormat="1" ht="41.25" customHeight="1" x14ac:dyDescent="0.4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4" s="6" customFormat="1" ht="41.25" customHeight="1" x14ac:dyDescent="0.45">
      <c r="A5" s="60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60"/>
      <c r="M5" s="60"/>
      <c r="N5" s="60"/>
    </row>
    <row r="6" spans="1:14" s="6" customFormat="1" ht="41.25" customHeight="1" x14ac:dyDescent="0.45">
      <c r="A6" s="60"/>
      <c r="B6" s="66" t="s">
        <v>321</v>
      </c>
      <c r="C6" s="66"/>
      <c r="D6" s="66"/>
      <c r="E6" s="66"/>
      <c r="F6" s="66"/>
      <c r="G6" s="66"/>
      <c r="H6" s="66"/>
      <c r="I6" s="66"/>
      <c r="J6" s="66"/>
      <c r="K6" s="66"/>
      <c r="L6" s="60"/>
      <c r="M6" s="60"/>
      <c r="N6" s="60"/>
    </row>
    <row r="8" spans="1:14" s="11" customFormat="1" ht="26.25" customHeight="1" x14ac:dyDescent="0.65">
      <c r="A8" s="67" t="s">
        <v>2</v>
      </c>
      <c r="B8" s="68" t="s">
        <v>3</v>
      </c>
      <c r="C8" s="67" t="s">
        <v>4</v>
      </c>
      <c r="D8" s="67" t="s">
        <v>5</v>
      </c>
      <c r="E8" s="69" t="s">
        <v>6</v>
      </c>
      <c r="F8" s="8"/>
      <c r="G8" s="9" t="s">
        <v>7</v>
      </c>
      <c r="H8" s="10"/>
      <c r="I8" s="71" t="s">
        <v>8</v>
      </c>
      <c r="J8" s="72"/>
      <c r="K8" s="73"/>
      <c r="L8" s="74" t="s">
        <v>9</v>
      </c>
      <c r="M8" s="74" t="s">
        <v>10</v>
      </c>
      <c r="N8" s="67" t="s">
        <v>11</v>
      </c>
    </row>
    <row r="9" spans="1:14" s="11" customFormat="1" ht="35.25" customHeight="1" x14ac:dyDescent="0.65">
      <c r="A9" s="67"/>
      <c r="B9" s="68"/>
      <c r="C9" s="67"/>
      <c r="D9" s="67"/>
      <c r="E9" s="70"/>
      <c r="F9" s="12" t="s">
        <v>12</v>
      </c>
      <c r="G9" s="13" t="s">
        <v>13</v>
      </c>
      <c r="H9" s="13" t="s">
        <v>14</v>
      </c>
      <c r="I9" s="61" t="s">
        <v>12</v>
      </c>
      <c r="J9" s="13" t="s">
        <v>13</v>
      </c>
      <c r="K9" s="13" t="s">
        <v>14</v>
      </c>
      <c r="L9" s="75"/>
      <c r="M9" s="75"/>
      <c r="N9" s="67"/>
    </row>
    <row r="10" spans="1:14" s="24" customFormat="1" ht="45" customHeight="1" x14ac:dyDescent="0.55000000000000004">
      <c r="A10" s="15">
        <v>1</v>
      </c>
      <c r="B10" s="16">
        <v>20001620</v>
      </c>
      <c r="C10" s="17" t="s">
        <v>322</v>
      </c>
      <c r="D10" s="18" t="s">
        <v>107</v>
      </c>
      <c r="E10" s="18">
        <v>33</v>
      </c>
      <c r="F10" s="19">
        <v>0.5</v>
      </c>
      <c r="G10" s="20"/>
      <c r="H10" s="20"/>
      <c r="I10" s="21">
        <v>3.5</v>
      </c>
      <c r="J10" s="22"/>
      <c r="K10" s="20"/>
      <c r="L10" s="20">
        <v>0</v>
      </c>
      <c r="M10" s="20">
        <f>SUM(F10:L10)</f>
        <v>4</v>
      </c>
      <c r="N10" s="23"/>
    </row>
    <row r="11" spans="1:14" s="24" customFormat="1" ht="45" customHeight="1" x14ac:dyDescent="0.55000000000000004">
      <c r="A11" s="15">
        <v>2</v>
      </c>
      <c r="B11" s="16">
        <v>20002738</v>
      </c>
      <c r="C11" s="17" t="s">
        <v>323</v>
      </c>
      <c r="D11" s="18" t="s">
        <v>222</v>
      </c>
      <c r="E11" s="18">
        <v>11</v>
      </c>
      <c r="F11" s="25">
        <v>1.5</v>
      </c>
      <c r="G11" s="20"/>
      <c r="H11" s="20"/>
      <c r="I11" s="21">
        <v>1.5</v>
      </c>
      <c r="J11" s="22"/>
      <c r="K11" s="20"/>
      <c r="L11" s="20">
        <v>1</v>
      </c>
      <c r="M11" s="20">
        <f t="shared" ref="M11:M32" si="0">SUM(F11:L11)</f>
        <v>4</v>
      </c>
      <c r="N11" s="23"/>
    </row>
    <row r="12" spans="1:14" s="24" customFormat="1" ht="45" customHeight="1" x14ac:dyDescent="0.55000000000000004">
      <c r="A12" s="15">
        <v>3</v>
      </c>
      <c r="B12" s="16">
        <v>20002762</v>
      </c>
      <c r="C12" s="17" t="s">
        <v>324</v>
      </c>
      <c r="D12" s="18" t="s">
        <v>37</v>
      </c>
      <c r="E12" s="18">
        <v>12</v>
      </c>
      <c r="F12" s="25">
        <v>0</v>
      </c>
      <c r="G12" s="20"/>
      <c r="H12" s="20"/>
      <c r="I12" s="21">
        <v>4</v>
      </c>
      <c r="J12" s="22"/>
      <c r="K12" s="20"/>
      <c r="L12" s="20">
        <v>0</v>
      </c>
      <c r="M12" s="20">
        <f t="shared" si="0"/>
        <v>4</v>
      </c>
      <c r="N12" s="23"/>
    </row>
    <row r="13" spans="1:14" s="24" customFormat="1" ht="45" customHeight="1" x14ac:dyDescent="0.55000000000000004">
      <c r="A13" s="15">
        <v>4</v>
      </c>
      <c r="B13" s="16">
        <v>20001668</v>
      </c>
      <c r="C13" s="17" t="s">
        <v>262</v>
      </c>
      <c r="D13" s="18" t="s">
        <v>325</v>
      </c>
      <c r="E13" s="18">
        <v>13</v>
      </c>
      <c r="F13" s="25">
        <v>4</v>
      </c>
      <c r="G13" s="20"/>
      <c r="H13" s="20"/>
      <c r="I13" s="21">
        <v>3.5</v>
      </c>
      <c r="J13" s="22"/>
      <c r="K13" s="20"/>
      <c r="L13" s="20">
        <v>0.5</v>
      </c>
      <c r="M13" s="20">
        <f t="shared" si="0"/>
        <v>8</v>
      </c>
      <c r="N13" s="23"/>
    </row>
    <row r="14" spans="1:14" s="24" customFormat="1" ht="45" customHeight="1" x14ac:dyDescent="0.55000000000000004">
      <c r="A14" s="15">
        <v>5</v>
      </c>
      <c r="B14" s="16">
        <v>20003039</v>
      </c>
      <c r="C14" s="17" t="s">
        <v>326</v>
      </c>
      <c r="D14" s="18" t="s">
        <v>327</v>
      </c>
      <c r="E14" s="18">
        <v>14</v>
      </c>
      <c r="F14" s="25">
        <v>4.5</v>
      </c>
      <c r="G14" s="20"/>
      <c r="H14" s="20"/>
      <c r="I14" s="21">
        <v>4</v>
      </c>
      <c r="J14" s="22"/>
      <c r="K14" s="20"/>
      <c r="L14" s="20">
        <v>1</v>
      </c>
      <c r="M14" s="20">
        <f t="shared" si="0"/>
        <v>9.5</v>
      </c>
      <c r="N14" s="23"/>
    </row>
    <row r="15" spans="1:14" s="24" customFormat="1" ht="45" customHeight="1" x14ac:dyDescent="0.55000000000000004">
      <c r="A15" s="15">
        <v>6</v>
      </c>
      <c r="B15" s="16">
        <v>20003551</v>
      </c>
      <c r="C15" s="17" t="s">
        <v>328</v>
      </c>
      <c r="D15" s="18" t="s">
        <v>122</v>
      </c>
      <c r="E15" s="18">
        <v>15</v>
      </c>
      <c r="F15" s="25">
        <v>4.5</v>
      </c>
      <c r="G15" s="20"/>
      <c r="H15" s="20"/>
      <c r="I15" s="21">
        <v>4</v>
      </c>
      <c r="J15" s="22"/>
      <c r="K15" s="20"/>
      <c r="L15" s="20">
        <v>0</v>
      </c>
      <c r="M15" s="20">
        <f t="shared" si="0"/>
        <v>8.5</v>
      </c>
      <c r="N15" s="23"/>
    </row>
    <row r="16" spans="1:14" s="24" customFormat="1" ht="45" customHeight="1" x14ac:dyDescent="0.55000000000000004">
      <c r="A16" s="15">
        <v>7</v>
      </c>
      <c r="B16" s="16">
        <v>20003345</v>
      </c>
      <c r="C16" s="17" t="s">
        <v>235</v>
      </c>
      <c r="D16" s="18" t="s">
        <v>124</v>
      </c>
      <c r="E16" s="18">
        <v>16</v>
      </c>
      <c r="F16" s="25">
        <v>4.5</v>
      </c>
      <c r="G16" s="20"/>
      <c r="H16" s="20"/>
      <c r="I16" s="21">
        <v>1.5</v>
      </c>
      <c r="J16" s="22"/>
      <c r="K16" s="20"/>
      <c r="L16" s="20">
        <v>0</v>
      </c>
      <c r="M16" s="20">
        <f t="shared" si="0"/>
        <v>6</v>
      </c>
      <c r="N16" s="23"/>
    </row>
    <row r="17" spans="1:14" s="24" customFormat="1" ht="45" customHeight="1" x14ac:dyDescent="0.55000000000000004">
      <c r="A17" s="15">
        <v>8</v>
      </c>
      <c r="B17" s="16">
        <v>20002563</v>
      </c>
      <c r="C17" s="17" t="s">
        <v>329</v>
      </c>
      <c r="D17" s="18" t="s">
        <v>16</v>
      </c>
      <c r="E17" s="18">
        <v>17</v>
      </c>
      <c r="F17" s="25">
        <v>4.5</v>
      </c>
      <c r="G17" s="20"/>
      <c r="H17" s="20"/>
      <c r="I17" s="21">
        <v>4.5</v>
      </c>
      <c r="J17" s="22"/>
      <c r="K17" s="20"/>
      <c r="L17" s="20">
        <v>1</v>
      </c>
      <c r="M17" s="20">
        <f t="shared" si="0"/>
        <v>10</v>
      </c>
      <c r="N17" s="23"/>
    </row>
    <row r="18" spans="1:14" s="24" customFormat="1" ht="45" customHeight="1" x14ac:dyDescent="0.55000000000000004">
      <c r="A18" s="15">
        <v>9</v>
      </c>
      <c r="B18" s="16">
        <v>20002737</v>
      </c>
      <c r="C18" s="17" t="s">
        <v>330</v>
      </c>
      <c r="D18" s="18" t="s">
        <v>16</v>
      </c>
      <c r="E18" s="18">
        <v>18</v>
      </c>
      <c r="F18" s="25">
        <v>4</v>
      </c>
      <c r="G18" s="20"/>
      <c r="H18" s="20"/>
      <c r="I18" s="21">
        <v>4.5</v>
      </c>
      <c r="J18" s="22"/>
      <c r="K18" s="20"/>
      <c r="L18" s="20">
        <v>1</v>
      </c>
      <c r="M18" s="20">
        <f t="shared" si="0"/>
        <v>9.5</v>
      </c>
      <c r="N18" s="23"/>
    </row>
    <row r="19" spans="1:14" s="24" customFormat="1" ht="45" customHeight="1" x14ac:dyDescent="0.55000000000000004">
      <c r="A19" s="15">
        <v>10</v>
      </c>
      <c r="B19" s="16">
        <v>20002492</v>
      </c>
      <c r="C19" s="17" t="s">
        <v>331</v>
      </c>
      <c r="D19" s="18" t="s">
        <v>128</v>
      </c>
      <c r="E19" s="18">
        <v>19</v>
      </c>
      <c r="F19" s="25">
        <v>4.5</v>
      </c>
      <c r="G19" s="20"/>
      <c r="H19" s="20"/>
      <c r="I19" s="21">
        <v>3</v>
      </c>
      <c r="J19" s="22"/>
      <c r="K19" s="20"/>
      <c r="L19" s="20">
        <v>0</v>
      </c>
      <c r="M19" s="20">
        <f t="shared" si="0"/>
        <v>7.5</v>
      </c>
      <c r="N19" s="23"/>
    </row>
    <row r="20" spans="1:14" s="24" customFormat="1" ht="45" customHeight="1" x14ac:dyDescent="0.55000000000000004">
      <c r="A20" s="15">
        <v>11</v>
      </c>
      <c r="B20" s="16">
        <v>20000080</v>
      </c>
      <c r="C20" s="17" t="s">
        <v>332</v>
      </c>
      <c r="D20" s="18" t="s">
        <v>54</v>
      </c>
      <c r="E20" s="18">
        <v>20</v>
      </c>
      <c r="F20" s="25">
        <v>3.5</v>
      </c>
      <c r="G20" s="20"/>
      <c r="H20" s="20"/>
      <c r="I20" s="21">
        <v>1.5</v>
      </c>
      <c r="J20" s="22"/>
      <c r="K20" s="20"/>
      <c r="L20" s="20">
        <v>1</v>
      </c>
      <c r="M20" s="20">
        <f t="shared" si="0"/>
        <v>6</v>
      </c>
      <c r="N20" s="23"/>
    </row>
    <row r="21" spans="1:14" s="24" customFormat="1" ht="45" customHeight="1" x14ac:dyDescent="0.55000000000000004">
      <c r="A21" s="15">
        <v>12</v>
      </c>
      <c r="B21" s="16">
        <v>20002561</v>
      </c>
      <c r="C21" s="17" t="s">
        <v>333</v>
      </c>
      <c r="D21" s="18" t="s">
        <v>334</v>
      </c>
      <c r="E21" s="18">
        <v>21</v>
      </c>
      <c r="F21" s="25">
        <v>4.5</v>
      </c>
      <c r="G21" s="20"/>
      <c r="H21" s="20"/>
      <c r="I21" s="21">
        <v>4</v>
      </c>
      <c r="J21" s="22"/>
      <c r="K21" s="20"/>
      <c r="L21" s="20">
        <v>0</v>
      </c>
      <c r="M21" s="20">
        <f t="shared" si="0"/>
        <v>8.5</v>
      </c>
      <c r="N21" s="23"/>
    </row>
    <row r="22" spans="1:14" s="24" customFormat="1" ht="45" customHeight="1" x14ac:dyDescent="0.55000000000000004">
      <c r="A22" s="15">
        <v>13</v>
      </c>
      <c r="B22" s="16">
        <v>20007596</v>
      </c>
      <c r="C22" s="17" t="s">
        <v>248</v>
      </c>
      <c r="D22" s="18" t="s">
        <v>257</v>
      </c>
      <c r="E22" s="18">
        <v>22</v>
      </c>
      <c r="F22" s="25">
        <v>4</v>
      </c>
      <c r="G22" s="20"/>
      <c r="H22" s="20"/>
      <c r="I22" s="21">
        <v>4.5</v>
      </c>
      <c r="J22" s="22"/>
      <c r="K22" s="20"/>
      <c r="L22" s="20">
        <v>1</v>
      </c>
      <c r="M22" s="20">
        <f t="shared" si="0"/>
        <v>9.5</v>
      </c>
      <c r="N22" s="23"/>
    </row>
    <row r="23" spans="1:14" s="24" customFormat="1" ht="45" customHeight="1" x14ac:dyDescent="0.55000000000000004">
      <c r="A23" s="15">
        <v>14</v>
      </c>
      <c r="B23" s="16">
        <v>20001655</v>
      </c>
      <c r="C23" s="17" t="s">
        <v>335</v>
      </c>
      <c r="D23" s="18" t="s">
        <v>138</v>
      </c>
      <c r="E23" s="18">
        <v>23</v>
      </c>
      <c r="F23" s="25">
        <v>4.5</v>
      </c>
      <c r="G23" s="20"/>
      <c r="H23" s="20"/>
      <c r="I23" s="21">
        <v>2.5</v>
      </c>
      <c r="J23" s="22"/>
      <c r="K23" s="20"/>
      <c r="L23" s="20">
        <v>0</v>
      </c>
      <c r="M23" s="20">
        <f t="shared" si="0"/>
        <v>7</v>
      </c>
      <c r="N23" s="23"/>
    </row>
    <row r="24" spans="1:14" s="24" customFormat="1" ht="45" customHeight="1" x14ac:dyDescent="0.55000000000000004">
      <c r="A24" s="15">
        <v>15</v>
      </c>
      <c r="B24" s="16">
        <v>20002327</v>
      </c>
      <c r="C24" s="17" t="s">
        <v>33</v>
      </c>
      <c r="D24" s="18" t="s">
        <v>263</v>
      </c>
      <c r="E24" s="18">
        <v>24</v>
      </c>
      <c r="F24" s="25">
        <v>4.5</v>
      </c>
      <c r="G24" s="20"/>
      <c r="H24" s="20"/>
      <c r="I24" s="21">
        <v>4.5</v>
      </c>
      <c r="J24" s="22"/>
      <c r="K24" s="20"/>
      <c r="L24" s="20">
        <v>0.5</v>
      </c>
      <c r="M24" s="20">
        <f t="shared" si="0"/>
        <v>9.5</v>
      </c>
      <c r="N24" s="23"/>
    </row>
    <row r="25" spans="1:14" s="24" customFormat="1" ht="45" customHeight="1" x14ac:dyDescent="0.55000000000000004">
      <c r="A25" s="15">
        <v>16</v>
      </c>
      <c r="B25" s="16">
        <v>20000336</v>
      </c>
      <c r="C25" s="17" t="s">
        <v>336</v>
      </c>
      <c r="D25" s="18" t="s">
        <v>337</v>
      </c>
      <c r="E25" s="18"/>
      <c r="F25" s="25">
        <v>0</v>
      </c>
      <c r="G25" s="20"/>
      <c r="H25" s="20"/>
      <c r="I25" s="21">
        <v>0</v>
      </c>
      <c r="J25" s="22"/>
      <c r="K25" s="20"/>
      <c r="L25" s="20">
        <v>0</v>
      </c>
      <c r="M25" s="20">
        <f t="shared" si="0"/>
        <v>0</v>
      </c>
      <c r="N25" s="23" t="s">
        <v>338</v>
      </c>
    </row>
    <row r="26" spans="1:14" s="24" customFormat="1" ht="45" customHeight="1" x14ac:dyDescent="0.55000000000000004">
      <c r="A26" s="15">
        <v>17</v>
      </c>
      <c r="B26" s="16">
        <v>20005477</v>
      </c>
      <c r="C26" s="17" t="s">
        <v>339</v>
      </c>
      <c r="D26" s="18" t="s">
        <v>340</v>
      </c>
      <c r="E26" s="18">
        <v>25</v>
      </c>
      <c r="F26" s="25">
        <v>0.5</v>
      </c>
      <c r="G26" s="20"/>
      <c r="H26" s="20"/>
      <c r="I26" s="21">
        <v>3.5</v>
      </c>
      <c r="J26" s="22"/>
      <c r="K26" s="20"/>
      <c r="L26" s="20">
        <v>0</v>
      </c>
      <c r="M26" s="20">
        <f t="shared" si="0"/>
        <v>4</v>
      </c>
      <c r="N26" s="23"/>
    </row>
    <row r="27" spans="1:14" s="24" customFormat="1" ht="45" customHeight="1" x14ac:dyDescent="0.55000000000000004">
      <c r="A27" s="15">
        <v>18</v>
      </c>
      <c r="B27" s="16">
        <v>20003141</v>
      </c>
      <c r="C27" s="17" t="s">
        <v>341</v>
      </c>
      <c r="D27" s="18" t="s">
        <v>342</v>
      </c>
      <c r="E27" s="18">
        <v>26</v>
      </c>
      <c r="F27" s="25">
        <v>4</v>
      </c>
      <c r="G27" s="20"/>
      <c r="H27" s="20"/>
      <c r="I27" s="21">
        <v>3</v>
      </c>
      <c r="J27" s="22"/>
      <c r="K27" s="20"/>
      <c r="L27" s="20">
        <v>0</v>
      </c>
      <c r="M27" s="20">
        <f t="shared" si="0"/>
        <v>7</v>
      </c>
      <c r="N27" s="23"/>
    </row>
    <row r="28" spans="1:14" s="24" customFormat="1" ht="45" customHeight="1" x14ac:dyDescent="0.55000000000000004">
      <c r="A28" s="15">
        <v>19</v>
      </c>
      <c r="B28" s="16">
        <v>20006733</v>
      </c>
      <c r="C28" s="17" t="s">
        <v>343</v>
      </c>
      <c r="D28" s="18" t="s">
        <v>344</v>
      </c>
      <c r="E28" s="18">
        <v>27</v>
      </c>
      <c r="F28" s="25">
        <v>0</v>
      </c>
      <c r="G28" s="20"/>
      <c r="H28" s="20"/>
      <c r="I28" s="21">
        <v>4</v>
      </c>
      <c r="J28" s="22"/>
      <c r="K28" s="20"/>
      <c r="L28" s="20">
        <v>1</v>
      </c>
      <c r="M28" s="20">
        <f t="shared" si="0"/>
        <v>5</v>
      </c>
      <c r="N28" s="23"/>
    </row>
    <row r="29" spans="1:14" s="24" customFormat="1" ht="45" customHeight="1" x14ac:dyDescent="0.55000000000000004">
      <c r="A29" s="15">
        <v>20</v>
      </c>
      <c r="B29" s="16">
        <v>20001169</v>
      </c>
      <c r="C29" s="17" t="s">
        <v>132</v>
      </c>
      <c r="D29" s="18" t="s">
        <v>269</v>
      </c>
      <c r="E29" s="18">
        <v>28</v>
      </c>
      <c r="F29" s="25">
        <v>3.5</v>
      </c>
      <c r="G29" s="20"/>
      <c r="H29" s="20"/>
      <c r="I29" s="21">
        <v>4.5</v>
      </c>
      <c r="J29" s="22"/>
      <c r="K29" s="20"/>
      <c r="L29" s="20">
        <v>0.5</v>
      </c>
      <c r="M29" s="20">
        <f t="shared" si="0"/>
        <v>8.5</v>
      </c>
      <c r="N29" s="23"/>
    </row>
    <row r="30" spans="1:14" s="24" customFormat="1" ht="45" customHeight="1" x14ac:dyDescent="0.55000000000000004">
      <c r="A30" s="15">
        <v>21</v>
      </c>
      <c r="B30" s="16">
        <v>20004345</v>
      </c>
      <c r="C30" s="17" t="s">
        <v>345</v>
      </c>
      <c r="D30" s="18" t="s">
        <v>146</v>
      </c>
      <c r="E30" s="18">
        <v>29</v>
      </c>
      <c r="F30" s="25">
        <v>2.5</v>
      </c>
      <c r="G30" s="20"/>
      <c r="H30" s="20"/>
      <c r="I30" s="21">
        <v>3</v>
      </c>
      <c r="J30" s="22"/>
      <c r="K30" s="20"/>
      <c r="L30" s="20">
        <v>0</v>
      </c>
      <c r="M30" s="20">
        <f t="shared" si="0"/>
        <v>5.5</v>
      </c>
      <c r="N30" s="23"/>
    </row>
    <row r="31" spans="1:14" s="24" customFormat="1" ht="45" customHeight="1" x14ac:dyDescent="0.55000000000000004">
      <c r="A31" s="15">
        <v>22</v>
      </c>
      <c r="B31" s="16">
        <v>20002666</v>
      </c>
      <c r="C31" s="17" t="s">
        <v>346</v>
      </c>
      <c r="D31" s="18" t="s">
        <v>334</v>
      </c>
      <c r="E31" s="18">
        <v>30</v>
      </c>
      <c r="F31" s="25">
        <v>4</v>
      </c>
      <c r="G31" s="20"/>
      <c r="H31" s="20"/>
      <c r="I31" s="21">
        <v>4.5</v>
      </c>
      <c r="J31" s="22"/>
      <c r="K31" s="20"/>
      <c r="L31" s="20">
        <v>0</v>
      </c>
      <c r="M31" s="20">
        <f t="shared" si="0"/>
        <v>8.5</v>
      </c>
      <c r="N31" s="23"/>
    </row>
    <row r="32" spans="1:14" s="24" customFormat="1" ht="45" customHeight="1" x14ac:dyDescent="0.55000000000000004">
      <c r="A32" s="15">
        <v>23</v>
      </c>
      <c r="B32" s="16">
        <v>20003161</v>
      </c>
      <c r="C32" s="17" t="s">
        <v>336</v>
      </c>
      <c r="D32" s="18" t="s">
        <v>228</v>
      </c>
      <c r="E32" s="18">
        <v>31</v>
      </c>
      <c r="F32" s="25">
        <v>4.5</v>
      </c>
      <c r="G32" s="20"/>
      <c r="H32" s="20"/>
      <c r="I32" s="21">
        <v>0</v>
      </c>
      <c r="J32" s="22"/>
      <c r="K32" s="20"/>
      <c r="L32" s="20">
        <v>1</v>
      </c>
      <c r="M32" s="20">
        <f t="shared" si="0"/>
        <v>5.5</v>
      </c>
      <c r="N32" s="23"/>
    </row>
    <row r="33" spans="1:14" s="11" customFormat="1" ht="39.950000000000003" customHeight="1" x14ac:dyDescent="0.65">
      <c r="A33" s="28" t="s">
        <v>20</v>
      </c>
      <c r="D33" s="29"/>
      <c r="E33" s="29"/>
      <c r="F33" s="29"/>
      <c r="G33" s="27"/>
      <c r="H33" s="30"/>
      <c r="I33" s="31"/>
    </row>
    <row r="34" spans="1:14" s="11" customFormat="1" ht="39.950000000000003" customHeight="1" x14ac:dyDescent="0.65">
      <c r="A34" s="32"/>
      <c r="B34" s="11" t="s">
        <v>347</v>
      </c>
      <c r="D34" s="29"/>
      <c r="E34" s="29"/>
      <c r="F34" s="29"/>
      <c r="G34" s="3"/>
      <c r="I34" s="33"/>
      <c r="J34" s="34"/>
      <c r="K34" s="34"/>
      <c r="L34" s="34"/>
      <c r="M34" s="34"/>
      <c r="N34" s="34"/>
    </row>
    <row r="35" spans="1:14" s="11" customFormat="1" ht="39.950000000000003" customHeight="1" x14ac:dyDescent="0.65">
      <c r="A35" s="32"/>
      <c r="B35" s="11" t="s">
        <v>348</v>
      </c>
      <c r="D35" s="29"/>
      <c r="E35" s="29"/>
      <c r="F35" s="29"/>
      <c r="G35" s="30"/>
      <c r="I35" s="33"/>
      <c r="J35" s="34"/>
      <c r="K35" s="34"/>
      <c r="L35" s="34"/>
      <c r="M35" s="34"/>
      <c r="N35" s="34"/>
    </row>
    <row r="36" spans="1:14" s="11" customFormat="1" ht="39.950000000000003" customHeight="1" x14ac:dyDescent="0.65">
      <c r="A36" s="32"/>
      <c r="B36" s="11" t="s">
        <v>349</v>
      </c>
      <c r="D36" s="29"/>
      <c r="E36" s="29"/>
      <c r="F36" s="29"/>
      <c r="H36" s="30"/>
      <c r="I36" s="31"/>
    </row>
    <row r="37" spans="1:14" s="11" customFormat="1" ht="22.9" x14ac:dyDescent="0.65">
      <c r="A37" s="32"/>
      <c r="D37" s="29"/>
      <c r="E37" s="29"/>
      <c r="F37" s="29"/>
      <c r="H37" s="30"/>
      <c r="I37" s="31"/>
    </row>
    <row r="38" spans="1:14" s="11" customFormat="1" ht="22.9" x14ac:dyDescent="0.65">
      <c r="A38" s="32"/>
      <c r="B38" s="76" t="s">
        <v>21</v>
      </c>
      <c r="C38" s="76"/>
      <c r="D38" s="29"/>
      <c r="E38" s="29"/>
      <c r="F38" s="29"/>
      <c r="G38" s="30"/>
      <c r="H38" s="30"/>
      <c r="I38" s="76" t="s">
        <v>22</v>
      </c>
      <c r="J38" s="76"/>
      <c r="K38" s="76"/>
      <c r="L38" s="76"/>
      <c r="M38" s="76"/>
      <c r="N38" s="76"/>
    </row>
    <row r="39" spans="1:14" s="11" customFormat="1" ht="22.9" x14ac:dyDescent="0.65">
      <c r="A39" s="32"/>
      <c r="B39" s="78" t="s">
        <v>23</v>
      </c>
      <c r="C39" s="78"/>
      <c r="D39" s="29"/>
      <c r="E39" s="29"/>
      <c r="F39" s="29"/>
      <c r="G39" s="30"/>
      <c r="H39" s="30"/>
      <c r="I39" s="78" t="s">
        <v>23</v>
      </c>
      <c r="J39" s="78"/>
      <c r="K39" s="78"/>
      <c r="L39" s="78"/>
      <c r="M39" s="78"/>
      <c r="N39" s="78"/>
    </row>
    <row r="40" spans="1:14" s="11" customFormat="1" ht="22.9" x14ac:dyDescent="0.65">
      <c r="A40" s="32"/>
      <c r="D40" s="29"/>
      <c r="E40" s="29"/>
      <c r="F40" s="29"/>
      <c r="G40" s="30"/>
      <c r="H40" s="30"/>
      <c r="I40" s="31"/>
    </row>
    <row r="41" spans="1:14" s="11" customFormat="1" ht="22.9" x14ac:dyDescent="0.65">
      <c r="A41" s="32"/>
      <c r="D41" s="29"/>
      <c r="E41" s="29"/>
      <c r="F41" s="29"/>
      <c r="G41" s="30"/>
      <c r="H41" s="30"/>
      <c r="I41" s="31"/>
    </row>
    <row r="42" spans="1:14" s="11" customFormat="1" ht="22.9" x14ac:dyDescent="0.65">
      <c r="A42" s="32"/>
      <c r="D42" s="29"/>
      <c r="E42" s="29"/>
      <c r="F42" s="29"/>
      <c r="G42" s="30"/>
      <c r="H42" s="30"/>
      <c r="I42" s="31"/>
    </row>
    <row r="43" spans="1:14" s="11" customFormat="1" ht="22.9" x14ac:dyDescent="0.65">
      <c r="A43" s="32"/>
      <c r="D43" s="29"/>
      <c r="E43" s="29"/>
      <c r="F43" s="29"/>
      <c r="G43" s="30"/>
      <c r="H43" s="30"/>
      <c r="I43" s="31"/>
    </row>
    <row r="44" spans="1:14" s="11" customFormat="1" ht="22.9" x14ac:dyDescent="0.65">
      <c r="A44" s="32"/>
      <c r="B44" s="77" t="s">
        <v>102</v>
      </c>
      <c r="C44" s="77"/>
      <c r="D44" s="29"/>
      <c r="E44" s="29"/>
      <c r="F44" s="29"/>
      <c r="G44" s="30"/>
      <c r="H44" s="30"/>
      <c r="I44" s="77" t="s">
        <v>350</v>
      </c>
      <c r="J44" s="77"/>
      <c r="K44" s="77"/>
      <c r="L44" s="77"/>
      <c r="M44" s="77"/>
      <c r="N44" s="77"/>
    </row>
    <row r="45" spans="1:14" s="11" customFormat="1" ht="17.25" customHeight="1" x14ac:dyDescent="0.65">
      <c r="A45" s="32"/>
      <c r="B45" s="62"/>
      <c r="C45" s="62"/>
      <c r="D45" s="29"/>
      <c r="E45" s="29"/>
      <c r="F45" s="29"/>
      <c r="G45" s="30"/>
      <c r="H45" s="30"/>
      <c r="I45" s="62"/>
      <c r="J45" s="62"/>
      <c r="K45" s="62"/>
      <c r="L45" s="62"/>
      <c r="M45" s="62"/>
      <c r="N45" s="62"/>
    </row>
    <row r="46" spans="1:14" s="11" customFormat="1" ht="22.9" x14ac:dyDescent="0.65">
      <c r="A46" s="32"/>
      <c r="B46" s="76" t="s">
        <v>25</v>
      </c>
      <c r="C46" s="76"/>
      <c r="D46" s="29"/>
      <c r="E46" s="29"/>
      <c r="F46" s="29"/>
      <c r="G46" s="30"/>
      <c r="H46" s="30"/>
      <c r="I46" s="76" t="s">
        <v>26</v>
      </c>
      <c r="J46" s="76"/>
      <c r="K46" s="76"/>
      <c r="L46" s="76"/>
      <c r="M46" s="76"/>
      <c r="N46" s="76"/>
    </row>
    <row r="47" spans="1:14" s="11" customFormat="1" ht="22.9" x14ac:dyDescent="0.65">
      <c r="A47" s="32"/>
      <c r="B47" s="78" t="s">
        <v>23</v>
      </c>
      <c r="C47" s="78"/>
      <c r="D47" s="29"/>
      <c r="E47" s="29"/>
      <c r="F47" s="29"/>
      <c r="G47" s="30"/>
      <c r="H47" s="30"/>
      <c r="I47" s="78" t="s">
        <v>23</v>
      </c>
      <c r="J47" s="78"/>
      <c r="K47" s="78"/>
      <c r="L47" s="78"/>
      <c r="M47" s="78"/>
      <c r="N47" s="78"/>
    </row>
    <row r="48" spans="1:14" s="11" customFormat="1" ht="22.9" x14ac:dyDescent="0.65">
      <c r="A48" s="32"/>
      <c r="D48" s="29"/>
      <c r="E48" s="29"/>
      <c r="F48" s="29"/>
      <c r="G48" s="30"/>
      <c r="H48" s="30"/>
      <c r="I48" s="31"/>
    </row>
    <row r="49" spans="1:14" s="11" customFormat="1" ht="22.9" x14ac:dyDescent="0.65">
      <c r="A49" s="32"/>
      <c r="D49" s="29"/>
      <c r="E49" s="29"/>
      <c r="F49" s="29"/>
      <c r="G49" s="30"/>
      <c r="H49" s="30"/>
      <c r="I49" s="31"/>
    </row>
    <row r="50" spans="1:14" s="11" customFormat="1" ht="22.9" x14ac:dyDescent="0.65">
      <c r="A50" s="32"/>
      <c r="D50" s="29"/>
      <c r="E50" s="29"/>
      <c r="F50" s="29"/>
      <c r="G50" s="30"/>
      <c r="H50" s="30"/>
      <c r="I50" s="31"/>
    </row>
    <row r="51" spans="1:14" s="11" customFormat="1" ht="22.9" x14ac:dyDescent="0.65">
      <c r="A51" s="32"/>
      <c r="D51" s="29"/>
      <c r="E51" s="29"/>
      <c r="F51" s="29"/>
      <c r="G51" s="30"/>
      <c r="H51" s="30"/>
      <c r="I51" s="31"/>
    </row>
    <row r="52" spans="1:14" s="11" customFormat="1" ht="22.9" x14ac:dyDescent="0.65">
      <c r="A52" s="32"/>
      <c r="B52" s="77" t="s">
        <v>24</v>
      </c>
      <c r="C52" s="77"/>
      <c r="D52" s="29"/>
      <c r="E52" s="29"/>
      <c r="F52" s="29"/>
      <c r="G52" s="30"/>
      <c r="H52" s="30"/>
      <c r="I52" s="77" t="s">
        <v>350</v>
      </c>
      <c r="J52" s="77"/>
      <c r="K52" s="77"/>
      <c r="L52" s="77"/>
      <c r="M52" s="77"/>
      <c r="N52" s="77"/>
    </row>
    <row r="53" spans="1:14" s="11" customFormat="1" ht="22.9" x14ac:dyDescent="0.65">
      <c r="A53" s="32"/>
      <c r="B53" s="62"/>
      <c r="C53" s="62"/>
      <c r="D53" s="29"/>
      <c r="E53" s="29"/>
      <c r="F53" s="29"/>
      <c r="G53" s="30"/>
      <c r="H53" s="30"/>
      <c r="I53" s="31"/>
      <c r="J53" s="62"/>
      <c r="K53" s="62"/>
      <c r="L53" s="62"/>
      <c r="M53" s="62"/>
    </row>
    <row r="54" spans="1:14" s="11" customFormat="1" ht="22.9" x14ac:dyDescent="0.65">
      <c r="A54" s="32"/>
      <c r="B54" s="36"/>
      <c r="D54" s="29"/>
      <c r="E54" s="29"/>
      <c r="F54" s="29"/>
      <c r="G54" s="30"/>
      <c r="I54" s="77" t="s">
        <v>27</v>
      </c>
      <c r="J54" s="77"/>
      <c r="K54" s="77"/>
      <c r="L54" s="77"/>
      <c r="M54" s="77"/>
      <c r="N54" s="77"/>
    </row>
    <row r="55" spans="1:14" s="11" customFormat="1" ht="22.9" x14ac:dyDescent="0.65">
      <c r="A55" s="32"/>
      <c r="B55" s="36"/>
      <c r="D55" s="29"/>
      <c r="E55" s="29"/>
      <c r="F55" s="29"/>
      <c r="G55" s="30"/>
      <c r="I55" s="76" t="s">
        <v>28</v>
      </c>
      <c r="J55" s="76"/>
      <c r="K55" s="76"/>
      <c r="L55" s="76"/>
      <c r="M55" s="76"/>
      <c r="N55" s="76"/>
    </row>
    <row r="56" spans="1:14" s="11" customFormat="1" ht="22.9" x14ac:dyDescent="0.65">
      <c r="A56" s="32"/>
      <c r="B56" s="63"/>
      <c r="D56" s="29"/>
      <c r="E56" s="29"/>
      <c r="F56" s="29"/>
      <c r="I56" s="78" t="s">
        <v>23</v>
      </c>
      <c r="J56" s="78"/>
      <c r="K56" s="78"/>
      <c r="L56" s="78"/>
      <c r="M56" s="78"/>
      <c r="N56" s="78"/>
    </row>
    <row r="57" spans="1:14" s="11" customFormat="1" ht="22.9" x14ac:dyDescent="0.65">
      <c r="A57" s="32"/>
      <c r="D57" s="29"/>
      <c r="E57" s="29"/>
      <c r="F57" s="29"/>
    </row>
    <row r="58" spans="1:14" s="11" customFormat="1" ht="22.9" x14ac:dyDescent="0.65">
      <c r="A58" s="32"/>
      <c r="D58" s="29"/>
      <c r="E58" s="29"/>
      <c r="F58" s="29"/>
    </row>
    <row r="59" spans="1:14" s="11" customFormat="1" ht="22.9" x14ac:dyDescent="0.65">
      <c r="A59" s="32"/>
      <c r="D59" s="29"/>
      <c r="E59" s="29"/>
      <c r="F59" s="29"/>
    </row>
    <row r="60" spans="1:14" s="11" customFormat="1" ht="22.9" x14ac:dyDescent="0.65">
      <c r="A60" s="32"/>
      <c r="D60" s="29"/>
      <c r="E60" s="29"/>
      <c r="F60" s="29"/>
    </row>
    <row r="61" spans="1:14" s="11" customFormat="1" ht="22.9" x14ac:dyDescent="0.65">
      <c r="A61" s="32"/>
      <c r="B61" s="62"/>
      <c r="D61" s="29"/>
      <c r="E61" s="29"/>
      <c r="F61" s="29"/>
      <c r="I61" s="77" t="s">
        <v>104</v>
      </c>
      <c r="J61" s="77"/>
      <c r="K61" s="77"/>
      <c r="L61" s="77"/>
      <c r="M61" s="77"/>
      <c r="N61" s="77"/>
    </row>
    <row r="62" spans="1:14" s="11" customFormat="1" ht="22.9" x14ac:dyDescent="0.65">
      <c r="A62" s="32"/>
      <c r="B62" s="79"/>
      <c r="C62" s="79"/>
      <c r="D62" s="29"/>
      <c r="E62" s="29"/>
      <c r="F62" s="29"/>
      <c r="H62" s="30"/>
      <c r="I62" s="78"/>
      <c r="J62" s="78"/>
      <c r="K62" s="78"/>
      <c r="L62" s="78"/>
      <c r="M62" s="78"/>
      <c r="N62" s="78"/>
    </row>
    <row r="63" spans="1:14" ht="22.9" x14ac:dyDescent="0.65">
      <c r="G63" s="11"/>
    </row>
    <row r="64" spans="1:14" ht="22.9" x14ac:dyDescent="0.65">
      <c r="G64" s="30"/>
    </row>
    <row r="66" spans="2:14" ht="13.15" x14ac:dyDescent="0.4">
      <c r="B66" s="80"/>
      <c r="C66" s="80"/>
      <c r="I66" s="80"/>
      <c r="J66" s="80"/>
      <c r="K66" s="80"/>
      <c r="L66" s="80"/>
      <c r="M66" s="80"/>
      <c r="N66" s="80"/>
    </row>
  </sheetData>
  <mergeCells count="33">
    <mergeCell ref="B39:C39"/>
    <mergeCell ref="I39:N39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B38:C38"/>
    <mergeCell ref="I38:N38"/>
    <mergeCell ref="B44:C44"/>
    <mergeCell ref="I44:N44"/>
    <mergeCell ref="B46:C46"/>
    <mergeCell ref="I46:N46"/>
    <mergeCell ref="B47:C47"/>
    <mergeCell ref="I47:N47"/>
    <mergeCell ref="B62:C62"/>
    <mergeCell ref="I62:N62"/>
    <mergeCell ref="B66:C66"/>
    <mergeCell ref="I66:N66"/>
    <mergeCell ref="B52:C52"/>
    <mergeCell ref="I52:N52"/>
    <mergeCell ref="I54:N54"/>
    <mergeCell ref="I55:N55"/>
    <mergeCell ref="I56:N56"/>
    <mergeCell ref="I61:N6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20T4-NNA2_GK1</vt:lpstr>
      <vt:lpstr>2OT4-NNA2_GK2</vt:lpstr>
      <vt:lpstr>20T4-NNA1_GK1</vt:lpstr>
      <vt:lpstr>20T4-NNA1_GK2</vt:lpstr>
      <vt:lpstr>20T4-KTD2_GK1</vt:lpstr>
      <vt:lpstr>20T4-KTD2-GK2</vt:lpstr>
      <vt:lpstr>20T4-CCK2-GK1</vt:lpstr>
      <vt:lpstr>20T4-CCK2-GK2</vt:lpstr>
      <vt:lpstr>20T4-CKC1-GK1</vt:lpstr>
      <vt:lpstr>20T4-CKC1-GK2</vt:lpstr>
      <vt:lpstr>20T4-CKC2-GK1</vt:lpstr>
      <vt:lpstr>20T4-CKC2-GK2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 Loan</dc:creator>
  <cp:lastModifiedBy>Cam Loan</cp:lastModifiedBy>
  <dcterms:created xsi:type="dcterms:W3CDTF">2021-07-18T04:39:26Z</dcterms:created>
  <dcterms:modified xsi:type="dcterms:W3CDTF">2021-07-25T08:54:53Z</dcterms:modified>
</cp:coreProperties>
</file>