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2" windowWidth="20112" windowHeight="7488"/>
  </bookViews>
  <sheets>
    <sheet name="Mẫu 2A-BGH (mới)" sheetId="1" r:id="rId1"/>
  </sheets>
  <definedNames>
    <definedName name="_xlnm._FilterDatabase" localSheetId="0" hidden="1">'Mẫu 2A-BGH (mới)'!$A$13:$G$43</definedName>
    <definedName name="_xlnm.Print_Titles" localSheetId="0">'Mẫu 2A-BGH (mới)'!$12:$13</definedName>
  </definedNames>
  <calcPr calcId="145621"/>
</workbook>
</file>

<file path=xl/calcChain.xml><?xml version="1.0" encoding="utf-8"?>
<calcChain xmlns="http://schemas.openxmlformats.org/spreadsheetml/2006/main">
  <c r="E30" i="1" l="1"/>
  <c r="E26" i="1"/>
  <c r="E23" i="1"/>
  <c r="E19" i="1"/>
  <c r="E15" i="1"/>
  <c r="E14" i="1"/>
  <c r="E43" i="1" s="1"/>
</calcChain>
</file>

<file path=xl/sharedStrings.xml><?xml version="1.0" encoding="utf-8"?>
<sst xmlns="http://schemas.openxmlformats.org/spreadsheetml/2006/main" count="66" uniqueCount="66">
  <si>
    <t>Mẫu 2 A</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</si>
  <si>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</si>
  <si>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</si>
  <si>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người được đánh giá: PHẠM HỮU LỘC</t>
  </si>
  <si>
    <t>Chức vụ: Hiệu trưởng</t>
  </si>
  <si>
    <t>Đơn vị công tác: Trường Cao đẳng Lý Tự Trọng Thành phố Hồ Chí Minh</t>
  </si>
  <si>
    <t>Mã số CBCCVC: 41200001203</t>
  </si>
  <si>
    <t>Stt</t>
  </si>
  <si>
    <t>Tiêu chí đánh giá</t>
  </si>
  <si>
    <t>Điểm tối đa</t>
  </si>
  <si>
    <t>ĐIỂM ĐỒNG NGHIỆP ĐÁNH GIÁ</t>
  </si>
  <si>
    <t>Ghi chú</t>
  </si>
  <si>
    <t>(1)</t>
  </si>
  <si>
    <t>(2)</t>
  </si>
  <si>
    <t>(3)</t>
  </si>
  <si>
    <t>(4)</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</si>
  <si>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</si>
  <si>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</si>
  <si>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</si>
  <si>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</si>
  <si>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</si>
  <si>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</si>
  <si>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</si>
  <si>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</si>
  <si>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</si>
  <si>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các buổi họp do trường, Sở ban ngành tổ chức.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</si>
  <si>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</si>
  <si>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</si>
  <si>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</si>
  <si>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</si>
  <si>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</si>
  <si>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</si>
  <si>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</si>
  <si>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</si>
  <si>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</si>
  <si>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</si>
  <si>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</si>
  <si>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</si>
  <si>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</si>
  <si>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</si>
  <si>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</si>
  <si>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</si>
  <si>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</si>
  <si>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</si>
  <si>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</si>
  <si>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</si>
  <si>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</si>
  <si>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</si>
  <si>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</si>
  <si>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</si>
  <si>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</si>
  <si>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</si>
  <si>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</si>
  <si>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</si>
  <si>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</si>
  <si>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</si>
  <si>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</si>
  <si>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Sáng tạo, cải tiến phương pháp làm việc, nâng cao hiệu quả công việc</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</si>
  <si>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</si>
  <si>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TỔNG CỘNG (I+II)</t>
  </si>
  <si>
    <t>Ý KIẾN ĐÓNG GÓP CỤ THỂ CỦA ĐỒNG NGHIỆP:</t>
  </si>
  <si>
    <t>NGƯỜI ĐÁNH GIÁ</t>
  </si>
  <si>
    <t>ĐÁNH GIÁ VÀ ĐÓNG GÓP Ý KIẾN ĐỐI VỚI ĐỒNG NGHIỆP
Kỳ đánh giá:  Quý 3/2021</t>
  </si>
  <si>
    <t>Hoàn thành xuất sắc nhiệm vụ</t>
  </si>
  <si>
    <t>Tp.HCM, ngày  28    tháng  09    năm 2021</t>
  </si>
  <si>
    <t>Đinh Dồng 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</si>
</sst>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1"/>
      <color theme="1"/>
      <name val="Calibri"/>
      <family val="2"/>
      <scheme val="minor"/>
    </font>
    <font>
      <sz val="12"/>
      <color indexed="8"/>
      <name val="Times New Roman"/>
      <family val="1"/>
    </font>
    <font>
      <sz val="12"/>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3.5"/>
      <name val="Times New Roman"/>
      <family val="1"/>
    </font>
    <font>
      <b/>
      <sz val="14"/>
      <color indexed="8"/>
      <name val="Times New Roman"/>
      <family val="1"/>
    </font>
    <font>
      <b/>
      <sz val="12"/>
      <color indexed="8"/>
      <name val="Times New Roman"/>
      <family val="1"/>
    </font>
    <font>
      <b/>
      <sz val="12"/>
      <name val="Times New Roman"/>
      <family val="1"/>
    </font>
    <font>
      <i/>
      <sz val="9"/>
      <color indexed="8"/>
      <name val="Times New Roman"/>
      <family val="1"/>
    </font>
    <font>
      <i/>
      <sz val="9"/>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7">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7"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horizontal="left" vertical="center"/>
      <protection locked="0"/>
    </xf>
    <xf numFmtId="0" fontId="9" fillId="0" borderId="0" xfId="0" applyFont="1" applyFill="1" applyAlignment="1" applyProtection="1">
      <alignment horizontal="left" vertical="center" wrapText="1"/>
      <protection locked="0"/>
    </xf>
    <xf numFmtId="0" fontId="10" fillId="0" borderId="0" xfId="0" applyFont="1" applyFill="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164" fontId="17" fillId="0" borderId="1" xfId="0" applyNumberFormat="1"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164" fontId="19" fillId="0" borderId="1" xfId="0" applyNumberFormat="1"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20" fillId="0" borderId="0" xfId="0" applyFont="1" applyFill="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protection locked="0"/>
    </xf>
    <xf numFmtId="164" fontId="17"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7"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18" fillId="0" borderId="2" xfId="0" applyFont="1" applyFill="1" applyBorder="1" applyAlignment="1" applyProtection="1">
      <alignment horizontal="justify" vertical="center" wrapText="1"/>
      <protection locked="0"/>
    </xf>
    <xf numFmtId="0" fontId="18" fillId="0" borderId="3" xfId="0" applyFont="1" applyFill="1" applyBorder="1" applyAlignment="1" applyProtection="1">
      <alignment horizontal="justify" vertical="center" wrapText="1"/>
      <protection locked="0"/>
    </xf>
    <xf numFmtId="0" fontId="18" fillId="0" borderId="4"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center" wrapText="1"/>
      <protection locked="0"/>
    </xf>
    <xf numFmtId="0" fontId="8"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left" vertical="center" wrapText="1"/>
      <protection locked="0"/>
    </xf>
    <xf numFmtId="0" fontId="14" fillId="0" borderId="3" xfId="0" applyFont="1" applyFill="1" applyBorder="1" applyAlignment="1" applyProtection="1">
      <alignment horizontal="left" vertical="center" wrapText="1"/>
      <protection locked="0"/>
    </xf>
    <xf numFmtId="0" fontId="14" fillId="0" borderId="4"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27" fillId="0" borderId="0" xfId="0" applyFont="1" applyFill="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left" vertical="center" wrapText="1"/>
      <protection locked="0"/>
    </xf>
    <xf numFmtId="0" fontId="28"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616907</xdr:colOff>
      <xdr:row>2</xdr:row>
      <xdr:rowOff>47651</xdr:rowOff>
    </xdr:from>
    <xdr:to>
      <xdr:col>1</xdr:col>
      <xdr:colOff>1434483</xdr:colOff>
      <xdr:row>2</xdr:row>
      <xdr:rowOff>47652</xdr:rowOff>
    </xdr:to>
    <xdr:cxnSp macro="">
      <xdr:nvCxnSpPr>
        <xdr:cNvPr id="2" name="Straight Connector 1"/>
        <xdr:cNvCxnSpPr/>
      </xdr:nvCxnSpPr>
      <xdr:spPr>
        <a:xfrm flipV="1">
          <a:off x="978857"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55595</xdr:colOff>
      <xdr:row>1</xdr:row>
      <xdr:rowOff>442623</xdr:rowOff>
    </xdr:from>
    <xdr:to>
      <xdr:col>6</xdr:col>
      <xdr:colOff>197343</xdr:colOff>
      <xdr:row>1</xdr:row>
      <xdr:rowOff>442623</xdr:rowOff>
    </xdr:to>
    <xdr:cxnSp macro="">
      <xdr:nvCxnSpPr>
        <xdr:cNvPr id="3" name="Straight Connector 2"/>
        <xdr:cNvCxnSpPr/>
      </xdr:nvCxnSpPr>
      <xdr:spPr>
        <a:xfrm>
          <a:off x="3665570" y="642648"/>
          <a:ext cx="18657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3"/>
  <sheetViews>
    <sheetView tabSelected="1" topLeftCell="A40" workbookViewId="0">
      <selection activeCell="I53" sqref="I53"/>
    </sheetView>
  </sheetViews>
  <sheetFormatPr defaultColWidth="9.109375" defaultRowHeight="15.6" x14ac:dyDescent="0.3"/>
  <cols>
    <col min="1" max="1" width="5.44140625" style="1" bestFit="1" customWidth="1"/>
    <col min="2" max="2" width="27.109375" style="2" customWidth="1"/>
    <col min="3" max="3" width="11" style="1" customWidth="1"/>
    <col min="4" max="4" width="10.5546875" style="1" customWidth="1"/>
    <col min="5" max="5" width="10.6640625" style="1" customWidth="1"/>
    <col min="6" max="6" width="15.109375" style="3" customWidth="1"/>
    <col min="7" max="7" width="14.109375" style="1" customWidth="1"/>
    <col min="8" max="8" width="2.5546875" style="1" customWidth="1"/>
    <col min="9" max="9" width="9.109375" style="1"/>
    <col min="10" max="10" width="34.88671875" style="1" customWidth="1"/>
    <col min="11" max="16384" width="9.109375" style="1"/>
  </cols>
  <sheetData>
    <row r="1" spans="1:7" x14ac:dyDescent="0.3">
      <c r="G1" s="4" t="s">
        <v>0</v>
      </c>
    </row>
    <row r="2" spans="1:7" s="5" customFormat="1" ht="48.75" customHeight="1" x14ac:dyDescent="0.3">
      <c r="A2" s="40" t="s">
        <v>1</v>
      </c>
      <c r="B2" s="40"/>
      <c r="C2" s="40"/>
      <c r="D2" s="40" t="s">
        <v>2</v>
      </c>
      <c r="E2" s="40"/>
      <c r="F2" s="40"/>
      <c r="G2" s="40"/>
    </row>
    <row r="3" spans="1:7" s="5" customFormat="1" ht="8.25" customHeight="1" x14ac:dyDescent="0.25">
      <c r="A3" s="41"/>
      <c r="B3" s="41"/>
      <c r="D3" s="6"/>
      <c r="E3" s="6"/>
      <c r="F3" s="7"/>
      <c r="G3" s="6"/>
    </row>
    <row r="4" spans="1:7" ht="13.95" customHeight="1" x14ac:dyDescent="0.25">
      <c r="B4" s="1"/>
    </row>
    <row r="5" spans="1:7" ht="39.9" customHeight="1" x14ac:dyDescent="0.3">
      <c r="A5" s="42" t="s">
        <v>62</v>
      </c>
      <c r="B5" s="42"/>
      <c r="C5" s="42"/>
      <c r="D5" s="42"/>
      <c r="E5" s="42"/>
      <c r="F5" s="42"/>
      <c r="G5" s="42"/>
    </row>
    <row r="6" spans="1:7" ht="12" customHeight="1" x14ac:dyDescent="0.25"/>
    <row r="7" spans="1:7" s="8" customFormat="1" ht="25.2" customHeight="1" x14ac:dyDescent="0.3">
      <c r="B7" s="43" t="s">
        <v>3</v>
      </c>
      <c r="C7" s="43"/>
      <c r="D7" s="43"/>
      <c r="E7" s="43"/>
      <c r="F7" s="43"/>
      <c r="G7" s="43"/>
    </row>
    <row r="8" spans="1:7" s="8" customFormat="1" ht="20.100000000000001" customHeight="1" x14ac:dyDescent="0.3">
      <c r="B8" s="43" t="s">
        <v>4</v>
      </c>
      <c r="C8" s="43"/>
      <c r="D8" s="43"/>
      <c r="E8" s="43"/>
      <c r="F8" s="43"/>
      <c r="G8" s="43"/>
    </row>
    <row r="9" spans="1:7" s="8" customFormat="1" ht="20.100000000000001" customHeight="1" x14ac:dyDescent="0.3">
      <c r="B9" s="43" t="s">
        <v>5</v>
      </c>
      <c r="C9" s="43"/>
      <c r="D9" s="43"/>
      <c r="E9" s="43"/>
      <c r="F9" s="43"/>
      <c r="G9" s="43"/>
    </row>
    <row r="10" spans="1:7" s="8" customFormat="1" ht="20.100000000000001" customHeight="1" x14ac:dyDescent="0.3">
      <c r="B10" s="9" t="s">
        <v>6</v>
      </c>
      <c r="C10" s="10"/>
      <c r="D10" s="10"/>
      <c r="E10" s="10"/>
      <c r="F10" s="11"/>
      <c r="G10" s="10"/>
    </row>
    <row r="11" spans="1:7" s="8" customFormat="1" ht="20.100000000000001" customHeight="1" x14ac:dyDescent="0.25">
      <c r="B11" s="10"/>
      <c r="C11" s="10"/>
      <c r="F11" s="12"/>
    </row>
    <row r="12" spans="1:7" s="5" customFormat="1" ht="54.75" customHeight="1" x14ac:dyDescent="0.3">
      <c r="A12" s="13" t="s">
        <v>7</v>
      </c>
      <c r="B12" s="44" t="s">
        <v>8</v>
      </c>
      <c r="C12" s="44"/>
      <c r="D12" s="44"/>
      <c r="E12" s="13" t="s">
        <v>9</v>
      </c>
      <c r="F12" s="14" t="s">
        <v>10</v>
      </c>
      <c r="G12" s="13" t="s">
        <v>11</v>
      </c>
    </row>
    <row r="13" spans="1:7" s="17" customFormat="1" ht="16.5" customHeight="1" x14ac:dyDescent="0.25">
      <c r="A13" s="15" t="s">
        <v>12</v>
      </c>
      <c r="B13" s="45" t="s">
        <v>13</v>
      </c>
      <c r="C13" s="46"/>
      <c r="D13" s="47"/>
      <c r="E13" s="15" t="s">
        <v>14</v>
      </c>
      <c r="F13" s="16" t="s">
        <v>15</v>
      </c>
      <c r="G13" s="15" t="s">
        <v>16</v>
      </c>
    </row>
    <row r="14" spans="1:7" s="5" customFormat="1" ht="89.25" customHeight="1" x14ac:dyDescent="0.3">
      <c r="A14" s="13" t="s">
        <v>17</v>
      </c>
      <c r="B14" s="48" t="s">
        <v>18</v>
      </c>
      <c r="C14" s="48"/>
      <c r="D14" s="48"/>
      <c r="E14" s="18">
        <f>E15+E19+E23+E26</f>
        <v>20</v>
      </c>
      <c r="F14" s="19">
        <v>20</v>
      </c>
      <c r="G14" s="13"/>
    </row>
    <row r="15" spans="1:7" s="21" customFormat="1" ht="24" customHeight="1" x14ac:dyDescent="0.3">
      <c r="A15" s="20">
        <v>1</v>
      </c>
      <c r="B15" s="48" t="s">
        <v>19</v>
      </c>
      <c r="C15" s="48"/>
      <c r="D15" s="48"/>
      <c r="E15" s="18">
        <f>5-(E16+E17+E18)</f>
        <v>5</v>
      </c>
      <c r="F15" s="19">
        <v>5</v>
      </c>
      <c r="G15" s="20"/>
    </row>
    <row r="16" spans="1:7" s="21" customFormat="1" ht="84.75" customHeight="1" x14ac:dyDescent="0.3">
      <c r="A16" s="20" t="s">
        <v>20</v>
      </c>
      <c r="B16" s="37" t="s">
        <v>21</v>
      </c>
      <c r="C16" s="38"/>
      <c r="D16" s="39"/>
      <c r="E16" s="22"/>
      <c r="F16" s="23"/>
      <c r="G16" s="20"/>
    </row>
    <row r="17" spans="1:7" s="25" customFormat="1" ht="67.650000000000006" customHeight="1" x14ac:dyDescent="0.3">
      <c r="A17" s="20" t="s">
        <v>22</v>
      </c>
      <c r="B17" s="37" t="s">
        <v>23</v>
      </c>
      <c r="C17" s="38"/>
      <c r="D17" s="39"/>
      <c r="E17" s="22"/>
      <c r="F17" s="23"/>
      <c r="G17" s="24"/>
    </row>
    <row r="18" spans="1:7" s="25" customFormat="1" ht="85.5" customHeight="1" x14ac:dyDescent="0.3">
      <c r="A18" s="20" t="s">
        <v>24</v>
      </c>
      <c r="B18" s="37" t="s">
        <v>25</v>
      </c>
      <c r="C18" s="38"/>
      <c r="D18" s="39"/>
      <c r="E18" s="22"/>
      <c r="F18" s="23"/>
      <c r="G18" s="24"/>
    </row>
    <row r="19" spans="1:7" s="25" customFormat="1" ht="47.7" customHeight="1" x14ac:dyDescent="0.3">
      <c r="A19" s="20">
        <v>2</v>
      </c>
      <c r="B19" s="49" t="s">
        <v>26</v>
      </c>
      <c r="C19" s="50"/>
      <c r="D19" s="51"/>
      <c r="E19" s="18">
        <f>6-(E20+E21+E22)</f>
        <v>6</v>
      </c>
      <c r="F19" s="19">
        <v>6</v>
      </c>
      <c r="G19" s="26"/>
    </row>
    <row r="20" spans="1:7" s="25" customFormat="1" ht="51.75" customHeight="1" x14ac:dyDescent="0.3">
      <c r="A20" s="27" t="s">
        <v>27</v>
      </c>
      <c r="B20" s="37" t="s">
        <v>28</v>
      </c>
      <c r="C20" s="38"/>
      <c r="D20" s="39"/>
      <c r="E20" s="28"/>
      <c r="F20" s="23"/>
      <c r="G20" s="24"/>
    </row>
    <row r="21" spans="1:7" s="25" customFormat="1" ht="66.75" customHeight="1" x14ac:dyDescent="0.3">
      <c r="A21" s="27" t="s">
        <v>29</v>
      </c>
      <c r="B21" s="37" t="s">
        <v>30</v>
      </c>
      <c r="C21" s="38"/>
      <c r="D21" s="39"/>
      <c r="E21" s="28"/>
      <c r="F21" s="23"/>
      <c r="G21" s="24"/>
    </row>
    <row r="22" spans="1:7" s="25" customFormat="1" ht="89.25" customHeight="1" x14ac:dyDescent="0.3">
      <c r="A22" s="20" t="s">
        <v>31</v>
      </c>
      <c r="B22" s="37" t="s">
        <v>32</v>
      </c>
      <c r="C22" s="38"/>
      <c r="D22" s="39"/>
      <c r="E22" s="22"/>
      <c r="F22" s="23"/>
      <c r="G22" s="24"/>
    </row>
    <row r="23" spans="1:7" s="21" customFormat="1" ht="58.5" customHeight="1" x14ac:dyDescent="0.3">
      <c r="A23" s="20">
        <v>3</v>
      </c>
      <c r="B23" s="49" t="s">
        <v>33</v>
      </c>
      <c r="C23" s="50"/>
      <c r="D23" s="51"/>
      <c r="E23" s="18">
        <f>5-(E24+E25)</f>
        <v>5</v>
      </c>
      <c r="F23" s="19">
        <v>5</v>
      </c>
      <c r="G23" s="20"/>
    </row>
    <row r="24" spans="1:7" s="25" customFormat="1" ht="107.25" customHeight="1" x14ac:dyDescent="0.3">
      <c r="A24" s="20" t="s">
        <v>34</v>
      </c>
      <c r="B24" s="37" t="s">
        <v>35</v>
      </c>
      <c r="C24" s="38"/>
      <c r="D24" s="39"/>
      <c r="E24" s="22"/>
      <c r="F24" s="27"/>
      <c r="G24" s="24"/>
    </row>
    <row r="25" spans="1:7" s="25" customFormat="1" ht="61.5" customHeight="1" x14ac:dyDescent="0.3">
      <c r="A25" s="20" t="s">
        <v>36</v>
      </c>
      <c r="B25" s="37" t="s">
        <v>37</v>
      </c>
      <c r="C25" s="38"/>
      <c r="D25" s="39"/>
      <c r="E25" s="22"/>
      <c r="F25" s="27"/>
      <c r="G25" s="24"/>
    </row>
    <row r="26" spans="1:7" s="25" customFormat="1" ht="153.75" customHeight="1" x14ac:dyDescent="0.3">
      <c r="A26" s="29">
        <v>4</v>
      </c>
      <c r="B26" s="49" t="s">
        <v>38</v>
      </c>
      <c r="C26" s="50"/>
      <c r="D26" s="51"/>
      <c r="E26" s="18">
        <f>4-(E27+E28+E29)</f>
        <v>4</v>
      </c>
      <c r="F26" s="19">
        <v>4</v>
      </c>
      <c r="G26" s="26"/>
    </row>
    <row r="27" spans="1:7" s="25" customFormat="1" ht="55.5" customHeight="1" x14ac:dyDescent="0.3">
      <c r="A27" s="20" t="s">
        <v>39</v>
      </c>
      <c r="B27" s="37" t="s">
        <v>40</v>
      </c>
      <c r="C27" s="38"/>
      <c r="D27" s="39"/>
      <c r="E27" s="22"/>
      <c r="F27" s="27"/>
      <c r="G27" s="24"/>
    </row>
    <row r="28" spans="1:7" s="25" customFormat="1" ht="60" customHeight="1" x14ac:dyDescent="0.3">
      <c r="A28" s="20" t="s">
        <v>41</v>
      </c>
      <c r="B28" s="37" t="s">
        <v>42</v>
      </c>
      <c r="C28" s="38"/>
      <c r="D28" s="39"/>
      <c r="E28" s="22"/>
      <c r="F28" s="27"/>
      <c r="G28" s="24"/>
    </row>
    <row r="29" spans="1:7" s="25" customFormat="1" ht="57" customHeight="1" x14ac:dyDescent="0.3">
      <c r="A29" s="20" t="s">
        <v>43</v>
      </c>
      <c r="B29" s="37" t="s">
        <v>44</v>
      </c>
      <c r="C29" s="38"/>
      <c r="D29" s="39"/>
      <c r="E29" s="22"/>
      <c r="F29" s="27"/>
      <c r="G29" s="24"/>
    </row>
    <row r="30" spans="1:7" s="5" customFormat="1" ht="24" customHeight="1" x14ac:dyDescent="0.3">
      <c r="A30" s="13" t="s">
        <v>45</v>
      </c>
      <c r="B30" s="52" t="s">
        <v>46</v>
      </c>
      <c r="C30" s="53"/>
      <c r="D30" s="54"/>
      <c r="E30" s="18">
        <f>E31+E33+E35+E37+E39+E41</f>
        <v>20</v>
      </c>
      <c r="F30" s="19">
        <v>20</v>
      </c>
      <c r="G30" s="13"/>
    </row>
    <row r="31" spans="1:7" s="21" customFormat="1" ht="50.25" customHeight="1" x14ac:dyDescent="0.3">
      <c r="A31" s="20">
        <v>5</v>
      </c>
      <c r="B31" s="48" t="s">
        <v>47</v>
      </c>
      <c r="C31" s="48"/>
      <c r="D31" s="48"/>
      <c r="E31" s="18">
        <v>1</v>
      </c>
      <c r="F31" s="19">
        <v>1</v>
      </c>
      <c r="G31" s="20"/>
    </row>
    <row r="32" spans="1:7" s="21" customFormat="1" ht="36" customHeight="1" x14ac:dyDescent="0.3">
      <c r="A32" s="20"/>
      <c r="B32" s="55" t="s">
        <v>48</v>
      </c>
      <c r="C32" s="55"/>
      <c r="D32" s="55"/>
      <c r="E32" s="18"/>
      <c r="F32" s="30">
        <v>1</v>
      </c>
      <c r="G32" s="20"/>
    </row>
    <row r="33" spans="1:7" s="21" customFormat="1" ht="53.25" customHeight="1" x14ac:dyDescent="0.3">
      <c r="A33" s="20">
        <v>6</v>
      </c>
      <c r="B33" s="49" t="s">
        <v>49</v>
      </c>
      <c r="C33" s="50"/>
      <c r="D33" s="51"/>
      <c r="E33" s="18">
        <v>2</v>
      </c>
      <c r="F33" s="19">
        <v>2</v>
      </c>
      <c r="G33" s="20"/>
    </row>
    <row r="34" spans="1:7" s="21" customFormat="1" ht="68.25" customHeight="1" x14ac:dyDescent="0.3">
      <c r="A34" s="20"/>
      <c r="B34" s="56" t="s">
        <v>50</v>
      </c>
      <c r="C34" s="57"/>
      <c r="D34" s="58"/>
      <c r="E34" s="18"/>
      <c r="F34" s="23"/>
      <c r="G34" s="20"/>
    </row>
    <row r="35" spans="1:7" s="21" customFormat="1" ht="52.5" customHeight="1" x14ac:dyDescent="0.3">
      <c r="A35" s="20">
        <v>7</v>
      </c>
      <c r="B35" s="49" t="s">
        <v>51</v>
      </c>
      <c r="C35" s="50"/>
      <c r="D35" s="51"/>
      <c r="E35" s="18">
        <v>2</v>
      </c>
      <c r="F35" s="19">
        <v>2</v>
      </c>
      <c r="G35" s="20"/>
    </row>
    <row r="36" spans="1:7" s="21" customFormat="1" ht="54" customHeight="1" x14ac:dyDescent="0.3">
      <c r="A36" s="20"/>
      <c r="B36" s="37" t="s">
        <v>52</v>
      </c>
      <c r="C36" s="38"/>
      <c r="D36" s="39"/>
      <c r="E36" s="18"/>
      <c r="F36" s="23"/>
      <c r="G36" s="20"/>
    </row>
    <row r="37" spans="1:7" s="21" customFormat="1" ht="53.25" customHeight="1" x14ac:dyDescent="0.3">
      <c r="A37" s="20">
        <v>8</v>
      </c>
      <c r="B37" s="49" t="s">
        <v>53</v>
      </c>
      <c r="C37" s="50"/>
      <c r="D37" s="51"/>
      <c r="E37" s="18">
        <v>2</v>
      </c>
      <c r="F37" s="19">
        <v>2</v>
      </c>
      <c r="G37" s="20"/>
    </row>
    <row r="38" spans="1:7" s="21" customFormat="1" ht="91.5" customHeight="1" x14ac:dyDescent="0.3">
      <c r="A38" s="20"/>
      <c r="B38" s="37" t="s">
        <v>54</v>
      </c>
      <c r="C38" s="38"/>
      <c r="D38" s="39"/>
      <c r="E38" s="18"/>
      <c r="F38" s="23"/>
      <c r="G38" s="20"/>
    </row>
    <row r="39" spans="1:7" s="21" customFormat="1" ht="115.5" customHeight="1" x14ac:dyDescent="0.3">
      <c r="A39" s="20">
        <v>9</v>
      </c>
      <c r="B39" s="49" t="s">
        <v>55</v>
      </c>
      <c r="C39" s="50"/>
      <c r="D39" s="51"/>
      <c r="E39" s="18">
        <v>8</v>
      </c>
      <c r="F39" s="19">
        <v>8</v>
      </c>
      <c r="G39" s="20"/>
    </row>
    <row r="40" spans="1:7" s="21" customFormat="1" ht="133.5" customHeight="1" x14ac:dyDescent="0.3">
      <c r="A40" s="20"/>
      <c r="B40" s="37" t="s">
        <v>56</v>
      </c>
      <c r="C40" s="38"/>
      <c r="D40" s="39"/>
      <c r="E40" s="18"/>
      <c r="F40" s="23"/>
      <c r="G40" s="20"/>
    </row>
    <row r="41" spans="1:7" s="21" customFormat="1" ht="37.5" customHeight="1" x14ac:dyDescent="0.3">
      <c r="A41" s="20">
        <v>10</v>
      </c>
      <c r="B41" s="49" t="s">
        <v>57</v>
      </c>
      <c r="C41" s="50"/>
      <c r="D41" s="51"/>
      <c r="E41" s="18">
        <v>5</v>
      </c>
      <c r="F41" s="19">
        <v>5</v>
      </c>
      <c r="G41" s="20"/>
    </row>
    <row r="42" spans="1:7" s="21" customFormat="1" ht="117" customHeight="1" x14ac:dyDescent="0.3">
      <c r="A42" s="20"/>
      <c r="B42" s="37" t="s">
        <v>58</v>
      </c>
      <c r="C42" s="38"/>
      <c r="D42" s="39"/>
      <c r="E42" s="18"/>
      <c r="F42" s="23"/>
      <c r="G42" s="20"/>
    </row>
    <row r="43" spans="1:7" s="5" customFormat="1" ht="34.5" customHeight="1" x14ac:dyDescent="0.3">
      <c r="A43" s="13"/>
      <c r="B43" s="60" t="s">
        <v>59</v>
      </c>
      <c r="C43" s="61"/>
      <c r="D43" s="62"/>
      <c r="E43" s="31">
        <f>E14+E30</f>
        <v>40</v>
      </c>
      <c r="F43" s="19">
        <v>40</v>
      </c>
      <c r="G43" s="13"/>
    </row>
    <row r="44" spans="1:7" ht="25.5" customHeight="1" x14ac:dyDescent="0.3">
      <c r="A44" s="32"/>
      <c r="B44" s="33"/>
      <c r="C44" s="33"/>
      <c r="D44" s="33"/>
      <c r="E44" s="32"/>
      <c r="F44" s="34"/>
      <c r="G44" s="32"/>
    </row>
    <row r="45" spans="1:7" s="21" customFormat="1" ht="31.5" customHeight="1" x14ac:dyDescent="0.3">
      <c r="A45" s="1"/>
      <c r="B45" s="63" t="s">
        <v>60</v>
      </c>
      <c r="C45" s="63"/>
      <c r="D45" s="63"/>
      <c r="E45" s="63"/>
      <c r="F45" s="3"/>
    </row>
    <row r="46" spans="1:7" s="21" customFormat="1" ht="50.4" customHeight="1" x14ac:dyDescent="0.3">
      <c r="A46" s="65" t="s">
        <v>63</v>
      </c>
      <c r="B46" s="65"/>
      <c r="C46" s="65"/>
      <c r="D46" s="65"/>
      <c r="E46" s="65"/>
      <c r="F46" s="65"/>
      <c r="G46" s="65"/>
    </row>
    <row r="47" spans="1:7" ht="20.25" customHeight="1" x14ac:dyDescent="0.3">
      <c r="A47" s="35"/>
      <c r="B47" s="36"/>
      <c r="C47" s="36"/>
      <c r="D47" s="64" t="s">
        <v>64</v>
      </c>
      <c r="E47" s="64"/>
      <c r="F47" s="64"/>
      <c r="G47" s="64"/>
    </row>
    <row r="48" spans="1:7" s="8" customFormat="1" ht="16.5" customHeight="1" x14ac:dyDescent="0.3">
      <c r="A48" s="5"/>
      <c r="B48" s="5"/>
      <c r="C48" s="5"/>
      <c r="D48" s="40" t="s">
        <v>61</v>
      </c>
      <c r="E48" s="40"/>
      <c r="F48" s="40"/>
      <c r="G48" s="40"/>
    </row>
    <row r="49" spans="4:6" ht="21.75" customHeight="1" x14ac:dyDescent="0.3">
      <c r="D49" s="59"/>
      <c r="E49" s="59"/>
      <c r="F49" s="59"/>
    </row>
    <row r="53" spans="4:6" x14ac:dyDescent="0.3">
      <c r="E53" s="66"/>
      <c r="F53" s="66" t="s">
        <v>65</v>
      </c>
    </row>
  </sheetData>
  <autoFilter ref="A13:G43">
    <filterColumn colId="1" showButton="0"/>
    <filterColumn colId="2" showButton="0"/>
  </autoFilter>
  <mergeCells count="44">
    <mergeCell ref="D48:G48"/>
    <mergeCell ref="D49:F49"/>
    <mergeCell ref="B41:D41"/>
    <mergeCell ref="B42:D42"/>
    <mergeCell ref="B43:D43"/>
    <mergeCell ref="B45:E45"/>
    <mergeCell ref="A46:G46"/>
    <mergeCell ref="D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9370078740157483" right="0.31496062992125984" top="0.55118110236220474" bottom="0.39370078740157483" header="0.31496062992125984" footer="0.19685039370078741"/>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2A-BGH (mới)</vt:lpstr>
      <vt:lpstr>'Mẫu 2A-BGH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DinhDongHiep</cp:lastModifiedBy>
  <dcterms:created xsi:type="dcterms:W3CDTF">2021-09-28T08:41:10Z</dcterms:created>
  <dcterms:modified xsi:type="dcterms:W3CDTF">2021-09-29T00:58:55Z</dcterms:modified>
</cp:coreProperties>
</file>