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120" yWindow="140" windowWidth="15600" windowHeight="7490" activeTab="2"/>
  </bookViews>
  <sheets>
    <sheet name="18T4 - TKĐ1" sheetId="1" r:id="rId1"/>
    <sheet name="20T2 - ĐCN1" sheetId="3" r:id="rId2"/>
    <sheet name="21T4 - CNO3" sheetId="2" r:id="rId3"/>
  </sheets>
  <calcPr calcId="162913"/>
</workbook>
</file>

<file path=xl/calcChain.xml><?xml version="1.0" encoding="utf-8"?>
<calcChain xmlns="http://schemas.openxmlformats.org/spreadsheetml/2006/main">
  <c r="C9" i="1" l="1"/>
  <c r="C8" i="1"/>
  <c r="C33" i="1"/>
  <c r="C7" i="1"/>
  <c r="C37" i="1"/>
  <c r="C21" i="1"/>
  <c r="C13" i="1"/>
  <c r="C34" i="1"/>
  <c r="C32" i="1"/>
  <c r="C28" i="1"/>
  <c r="C14" i="1"/>
  <c r="C31" i="1"/>
  <c r="C10" i="1"/>
  <c r="C17" i="1"/>
  <c r="C41" i="1"/>
  <c r="C30" i="1"/>
  <c r="C39" i="1"/>
  <c r="C22" i="1"/>
  <c r="C38" i="1"/>
  <c r="C20" i="1"/>
  <c r="C35" i="1"/>
  <c r="C23" i="1"/>
  <c r="C29" i="1"/>
  <c r="C18" i="1"/>
  <c r="C12" i="1"/>
  <c r="C26" i="1"/>
  <c r="C11" i="1"/>
  <c r="C25" i="1"/>
  <c r="C24" i="1"/>
  <c r="C15" i="1"/>
  <c r="C36" i="1"/>
  <c r="C19" i="1"/>
  <c r="C40" i="1"/>
  <c r="C16" i="1"/>
  <c r="C6" i="1"/>
  <c r="C27" i="1"/>
</calcChain>
</file>

<file path=xl/sharedStrings.xml><?xml version="1.0" encoding="utf-8"?>
<sst xmlns="http://schemas.openxmlformats.org/spreadsheetml/2006/main" count="768" uniqueCount="473">
  <si>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</si>
  <si>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</si>
  <si>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</si>
  <si>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</si>
  <si>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</si>
  <si>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</si>
  <si>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</si>
  <si>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</si>
  <si>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</si>
  <si>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</si>
  <si>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</si>
  <si>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</si>
  <si>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</si>
  <si>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Hà Võ Phương Anh</t>
  </si>
  <si>
    <t>Lương Ngọc Hoa Ban</t>
  </si>
  <si>
    <t>Mai Hữu Danh</t>
  </si>
  <si>
    <t>Nguyễn Hữu Đạt</t>
  </si>
  <si>
    <t>Từ Quang Dũng</t>
  </si>
  <si>
    <t>Hồng Châu Hoàn</t>
  </si>
  <si>
    <t>41/26 Phan Đình Phùng</t>
  </si>
  <si>
    <t>0979798838</t>
  </si>
  <si>
    <t>CVHT: Cao Thị Hồng Thắm, Số điện thoại: ……….</t>
  </si>
  <si>
    <r>
      <t xml:space="preserve">TỔNG HỢP KHẢO SÁT
THÔNG TIN SINH VIÊN LỚP: 18T4 - TKĐ1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</si>
  <si>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Phường Tân Thanh2</t>
  </si>
  <si>
    <t>Tân Phú</t>
  </si>
  <si>
    <t>TP. Hồ Chí Minh</t>
  </si>
  <si>
    <t>Hoàng Hữu Quốc Huy</t>
  </si>
  <si>
    <t>Nguyễn Minh Huy</t>
  </si>
  <si>
    <t>Nguyễn Duy Khang</t>
  </si>
  <si>
    <t>Nguyễn Tiến Đăng Khoa</t>
  </si>
  <si>
    <t>Vũ Anh Kiệt</t>
  </si>
  <si>
    <t>Nguyễn Đại Lợi</t>
  </si>
  <si>
    <t>Lê Minh Mẫn</t>
  </si>
  <si>
    <t>Nguyễn Công Nghĩa</t>
  </si>
  <si>
    <t>Lê Minh Nhật</t>
  </si>
  <si>
    <t>Phạm Minh Nhật</t>
  </si>
  <si>
    <t>Hồ Đỗ Tú Nhi</t>
  </si>
  <si>
    <t>Nguyễn Ngọc Yến Nhi</t>
  </si>
  <si>
    <t>TRần Đặng Hà Nhi</t>
  </si>
  <si>
    <t>Nguyễn Hùng Phát</t>
  </si>
  <si>
    <t>Nguyễn Tấn Phát</t>
  </si>
  <si>
    <t>Lâm Tuấn Phong</t>
  </si>
  <si>
    <t>Hoàng Phú</t>
  </si>
  <si>
    <t>Nguyễn Vũ Minh Quân</t>
  </si>
  <si>
    <t>Nguyễn Ngọc Tài</t>
  </si>
  <si>
    <t>Nguyễn Nhật Tân</t>
  </si>
  <si>
    <t>Phạm Phú Thịnh</t>
  </si>
  <si>
    <t>Nguyễn Thị Hoài Thương</t>
  </si>
  <si>
    <t>Đỗ Như Thụy</t>
  </si>
  <si>
    <t>Võ Trần Hợp Tiến</t>
  </si>
  <si>
    <t>Nguyễn Ngọc Thành Trí</t>
  </si>
  <si>
    <t>Trần Bảo Trí</t>
  </si>
  <si>
    <t>La Đạo Trung</t>
  </si>
  <si>
    <t>Huỳnh Nhật Trường</t>
  </si>
  <si>
    <t>Trần Hùng Văn</t>
  </si>
  <si>
    <t>Nguyễn Lê Tường Vy</t>
  </si>
  <si>
    <t>40/8B Lê Văn Thọ</t>
  </si>
  <si>
    <t>Phường 11</t>
  </si>
  <si>
    <t>Gò Vấp</t>
  </si>
  <si>
    <t>683A Âu Cơ</t>
  </si>
  <si>
    <t>Tân Thành</t>
  </si>
  <si>
    <t>248/19/6 Đường số 10</t>
  </si>
  <si>
    <t>Phường 9</t>
  </si>
  <si>
    <t>Số 2 đường Phổ Quang</t>
  </si>
  <si>
    <t>Phường 2</t>
  </si>
  <si>
    <t>Tân Bình</t>
  </si>
  <si>
    <t>72B Đường Đỗ Ngọc Thạnh</t>
  </si>
  <si>
    <t>Phường 14</t>
  </si>
  <si>
    <t>Quận 5</t>
  </si>
  <si>
    <t xml:space="preserve">09 đường số 20  </t>
  </si>
  <si>
    <t>Phường Bình Hưng hoà</t>
  </si>
  <si>
    <t>Bình Tân</t>
  </si>
  <si>
    <t xml:space="preserve">8A đường số 5F </t>
  </si>
  <si>
    <t>Phường Bình Hưng Hoà A</t>
  </si>
  <si>
    <t xml:space="preserve">B16/347b nguyễn đình kiên ấp </t>
  </si>
  <si>
    <t>Xã Tân Nhựt</t>
  </si>
  <si>
    <t>Bình Chánh</t>
  </si>
  <si>
    <t xml:space="preserve">491/2/2 Trường chinh </t>
  </si>
  <si>
    <t>Phường 4</t>
  </si>
  <si>
    <t xml:space="preserve">81 nguyễn thanh tuyền </t>
  </si>
  <si>
    <t>260 Bùi Hữu Nghĩa</t>
  </si>
  <si>
    <t>Bình  Thạnh</t>
  </si>
  <si>
    <t>8A Nguyễn Mỹ Ca</t>
  </si>
  <si>
    <t>Phường Hiệp Tân</t>
  </si>
  <si>
    <t xml:space="preserve">373/1/142/5 lý thường kiệt </t>
  </si>
  <si>
    <t>18/A024 CC Huỳnh Văn Chính 1</t>
  </si>
  <si>
    <t>Phường Phú Trung</t>
  </si>
  <si>
    <t>78 Nguyễn Thanh Tuyền</t>
  </si>
  <si>
    <t>80 Tân Sơn Hòa</t>
  </si>
  <si>
    <t>60/4 đường Lý Thường Kiệt</t>
  </si>
  <si>
    <t>Phường 7</t>
  </si>
  <si>
    <t>65 Đường T4B</t>
  </si>
  <si>
    <t>Phường Tây Thạnh</t>
  </si>
  <si>
    <t xml:space="preserve">55/103e đường Tây lân </t>
  </si>
  <si>
    <t>Phường bình trị đông A</t>
  </si>
  <si>
    <t>2526/2B Đường Vườn Lài</t>
  </si>
  <si>
    <t>Phường An Phú Đông</t>
  </si>
  <si>
    <t>Quận 12</t>
  </si>
  <si>
    <t xml:space="preserve">192/1/4/6 đường Phú Thọ Hòa </t>
  </si>
  <si>
    <t>Phường Phú Thọ Hòa</t>
  </si>
  <si>
    <t>34/4 đường số 18</t>
  </si>
  <si>
    <t>Phường 8</t>
  </si>
  <si>
    <t>242/15 Phạm Văn Hai</t>
  </si>
  <si>
    <t>Phường 5</t>
  </si>
  <si>
    <t>389/13 Đường Trần Bình Trọng</t>
  </si>
  <si>
    <t>Phường 1</t>
  </si>
  <si>
    <t>Quận 10</t>
  </si>
  <si>
    <t>373/3 Thống Nhất</t>
  </si>
  <si>
    <t xml:space="preserve">168/29 võ thành trang </t>
  </si>
  <si>
    <t xml:space="preserve">19/14 ấp Mỹ Hòa 3 </t>
  </si>
  <si>
    <t>Phường Tân Xuân</t>
  </si>
  <si>
    <t>Hóc Môn</t>
  </si>
  <si>
    <t>72/1/4 Cô Giang</t>
  </si>
  <si>
    <t>Phú Nhuận</t>
  </si>
  <si>
    <t>334/24/11c Nguyễn Văn Nghi</t>
  </si>
  <si>
    <t xml:space="preserve">148/9 Phạm Văn Hai </t>
  </si>
  <si>
    <t xml:space="preserve">Phường 3 </t>
  </si>
  <si>
    <t xml:space="preserve">Tân Bình </t>
  </si>
  <si>
    <t>51/5b tân hương</t>
  </si>
  <si>
    <t>Phường Tân Quý</t>
  </si>
  <si>
    <t xml:space="preserve">217 Bùi Thị Xuân, Tổ 25 </t>
  </si>
  <si>
    <t xml:space="preserve">350/136 Nguyễn Văn Lượng </t>
  </si>
  <si>
    <t>Phường 16</t>
  </si>
  <si>
    <t>66/33 Nhiêu Tứ</t>
  </si>
  <si>
    <t>17/30/8 Liên Khu 5-6</t>
  </si>
  <si>
    <t>Bình Hưng Hoà B</t>
  </si>
  <si>
    <t>04/09/2021</t>
  </si>
  <si>
    <t>21/08/2021</t>
  </si>
  <si>
    <t>29/08/2021</t>
  </si>
  <si>
    <t>19/8/2021</t>
  </si>
  <si>
    <t>08/08/2021</t>
  </si>
  <si>
    <t>02/08/2021</t>
  </si>
  <si>
    <t>14/08/2021</t>
  </si>
  <si>
    <t>08/09/2021</t>
  </si>
  <si>
    <t>18/08/2021</t>
  </si>
  <si>
    <t>31/08/2021</t>
  </si>
  <si>
    <t>31/07/2021</t>
  </si>
  <si>
    <t>05/09/2021</t>
  </si>
  <si>
    <t>26/08/2021</t>
  </si>
  <si>
    <t>15/08/2021</t>
  </si>
  <si>
    <t>16/08/2021</t>
  </si>
  <si>
    <t>25/08/2021</t>
  </si>
  <si>
    <t>07/08/2021</t>
  </si>
  <si>
    <t>X</t>
  </si>
  <si>
    <t>18/09/2021</t>
  </si>
  <si>
    <t>15/09/2021</t>
  </si>
  <si>
    <t>F0</t>
  </si>
  <si>
    <t>CVHT: Cao Thị Hồng Thắm, Số điện thoại: '0979798838</t>
  </si>
  <si>
    <r>
      <t xml:space="preserve">TỔNG HỢP KHẢO SÁT
THÔNG TIN SINH VIÊN LỚP: 20T2 - ĐCN1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</si>
  <si>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Lê Minh Châu</t>
  </si>
  <si>
    <t>Nguyễn Minh Chung</t>
  </si>
  <si>
    <t>Hoàng Văn Cường</t>
  </si>
  <si>
    <t>Lê Văn Hiếu</t>
  </si>
  <si>
    <t>Đoàn Trọng Nghĩa</t>
  </si>
  <si>
    <t>On Bối Ngọc</t>
  </si>
  <si>
    <t>Cao Nguyên</t>
  </si>
  <si>
    <t>Nguyễn Văn Phúc Nhân</t>
  </si>
  <si>
    <t>Trần Hữu Phước</t>
  </si>
  <si>
    <t>Nguyễn Hoàng Phương</t>
  </si>
  <si>
    <t>Lê Minh Sơn</t>
  </si>
  <si>
    <t>Trương Thành Tân</t>
  </si>
  <si>
    <t>Phạm Tiến Thành</t>
  </si>
  <si>
    <t>Phạm Lê Hoài Thương</t>
  </si>
  <si>
    <t>Nguyễn Lê Thưởng</t>
  </si>
  <si>
    <t>Lê Nguyễn Tú Tú</t>
  </si>
  <si>
    <t>Bùi Thanh Tùng</t>
  </si>
  <si>
    <t>Nguyễn Vũ Xuân Uyên</t>
  </si>
  <si>
    <t>Phạm Thị Yến</t>
  </si>
  <si>
    <t>Hồ Nhật vy</t>
  </si>
  <si>
    <t>Phước Thuận</t>
  </si>
  <si>
    <t>Ninh Phước</t>
  </si>
  <si>
    <t>Bình Thuận</t>
  </si>
  <si>
    <t>Tổ 1, Ấp Khu Tượng</t>
  </si>
  <si>
    <t>Cửa Dương</t>
  </si>
  <si>
    <t>Huyện Phú Quốc</t>
  </si>
  <si>
    <t xml:space="preserve"> Kiên Giang</t>
  </si>
  <si>
    <t>32/18 Đường Tứ Hải</t>
  </si>
  <si>
    <t>Phường 6</t>
  </si>
  <si>
    <t>TP. HCM</t>
  </si>
  <si>
    <t>Xã A Dơi</t>
  </si>
  <si>
    <t>Hướng Hóa</t>
  </si>
  <si>
    <t>Quảng Trị</t>
  </si>
  <si>
    <t>82D1/9 Đường Hoài Thanh</t>
  </si>
  <si>
    <t>Quận 8</t>
  </si>
  <si>
    <t>118/7A Nguyễn Chí Thanh</t>
  </si>
  <si>
    <t>Phường 3</t>
  </si>
  <si>
    <t>Kim Giao Bắc</t>
  </si>
  <si>
    <t>Hoài Hải</t>
  </si>
  <si>
    <t>Hoài Nhơn</t>
  </si>
  <si>
    <t>Bình Định</t>
  </si>
  <si>
    <t>Đội 6, xóm cây đa</t>
  </si>
  <si>
    <t>Tít Tường</t>
  </si>
  <si>
    <t>Mộ Đức</t>
  </si>
  <si>
    <t>Cà Ná</t>
  </si>
  <si>
    <t>Thuận Nam</t>
  </si>
  <si>
    <t>Ninh Thuận</t>
  </si>
  <si>
    <t>Xuân Tâm</t>
  </si>
  <si>
    <t>Xuân Lộc</t>
  </si>
  <si>
    <t>Đồng Nai</t>
  </si>
  <si>
    <t>Ia H lốp</t>
  </si>
  <si>
    <t>Chư sê</t>
  </si>
  <si>
    <t>Gia Lai</t>
  </si>
  <si>
    <t>Phù Cát</t>
  </si>
  <si>
    <t>Cát Tường</t>
  </si>
  <si>
    <t>Tân Biên</t>
  </si>
  <si>
    <t>Tây Ninh</t>
  </si>
  <si>
    <t>20 Tây Sơn</t>
  </si>
  <si>
    <t>91 đường Đông Hưng Thuận 42</t>
  </si>
  <si>
    <t>Hưng Thuận</t>
  </si>
  <si>
    <t>Thái Bình</t>
  </si>
  <si>
    <t>Châu Thành</t>
  </si>
  <si>
    <t>4/23 đường Văn Chung</t>
  </si>
  <si>
    <t>Phường 13</t>
  </si>
  <si>
    <t>822/49 đường Cách mạng tháng 8</t>
  </si>
  <si>
    <t>Tây An</t>
  </si>
  <si>
    <t>Tây sơn</t>
  </si>
  <si>
    <t>265/93/1A Khu phố 2</t>
  </si>
  <si>
    <t>Tân Thới Nhất</t>
  </si>
  <si>
    <t>21/06/2021</t>
  </si>
  <si>
    <t>03/09/2021</t>
  </si>
  <si>
    <t>06/09/2021</t>
  </si>
  <si>
    <t>05/08/2021</t>
  </si>
  <si>
    <t>13/08/2021</t>
  </si>
  <si>
    <t>22/08/2021</t>
  </si>
  <si>
    <t>23/06/2021</t>
  </si>
  <si>
    <t>02/09/2021</t>
  </si>
  <si>
    <r>
      <t xml:space="preserve">TỔNG HỢP KHẢO SÁT
THÔNG TIN SINH VIÊN LỚP: 20T4 - CNO3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</si>
  <si>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Cao Thị Hồng Thắm., Số điện thoại: 0979798838</t>
  </si>
  <si>
    <t>21000953</t>
  </si>
  <si>
    <t>21000609</t>
  </si>
  <si>
    <t>21000636</t>
  </si>
  <si>
    <t>21000533</t>
  </si>
  <si>
    <t>21001260</t>
  </si>
  <si>
    <t>21000543</t>
  </si>
  <si>
    <t>21000979</t>
  </si>
  <si>
    <t>21000660</t>
  </si>
  <si>
    <t>21000544</t>
  </si>
  <si>
    <t>21000577</t>
  </si>
  <si>
    <t>21000766</t>
  </si>
  <si>
    <t>21000659</t>
  </si>
  <si>
    <t>21000545</t>
  </si>
  <si>
    <t>21000557</t>
  </si>
  <si>
    <t>21000728</t>
  </si>
  <si>
    <t>21000546</t>
  </si>
  <si>
    <t>21000754</t>
  </si>
  <si>
    <t>21001350</t>
  </si>
  <si>
    <t>21000674</t>
  </si>
  <si>
    <t>21000586</t>
  </si>
  <si>
    <t>21000578</t>
  </si>
  <si>
    <t>21001189</t>
  </si>
  <si>
    <t>21000634</t>
  </si>
  <si>
    <t>21000757</t>
  </si>
  <si>
    <t>21001443</t>
  </si>
  <si>
    <t>21000610</t>
  </si>
  <si>
    <t>21000555</t>
  </si>
  <si>
    <t>21000640</t>
  </si>
  <si>
    <t>21000341</t>
  </si>
  <si>
    <t>21000658</t>
  </si>
  <si>
    <t>21000607</t>
  </si>
  <si>
    <t>21001259</t>
  </si>
  <si>
    <t>21001318</t>
  </si>
  <si>
    <t>21000656</t>
  </si>
  <si>
    <t>21000563</t>
  </si>
  <si>
    <t>21000403</t>
  </si>
  <si>
    <t>21000752</t>
  </si>
  <si>
    <t>21001475</t>
  </si>
  <si>
    <t>21000553</t>
  </si>
  <si>
    <t>21001101</t>
  </si>
  <si>
    <t>21000662</t>
  </si>
  <si>
    <t>21000704</t>
  </si>
  <si>
    <t>21000548</t>
  </si>
  <si>
    <t>21000556</t>
  </si>
  <si>
    <t>21002629</t>
  </si>
  <si>
    <t>21000535</t>
  </si>
  <si>
    <t>21001200</t>
  </si>
  <si>
    <t>21000801</t>
  </si>
  <si>
    <t>21000542</t>
  </si>
  <si>
    <t>21000549</t>
  </si>
  <si>
    <t>21000683</t>
  </si>
  <si>
    <t>21001583</t>
  </si>
  <si>
    <t>21000635</t>
  </si>
  <si>
    <t>21000594</t>
  </si>
  <si>
    <t>21002891</t>
  </si>
  <si>
    <t>21000532</t>
  </si>
  <si>
    <t>21000722</t>
  </si>
  <si>
    <t>Phạm Võ Tuấn An</t>
  </si>
  <si>
    <t>Lê Ngọc Anh</t>
  </si>
  <si>
    <t>Võ Mai Bảo Anh</t>
  </si>
  <si>
    <t>Nguyễn Chí Bảo</t>
  </si>
  <si>
    <t>Hứa Vũ Bửu</t>
  </si>
  <si>
    <t>Trần Viết Cảnh</t>
  </si>
  <si>
    <t>Lâm Quốc Đại</t>
  </si>
  <si>
    <t>Nguyễn Tiến Đại</t>
  </si>
  <si>
    <t>Hoàng Thanh Danh</t>
  </si>
  <si>
    <t>Lê Minh Đạt</t>
  </si>
  <si>
    <t>Nguyễn Thành Đạt</t>
  </si>
  <si>
    <t>Võ Thành Đạt</t>
  </si>
  <si>
    <t>Lê Thiên Đức</t>
  </si>
  <si>
    <t>Đỗ Văn Thái Dương</t>
  </si>
  <si>
    <t>Nguyễn Đăng Hải</t>
  </si>
  <si>
    <t>Vũ Ngọc Hải</t>
  </si>
  <si>
    <t>Đặng Nhựt Hào</t>
  </si>
  <si>
    <t>Lê Phước Hào</t>
  </si>
  <si>
    <t>Trần Huỳnh Thái Hòa</t>
  </si>
  <si>
    <t>Lê Phạm Quốc Hùng</t>
  </si>
  <si>
    <t>Nguyễn Đỗ Gia Huy</t>
  </si>
  <si>
    <t>Nguyễn Hữu Hoàng Huy</t>
  </si>
  <si>
    <t>Trần Vĩnh Huy</t>
  </si>
  <si>
    <t>Lê Hoàng Khải</t>
  </si>
  <si>
    <t>Châu Đăng Khoa</t>
  </si>
  <si>
    <t>Lê Nguyễn Anh Khoa</t>
  </si>
  <si>
    <t>La Tuấn Kiệt</t>
  </si>
  <si>
    <t>Trương Tuấn Kiệt</t>
  </si>
  <si>
    <t>Phạm Tuấn Lâm</t>
  </si>
  <si>
    <t>Trần Văn Chí Linh</t>
  </si>
  <si>
    <t>Nguyễn Võ Hoàng Luân</t>
  </si>
  <si>
    <t>Phan Hữu Luân</t>
  </si>
  <si>
    <t>Ngô Hiếu Minh</t>
  </si>
  <si>
    <t>Nguyễn Thành Nhân</t>
  </si>
  <si>
    <t>Dương Văn Nhất</t>
  </si>
  <si>
    <t>Huỳnh Tấn Phát</t>
  </si>
  <si>
    <t>Đoàn Ngọc Phú</t>
  </si>
  <si>
    <t>Lê Hoàng Phú</t>
  </si>
  <si>
    <t>Nguyễn Thành Phú</t>
  </si>
  <si>
    <t>Nguyễn Lê Phúc</t>
  </si>
  <si>
    <t>Huỳnh Lê Minh Quân</t>
  </si>
  <si>
    <t>Nguyễn Hải Quang</t>
  </si>
  <si>
    <t>Nguyễn Phú Quí</t>
  </si>
  <si>
    <t>Võ Minh Sang</t>
  </si>
  <si>
    <t>Đỗ Phạm Anh Tài</t>
  </si>
  <si>
    <t>Nguyễn Minh Tâm</t>
  </si>
  <si>
    <t>Trần Trương Trí Tâm</t>
  </si>
  <si>
    <t>Lê Nhật Tân</t>
  </si>
  <si>
    <t>Ngô Duy Tân</t>
  </si>
  <si>
    <t>Phạm Công Thắng</t>
  </si>
  <si>
    <t>Trần Minh Thắng</t>
  </si>
  <si>
    <t>Phạm Đại Thiên</t>
  </si>
  <si>
    <t>Phùng Minh Thuận</t>
  </si>
  <si>
    <t>Nguyễn Trần Minh Tiến</t>
  </si>
  <si>
    <t>Xôi Trường Tín</t>
  </si>
  <si>
    <t>Sảm Song Toàn</t>
  </si>
  <si>
    <t>Lê Thanh Vũ</t>
  </si>
  <si>
    <t>Số nhà 13, tổ 10, ấp chợ</t>
  </si>
  <si>
    <t>Xã Phước Thạnh</t>
  </si>
  <si>
    <t>Củ Chi</t>
  </si>
  <si>
    <t>22/06/2021</t>
  </si>
  <si>
    <t>137/5/6/4 Khu phố 7, Đường số 5</t>
  </si>
  <si>
    <t>phường Tân Thới Nhất</t>
  </si>
  <si>
    <t>quận 12</t>
  </si>
  <si>
    <t>Ấp 1</t>
  </si>
  <si>
    <t>Long Khê</t>
  </si>
  <si>
    <t>Cần Đước</t>
  </si>
  <si>
    <t>Long An</t>
  </si>
  <si>
    <t>19/185 Nguyễn Du</t>
  </si>
  <si>
    <t>phường 7</t>
  </si>
  <si>
    <t>56 Nam Kỳ Khởi Nghĩa</t>
  </si>
  <si>
    <t>Phường Nguyễn Thế Bình</t>
  </si>
  <si>
    <t>34/10 Nguyễn Đình Khơ</t>
  </si>
  <si>
    <t>phường 4</t>
  </si>
  <si>
    <t>42/3 KP6 , đường Tân Thới Nhất 8</t>
  </si>
  <si>
    <t>18/18 Bùi Thế Mỹ</t>
  </si>
  <si>
    <t>phường 10</t>
  </si>
  <si>
    <t>11/39 Thoại Ngọc Hầu</t>
  </si>
  <si>
    <t>phường Hòa Thạnh</t>
  </si>
  <si>
    <t>61/9 Miếu Bình Đông</t>
  </si>
  <si>
    <t>Bình Hưng Hoà A</t>
  </si>
  <si>
    <t>218 đường Thái Phiên</t>
  </si>
  <si>
    <t>phường 8</t>
  </si>
  <si>
    <t>quận 11</t>
  </si>
  <si>
    <t>397/3 quốc lộ 1 A, KP6</t>
  </si>
  <si>
    <t xml:space="preserve">Bình Hưng Hoà </t>
  </si>
  <si>
    <t>59/6 đường Bùi Dương Lịch</t>
  </si>
  <si>
    <t>10/4 đường Đặng Lô</t>
  </si>
  <si>
    <t>Số 23A đường số 6, tổ 8</t>
  </si>
  <si>
    <t>Ấp Bầu Sim</t>
  </si>
  <si>
    <t>Tổ 9 ấp Bãi Nhà A</t>
  </si>
  <si>
    <t>Xã Lại Sơn</t>
  </si>
  <si>
    <t>Kiên Hải</t>
  </si>
  <si>
    <t>Kiên Giang</t>
  </si>
  <si>
    <t>Hòa Mỹ Tây</t>
  </si>
  <si>
    <t>Tây Hòa</t>
  </si>
  <si>
    <t>Phú Yên</t>
  </si>
  <si>
    <t>457/91 Cách Mạng Tháng</t>
  </si>
  <si>
    <t>phường 13</t>
  </si>
  <si>
    <t>quận 10</t>
  </si>
  <si>
    <t>12 Đường 41</t>
  </si>
  <si>
    <t>phường Phú Thọ Hoà</t>
  </si>
  <si>
    <t>88/23/4 Cống Lỡ</t>
  </si>
  <si>
    <t>phường 15</t>
  </si>
  <si>
    <t>Ấp Xẻo Ngát B</t>
  </si>
  <si>
    <t>xã Tân Thạnh</t>
  </si>
  <si>
    <t>huyện An Minh</t>
  </si>
  <si>
    <t>Vĩnh Long</t>
  </si>
  <si>
    <t xml:space="preserve">Ấp Phú Thọ, </t>
  </si>
  <si>
    <t xml:space="preserve">xã Nhơn Phú </t>
  </si>
  <si>
    <t>huyện Mang Thích</t>
  </si>
  <si>
    <t>Ấp 6</t>
  </si>
  <si>
    <t>Phú Cường</t>
  </si>
  <si>
    <t>Cai Lậy</t>
  </si>
  <si>
    <t>Tiền Giang</t>
  </si>
  <si>
    <t>724 Âu Cơ</t>
  </si>
  <si>
    <t>462 Lý Thường Kiệt</t>
  </si>
  <si>
    <t>50/24 đường số 5, khu phố 3</t>
  </si>
  <si>
    <t>phường Bình Hưng Hòa</t>
  </si>
  <si>
    <t>443/222 Lê Văn Sỹ</t>
  </si>
  <si>
    <t>phường 12</t>
  </si>
  <si>
    <t>quận 3</t>
  </si>
  <si>
    <t>221 Ấp Bình Đông</t>
  </si>
  <si>
    <t>Bình Hòa Trung</t>
  </si>
  <si>
    <t>Mộc Hóa</t>
  </si>
  <si>
    <t>Ấp hồi trinh</t>
  </si>
  <si>
    <t>Trà Ôn</t>
  </si>
  <si>
    <t>144/43A, Nguyễn Khoái</t>
  </si>
  <si>
    <t>phường 2</t>
  </si>
  <si>
    <t>quận 4</t>
  </si>
  <si>
    <t>97 Ấp Hoà Thuận</t>
  </si>
  <si>
    <t>xã Vĩnh Thạnh</t>
  </si>
  <si>
    <t>huyện Lấp Võ</t>
  </si>
  <si>
    <t>Đồng Tháp</t>
  </si>
  <si>
    <t>2/9 Nơ Trang Long</t>
  </si>
  <si>
    <t>phường 14</t>
  </si>
  <si>
    <t>Bình Thạnh</t>
  </si>
  <si>
    <t>234 Hương Lộ 80, tổ 26, KP2</t>
  </si>
  <si>
    <t>phường Bình Hưng Hòa B</t>
  </si>
  <si>
    <t>186 ấp Đình</t>
  </si>
  <si>
    <t>xã Tân Phú Trung</t>
  </si>
  <si>
    <t>67/111 Nguyễn Thị Tú</t>
  </si>
  <si>
    <t>P.Bình Hưng Hòa B</t>
  </si>
  <si>
    <t>964/1 tổ 3, ấp Trung Hưng</t>
  </si>
  <si>
    <t>xã Trung Lập Thượng</t>
  </si>
  <si>
    <t>75/7 đường số 10</t>
  </si>
  <si>
    <t>372/20 Nơ Trang Long</t>
  </si>
  <si>
    <t>248/2B Cô Giang</t>
  </si>
  <si>
    <t>958/72 Lạc Long Quân</t>
  </si>
  <si>
    <t>108/58A Trần Quang Diệu</t>
  </si>
  <si>
    <t>65/7 Nguyễn Đình Chiểu</t>
  </si>
  <si>
    <t>Đường Lê Duẩn, Khóm Thượng 1</t>
  </si>
  <si>
    <t>Thị Trấn Thường Thới Tiền</t>
  </si>
  <si>
    <t>Hồng Ngự</t>
  </si>
  <si>
    <t>Thôn Điền Hòa</t>
  </si>
  <si>
    <t>Nghĩa Điền</t>
  </si>
  <si>
    <t>Tư Nghĩa</t>
  </si>
  <si>
    <t>Quảng Ngãi</t>
  </si>
  <si>
    <t>92/2/7 Nguyễn Văn Sáng</t>
  </si>
  <si>
    <t xml:space="preserve"> phường Tân Sơn Nhì</t>
  </si>
  <si>
    <t>1/60 Cầu Xéo</t>
  </si>
  <si>
    <t>1012/1 Ấp Bàu Điều</t>
  </si>
  <si>
    <t>Phước Thạnh</t>
  </si>
  <si>
    <t>121 Nguyễn Duy</t>
  </si>
  <si>
    <t>quận 8</t>
  </si>
  <si>
    <t>số nhà 143/2b ấp Phú Thuận</t>
  </si>
  <si>
    <t>xã Phú Hòa Đông</t>
  </si>
  <si>
    <t>25/09/2021</t>
  </si>
  <si>
    <t>23/09/2021</t>
  </si>
  <si>
    <t>17/09/2021</t>
  </si>
  <si>
    <t>13/09/2021</t>
  </si>
  <si>
    <t>F7/11 tổ 3 ấp 6</t>
  </si>
  <si>
    <t>Vĩnh Lộc B</t>
  </si>
  <si>
    <t>Thôn 5</t>
  </si>
  <si>
    <t>Vinh Thanh</t>
  </si>
  <si>
    <t>Phú Vang</t>
  </si>
  <si>
    <t>Huế</t>
  </si>
  <si>
    <t>103/39 Tân Thới Nhất, kp7, tổ 80</t>
  </si>
  <si>
    <t>số nhà 341, đường TX25</t>
  </si>
  <si>
    <t>phường Thạnh Xuân</t>
  </si>
  <si>
    <t>22/09/2021</t>
  </si>
  <si>
    <t>Xóm 2, Quãng Mỹ</t>
  </si>
  <si>
    <t>thon Kim Phát</t>
  </si>
  <si>
    <t>xã Hòa Hiệp</t>
  </si>
  <si>
    <t>Cư Kuin</t>
  </si>
  <si>
    <t>Đăk Lak</t>
  </si>
  <si>
    <t>phường 5</t>
  </si>
  <si>
    <t>số nhà 5j Lạc Long quân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</si>
</sst>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2" fillId="0" borderId="0" xfId="0" applyFont="1" applyFill="1"/>
    <xf numFmtId="0" fontId="0" fillId="0" borderId="0" xfId="0" applyFill="1"/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0" xfId="0" applyFont="1" applyAlignment="1"/>
    <xf numFmtId="0" fontId="2" fillId="0" borderId="0" xfId="0" quotePrefix="1" applyFont="1"/>
    <xf numFmtId="0" fontId="2" fillId="0" borderId="0" xfId="0" quotePrefix="1" applyFont="1" applyAlignment="1"/>
    <xf numFmtId="0" fontId="10" fillId="0" borderId="7" xfId="0" applyFont="1" applyBorder="1" applyAlignment="1">
      <alignment wrapText="1"/>
    </xf>
    <xf numFmtId="0" fontId="8" fillId="0" borderId="1" xfId="0" quotePrefix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/>
    <xf numFmtId="0" fontId="6" fillId="0" borderId="0" xfId="0" applyFont="1"/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6" fillId="0" borderId="1" xfId="0" quotePrefix="1" applyFont="1" applyBorder="1"/>
    <xf numFmtId="0" fontId="6" fillId="0" borderId="1" xfId="0" applyFont="1" applyBorder="1" applyAlignment="1">
      <alignment horizontal="center"/>
    </xf>
    <xf numFmtId="0" fontId="6" fillId="0" borderId="8" xfId="0" applyFont="1" applyFill="1" applyBorder="1"/>
    <xf numFmtId="0" fontId="0" fillId="0" borderId="0" xfId="0" applyFont="1"/>
    <xf numFmtId="0" fontId="13" fillId="2" borderId="3" xfId="2" quotePrefix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6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quotePrefix="1" applyFont="1" applyAlignment="1">
      <alignment horizontal="center"/>
    </xf>
    <xf numFmtId="14" fontId="6" fillId="0" borderId="1" xfId="0" applyNumberFormat="1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0" xfId="0" applyFont="1"/>
    <xf numFmtId="0" fontId="8" fillId="2" borderId="3" xfId="0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left" vertical="center"/>
    </xf>
  </cellXfs>
  <cellStyles count="3">
    <cellStyle name="Normal" xfId="0" builtinId="0"/>
    <cellStyle name="Normal 2" xfId="2"/>
    <cellStyle name="Normal 3" xfId="1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J8" sqref="J8"/>
    </sheetView>
  </sheetViews>
  <sheetFormatPr defaultColWidth="22.6328125" defaultRowHeight="14.5" x14ac:dyDescent="0.35"/>
  <cols>
    <col min="1" max="1" width="6.54296875" style="7" customWidth="1"/>
    <col min="2" max="2" width="22.26953125" style="11" customWidth="1"/>
    <col min="3" max="3" width="15.26953125" customWidth="1"/>
    <col min="4" max="4" width="27.08984375" customWidth="1"/>
    <col min="6" max="6" width="15.36328125" customWidth="1"/>
    <col min="7" max="7" width="17.6328125" customWidth="1"/>
    <col min="8" max="8" width="6.7265625" style="7" customWidth="1"/>
    <col min="9" max="9" width="15.81640625" customWidth="1"/>
    <col min="10" max="10" width="16.26953125" customWidth="1"/>
    <col min="11" max="11" width="9" style="7" customWidth="1"/>
  </cols>
  <sheetData>
    <row r="1" spans="1:11" ht="78" customHeight="1" x14ac:dyDescent="0.35">
      <c r="A1" s="45" t="s">
        <v>22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21.75" customHeight="1" x14ac:dyDescent="0.4">
      <c r="A2" s="5"/>
      <c r="B2" s="9" t="s">
        <v>21</v>
      </c>
      <c r="C2" s="2"/>
      <c r="D2" s="16" t="s">
        <v>20</v>
      </c>
      <c r="E2" s="15"/>
      <c r="F2" s="1"/>
      <c r="G2" s="1"/>
      <c r="H2" s="5"/>
      <c r="I2" s="1"/>
      <c r="J2" s="1"/>
    </row>
    <row r="3" spans="1:11" ht="12.75" customHeight="1" x14ac:dyDescent="0.4">
      <c r="A3" s="5"/>
      <c r="B3" s="10"/>
      <c r="C3" s="1"/>
      <c r="D3" s="1"/>
      <c r="E3" s="1"/>
      <c r="F3" s="1"/>
      <c r="G3" s="1"/>
      <c r="H3" s="5"/>
      <c r="I3" s="1"/>
      <c r="J3" s="1"/>
    </row>
    <row r="4" spans="1:11" ht="35.25" customHeight="1" x14ac:dyDescent="0.35">
      <c r="A4" s="49" t="s">
        <v>8</v>
      </c>
      <c r="B4" s="51" t="s">
        <v>0</v>
      </c>
      <c r="C4" s="49" t="s">
        <v>1</v>
      </c>
      <c r="D4" s="46" t="s">
        <v>5</v>
      </c>
      <c r="E4" s="47"/>
      <c r="F4" s="47"/>
      <c r="G4" s="48"/>
      <c r="H4" s="46" t="s">
        <v>6</v>
      </c>
      <c r="I4" s="47"/>
      <c r="J4" s="48"/>
      <c r="K4" s="43" t="s">
        <v>12</v>
      </c>
    </row>
    <row r="5" spans="1:11" ht="66.75" customHeight="1" x14ac:dyDescent="0.35">
      <c r="A5" s="50"/>
      <c r="B5" s="52"/>
      <c r="C5" s="50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44"/>
    </row>
    <row r="6" spans="1:11" ht="18" x14ac:dyDescent="0.4">
      <c r="A6" s="6">
        <v>1</v>
      </c>
      <c r="B6" s="12" t="s">
        <v>13</v>
      </c>
      <c r="C6" s="8" t="str">
        <f ca="1">IF(COUNTIFS(C5:$D$6,$D$3)&lt;$F$3,$D$3,"")</f>
        <v>18T4-TKĐ1</v>
      </c>
      <c r="D6" s="14" t="s">
        <v>19</v>
      </c>
      <c r="E6" s="17" t="s">
        <v>23</v>
      </c>
      <c r="F6" s="17" t="s">
        <v>24</v>
      </c>
      <c r="G6" s="4" t="s">
        <v>25</v>
      </c>
      <c r="H6" s="20"/>
      <c r="I6" s="18" t="s">
        <v>126</v>
      </c>
      <c r="J6" s="4"/>
      <c r="K6" s="21"/>
    </row>
    <row r="7" spans="1:11" ht="18" x14ac:dyDescent="0.4">
      <c r="A7" s="6">
        <v>2</v>
      </c>
      <c r="B7" s="13" t="s">
        <v>14</v>
      </c>
      <c r="C7" s="8" t="str">
        <f ca="1">IF(COUNTIFS(C$6:$D6,$D$3)&lt;$F$3,$D$3,"")</f>
        <v>18T4-TKĐ1</v>
      </c>
      <c r="D7" s="14" t="s">
        <v>56</v>
      </c>
      <c r="E7" s="17" t="s">
        <v>57</v>
      </c>
      <c r="F7" s="17" t="s">
        <v>58</v>
      </c>
      <c r="G7" s="4" t="s">
        <v>25</v>
      </c>
      <c r="H7" s="20"/>
      <c r="I7" s="4" t="s">
        <v>127</v>
      </c>
      <c r="J7" s="19">
        <v>44509</v>
      </c>
      <c r="K7" s="21"/>
    </row>
    <row r="8" spans="1:11" ht="18" x14ac:dyDescent="0.4">
      <c r="A8" s="6">
        <v>3</v>
      </c>
      <c r="B8" s="13" t="s">
        <v>15</v>
      </c>
      <c r="C8" s="8" t="str">
        <f ca="1">IF(COUNTIFS(C$6:$D7,$D$3)&lt;$F$3,$D$3,"")</f>
        <v>18T4-TKĐ1</v>
      </c>
      <c r="D8" s="14" t="s">
        <v>59</v>
      </c>
      <c r="E8" s="17" t="s">
        <v>60</v>
      </c>
      <c r="F8" s="17" t="s">
        <v>24</v>
      </c>
      <c r="G8" s="4" t="s">
        <v>25</v>
      </c>
      <c r="H8" s="20"/>
      <c r="I8" s="4" t="s">
        <v>128</v>
      </c>
      <c r="J8" s="4"/>
      <c r="K8" s="21"/>
    </row>
    <row r="9" spans="1:11" ht="18" x14ac:dyDescent="0.4">
      <c r="A9" s="6">
        <v>4</v>
      </c>
      <c r="B9" s="13" t="s">
        <v>16</v>
      </c>
      <c r="C9" s="8" t="str">
        <f ca="1">IF(COUNTIFS(C$6:$D8,$D$3)&lt;$F$3,$D$3,"")</f>
        <v>18T4-TKĐ1</v>
      </c>
      <c r="D9" s="14" t="s">
        <v>61</v>
      </c>
      <c r="E9" s="17" t="s">
        <v>62</v>
      </c>
      <c r="F9" s="17" t="s">
        <v>58</v>
      </c>
      <c r="G9" s="4" t="s">
        <v>25</v>
      </c>
      <c r="H9" s="20"/>
      <c r="I9" s="19">
        <v>44478</v>
      </c>
      <c r="J9" s="4"/>
      <c r="K9" s="21"/>
    </row>
    <row r="10" spans="1:11" ht="18" x14ac:dyDescent="0.4">
      <c r="A10" s="6">
        <v>5</v>
      </c>
      <c r="B10" s="13" t="s">
        <v>17</v>
      </c>
      <c r="C10" s="8" t="str">
        <f ca="1">IF(COUNTIFS(C$6:$D9,$D$3)&lt;$F$3,$D$3,"")</f>
        <v>18T4-TKĐ1</v>
      </c>
      <c r="D10" s="17" t="s">
        <v>63</v>
      </c>
      <c r="E10" s="17" t="s">
        <v>64</v>
      </c>
      <c r="F10" s="17" t="s">
        <v>65</v>
      </c>
      <c r="G10" s="4" t="s">
        <v>25</v>
      </c>
      <c r="H10" s="20"/>
      <c r="I10" s="4" t="s">
        <v>465</v>
      </c>
      <c r="J10" s="4"/>
      <c r="K10" s="21"/>
    </row>
    <row r="11" spans="1:11" ht="19" customHeight="1" x14ac:dyDescent="0.4">
      <c r="A11" s="6">
        <v>6</v>
      </c>
      <c r="B11" s="13" t="s">
        <v>18</v>
      </c>
      <c r="C11" s="8" t="str">
        <f ca="1">IF(COUNTIFS(C$6:$D10,$D$3)&lt;$F$3,$D$3,"")</f>
        <v>18T4-TKĐ1</v>
      </c>
      <c r="D11" s="17" t="s">
        <v>66</v>
      </c>
      <c r="E11" s="17" t="s">
        <v>67</v>
      </c>
      <c r="F11" s="17" t="s">
        <v>68</v>
      </c>
      <c r="G11" s="4" t="s">
        <v>25</v>
      </c>
      <c r="H11" s="20" t="s">
        <v>143</v>
      </c>
      <c r="I11" s="4"/>
      <c r="J11" s="4"/>
      <c r="K11" s="21" t="s">
        <v>146</v>
      </c>
    </row>
    <row r="12" spans="1:11" ht="18" x14ac:dyDescent="0.4">
      <c r="A12" s="6">
        <v>7</v>
      </c>
      <c r="B12" s="12" t="s">
        <v>26</v>
      </c>
      <c r="C12" s="8" t="str">
        <f ca="1">IF(COUNTIFS(C$6:$D11,$D$3)&lt;$F$3,$D$3,"")</f>
        <v>18T4-TKĐ1</v>
      </c>
      <c r="D12" s="14" t="s">
        <v>69</v>
      </c>
      <c r="E12" s="17" t="s">
        <v>70</v>
      </c>
      <c r="F12" s="17" t="s">
        <v>71</v>
      </c>
      <c r="G12" s="4" t="s">
        <v>25</v>
      </c>
      <c r="H12" s="20"/>
      <c r="I12" s="4" t="s">
        <v>128</v>
      </c>
      <c r="J12" s="4"/>
      <c r="K12" s="21"/>
    </row>
    <row r="13" spans="1:11" ht="18" x14ac:dyDescent="0.4">
      <c r="A13" s="6">
        <v>8</v>
      </c>
      <c r="B13" s="12" t="s">
        <v>27</v>
      </c>
      <c r="C13" s="8" t="str">
        <f ca="1">IF(COUNTIFS(C$6:$D12,$D$3)&lt;$F$3,$D$3,"")</f>
        <v>18T4-TKĐ1</v>
      </c>
      <c r="D13" s="14" t="s">
        <v>72</v>
      </c>
      <c r="E13" s="17" t="s">
        <v>73</v>
      </c>
      <c r="F13" s="17" t="s">
        <v>71</v>
      </c>
      <c r="G13" s="4" t="s">
        <v>25</v>
      </c>
      <c r="H13" s="20"/>
      <c r="I13" s="19" t="s">
        <v>129</v>
      </c>
      <c r="J13" s="19">
        <v>44509</v>
      </c>
      <c r="K13" s="21"/>
    </row>
    <row r="14" spans="1:11" ht="18" x14ac:dyDescent="0.4">
      <c r="A14" s="6">
        <v>9</v>
      </c>
      <c r="B14" s="12" t="s">
        <v>28</v>
      </c>
      <c r="C14" s="8" t="str">
        <f ca="1">IF(COUNTIFS(C$6:$D13,$D$3)&lt;$F$3,$D$3,"")</f>
        <v>18T4-TKĐ1</v>
      </c>
      <c r="D14" s="14" t="s">
        <v>74</v>
      </c>
      <c r="E14" s="14" t="s">
        <v>75</v>
      </c>
      <c r="F14" s="17" t="s">
        <v>76</v>
      </c>
      <c r="G14" s="4" t="s">
        <v>25</v>
      </c>
      <c r="H14" s="20"/>
      <c r="I14" s="18" t="s">
        <v>130</v>
      </c>
      <c r="J14" s="4"/>
      <c r="K14" s="21"/>
    </row>
    <row r="15" spans="1:11" ht="18" x14ac:dyDescent="0.4">
      <c r="A15" s="6">
        <v>10</v>
      </c>
      <c r="B15" s="12" t="s">
        <v>29</v>
      </c>
      <c r="C15" s="8" t="str">
        <f ca="1">IF(COUNTIFS(C$6:$D14,$D$3)&lt;$F$3,$D$3,"")</f>
        <v>18T4-TKĐ1</v>
      </c>
      <c r="D15" s="14" t="s">
        <v>77</v>
      </c>
      <c r="E15" s="17" t="s">
        <v>78</v>
      </c>
      <c r="F15" s="17" t="s">
        <v>65</v>
      </c>
      <c r="G15" s="4" t="s">
        <v>25</v>
      </c>
      <c r="H15" s="20" t="s">
        <v>143</v>
      </c>
      <c r="I15" s="4"/>
      <c r="J15" s="4"/>
      <c r="K15" s="21"/>
    </row>
    <row r="16" spans="1:11" ht="18" x14ac:dyDescent="0.4">
      <c r="A16" s="6">
        <v>11</v>
      </c>
      <c r="B16" s="12" t="s">
        <v>30</v>
      </c>
      <c r="C16" s="8" t="str">
        <f ca="1">IF(COUNTIFS(C$6:$D15,$D$3)&lt;$F$3,$D$3,"")</f>
        <v>18T4-TKĐ1</v>
      </c>
      <c r="D16" s="14" t="s">
        <v>79</v>
      </c>
      <c r="E16" s="17" t="s">
        <v>64</v>
      </c>
      <c r="F16" s="17" t="s">
        <v>65</v>
      </c>
      <c r="G16" s="4" t="s">
        <v>25</v>
      </c>
      <c r="H16" s="20"/>
      <c r="I16" s="19">
        <v>44538</v>
      </c>
      <c r="J16" s="4"/>
      <c r="K16" s="21"/>
    </row>
    <row r="17" spans="1:11" ht="18" x14ac:dyDescent="0.4">
      <c r="A17" s="6">
        <v>12</v>
      </c>
      <c r="B17" s="12" t="s">
        <v>31</v>
      </c>
      <c r="C17" s="8" t="str">
        <f ca="1">IF(COUNTIFS(C$6:$D16,$D$3)&lt;$F$3,$D$3,"")</f>
        <v>18T4-TKĐ1</v>
      </c>
      <c r="D17" s="14" t="s">
        <v>80</v>
      </c>
      <c r="E17" s="17" t="s">
        <v>64</v>
      </c>
      <c r="F17" s="17" t="s">
        <v>81</v>
      </c>
      <c r="G17" s="4" t="s">
        <v>25</v>
      </c>
      <c r="I17" s="18" t="s">
        <v>131</v>
      </c>
      <c r="J17" s="4" t="s">
        <v>452</v>
      </c>
    </row>
    <row r="18" spans="1:11" ht="18" x14ac:dyDescent="0.4">
      <c r="A18" s="6">
        <v>13</v>
      </c>
      <c r="B18" s="12" t="s">
        <v>32</v>
      </c>
      <c r="C18" s="8" t="str">
        <f ca="1">IF(COUNTIFS(C$6:$D17,$D$3)&lt;$F$3,$D$3,"")</f>
        <v>18T4-TKĐ1</v>
      </c>
      <c r="D18" s="14" t="s">
        <v>82</v>
      </c>
      <c r="E18" s="14" t="s">
        <v>83</v>
      </c>
      <c r="F18" s="17" t="s">
        <v>24</v>
      </c>
      <c r="G18" s="4" t="s">
        <v>25</v>
      </c>
      <c r="H18" s="7" t="s">
        <v>143</v>
      </c>
      <c r="I18" s="4"/>
      <c r="J18" s="4"/>
    </row>
    <row r="19" spans="1:11" ht="18" x14ac:dyDescent="0.4">
      <c r="A19" s="6">
        <v>14</v>
      </c>
      <c r="B19" s="12" t="s">
        <v>33</v>
      </c>
      <c r="C19" s="8" t="str">
        <f ca="1">IF(COUNTIFS(C$6:$D18,$D$3)&lt;$F$3,$D$3,"")</f>
        <v>18T4-TKĐ1</v>
      </c>
      <c r="D19" s="14" t="s">
        <v>84</v>
      </c>
      <c r="E19" s="17" t="s">
        <v>62</v>
      </c>
      <c r="F19" s="17" t="s">
        <v>65</v>
      </c>
      <c r="G19" s="4" t="s">
        <v>25</v>
      </c>
      <c r="H19" s="7" t="s">
        <v>143</v>
      </c>
      <c r="I19" s="4"/>
      <c r="J19" s="4"/>
      <c r="K19" s="7" t="s">
        <v>146</v>
      </c>
    </row>
    <row r="20" spans="1:11" ht="17" customHeight="1" x14ac:dyDescent="0.4">
      <c r="A20" s="6">
        <v>15</v>
      </c>
      <c r="B20" s="12" t="s">
        <v>34</v>
      </c>
      <c r="C20" s="8" t="str">
        <f ca="1">IF(COUNTIFS(C$6:$D19,$D$3)&lt;$F$3,$D$3,"")</f>
        <v>18T4-TKĐ1</v>
      </c>
      <c r="D20" s="17" t="s">
        <v>85</v>
      </c>
      <c r="E20" s="17" t="s">
        <v>86</v>
      </c>
      <c r="F20" s="17" t="s">
        <v>24</v>
      </c>
      <c r="G20" s="4" t="s">
        <v>25</v>
      </c>
      <c r="I20" s="4" t="s">
        <v>132</v>
      </c>
      <c r="J20" s="18" t="s">
        <v>133</v>
      </c>
    </row>
    <row r="21" spans="1:11" ht="18" x14ac:dyDescent="0.4">
      <c r="A21" s="6">
        <v>16</v>
      </c>
      <c r="B21" s="12" t="s">
        <v>35</v>
      </c>
      <c r="C21" s="8" t="str">
        <f ca="1">IF(COUNTIFS(C$6:$D20,$D$3)&lt;$F$3,$D$3,"")</f>
        <v>18T4-TKĐ1</v>
      </c>
      <c r="D21" s="14" t="s">
        <v>87</v>
      </c>
      <c r="E21" s="17" t="s">
        <v>64</v>
      </c>
      <c r="F21" s="17" t="s">
        <v>65</v>
      </c>
      <c r="G21" s="4" t="s">
        <v>25</v>
      </c>
      <c r="H21" s="7" t="s">
        <v>143</v>
      </c>
      <c r="I21" s="4"/>
      <c r="J21" s="4"/>
    </row>
    <row r="22" spans="1:11" ht="18" x14ac:dyDescent="0.4">
      <c r="A22" s="6">
        <v>17</v>
      </c>
      <c r="B22" s="12" t="s">
        <v>36</v>
      </c>
      <c r="C22" s="8" t="str">
        <f ca="1">IF(COUNTIFS(C$6:$D21,$D$3)&lt;$F$3,$D$3,"")</f>
        <v>18T4-TKĐ1</v>
      </c>
      <c r="D22" s="17" t="s">
        <v>88</v>
      </c>
      <c r="E22" s="17" t="s">
        <v>64</v>
      </c>
      <c r="F22" s="17" t="s">
        <v>65</v>
      </c>
      <c r="G22" s="4" t="s">
        <v>25</v>
      </c>
      <c r="H22" s="7" t="s">
        <v>143</v>
      </c>
      <c r="I22" s="4"/>
      <c r="J22" s="4"/>
    </row>
    <row r="23" spans="1:11" ht="18" x14ac:dyDescent="0.4">
      <c r="A23" s="6">
        <v>18</v>
      </c>
      <c r="B23" s="12" t="s">
        <v>37</v>
      </c>
      <c r="C23" s="8" t="str">
        <f ca="1">IF(COUNTIFS(C$6:$D22,$D$3)&lt;$F$3,$D$3,"")</f>
        <v>18T4-TKĐ1</v>
      </c>
      <c r="D23" s="17" t="s">
        <v>89</v>
      </c>
      <c r="E23" s="17" t="s">
        <v>90</v>
      </c>
      <c r="F23" s="17" t="s">
        <v>58</v>
      </c>
      <c r="G23" s="4" t="s">
        <v>25</v>
      </c>
      <c r="I23" s="4" t="s">
        <v>134</v>
      </c>
      <c r="J23" s="18" t="s">
        <v>133</v>
      </c>
    </row>
    <row r="24" spans="1:11" ht="18" x14ac:dyDescent="0.4">
      <c r="A24" s="6">
        <v>19</v>
      </c>
      <c r="B24" s="12" t="s">
        <v>38</v>
      </c>
      <c r="C24" s="8" t="str">
        <f ca="1">IF(COUNTIFS(C$6:$D23,$D$3)&lt;$F$3,$D$3,"")</f>
        <v>18T4-TKĐ1</v>
      </c>
      <c r="D24" s="17" t="s">
        <v>91</v>
      </c>
      <c r="E24" s="17" t="s">
        <v>92</v>
      </c>
      <c r="F24" s="17" t="s">
        <v>24</v>
      </c>
      <c r="G24" s="4" t="s">
        <v>25</v>
      </c>
      <c r="I24" s="19">
        <v>44509</v>
      </c>
      <c r="J24" s="4"/>
    </row>
    <row r="25" spans="1:11" ht="18" x14ac:dyDescent="0.4">
      <c r="A25" s="6">
        <v>20</v>
      </c>
      <c r="B25" s="12" t="s">
        <v>39</v>
      </c>
      <c r="C25" s="8" t="str">
        <f ca="1">IF(COUNTIFS(C$6:$D24,$D$3)&lt;$F$3,$D$3,"")</f>
        <v>18T4-TKĐ1</v>
      </c>
      <c r="D25" s="14" t="s">
        <v>93</v>
      </c>
      <c r="E25" s="14" t="s">
        <v>94</v>
      </c>
      <c r="F25" s="17" t="s">
        <v>71</v>
      </c>
      <c r="G25" s="4" t="s">
        <v>25</v>
      </c>
      <c r="I25" s="4" t="s">
        <v>135</v>
      </c>
      <c r="J25" s="4"/>
    </row>
    <row r="26" spans="1:11" ht="18" x14ac:dyDescent="0.4">
      <c r="A26" s="6">
        <v>21</v>
      </c>
      <c r="B26" s="12" t="s">
        <v>40</v>
      </c>
      <c r="C26" s="8" t="str">
        <f ca="1">IF(COUNTIFS(C$6:$D25,$D$3)&lt;$F$3,$D$3,"")</f>
        <v>18T4-TKĐ1</v>
      </c>
      <c r="D26" s="14" t="s">
        <v>95</v>
      </c>
      <c r="E26" s="17" t="s">
        <v>96</v>
      </c>
      <c r="F26" s="17" t="s">
        <v>97</v>
      </c>
      <c r="G26" s="4" t="s">
        <v>25</v>
      </c>
      <c r="H26" s="7" t="s">
        <v>143</v>
      </c>
      <c r="I26" s="4"/>
      <c r="J26" s="4"/>
    </row>
    <row r="27" spans="1:11" ht="18" x14ac:dyDescent="0.4">
      <c r="A27" s="6">
        <v>22</v>
      </c>
      <c r="B27" s="12" t="s">
        <v>41</v>
      </c>
      <c r="C27" s="8" t="str">
        <f ca="1">IF(COUNTIFS(C$6:$D26,$D$3)&lt;$F$3,$D$3,"")</f>
        <v>18T4-TKĐ1</v>
      </c>
      <c r="D27" s="14" t="s">
        <v>98</v>
      </c>
      <c r="E27" s="17" t="s">
        <v>99</v>
      </c>
      <c r="F27" s="17" t="s">
        <v>24</v>
      </c>
      <c r="G27" s="4" t="s">
        <v>25</v>
      </c>
      <c r="I27" s="19">
        <v>44508</v>
      </c>
      <c r="J27" s="4"/>
    </row>
    <row r="28" spans="1:11" ht="18" x14ac:dyDescent="0.4">
      <c r="A28" s="6">
        <v>23</v>
      </c>
      <c r="B28" s="12" t="s">
        <v>42</v>
      </c>
      <c r="C28" s="8" t="str">
        <f ca="1">IF(COUNTIFS(C$6:$D27,$D$3)&lt;$F$3,$D$3,"")</f>
        <v>18T4-TKĐ1</v>
      </c>
      <c r="D28" s="14" t="s">
        <v>100</v>
      </c>
      <c r="E28" s="17" t="s">
        <v>101</v>
      </c>
      <c r="F28" s="17" t="s">
        <v>58</v>
      </c>
      <c r="G28" s="4" t="s">
        <v>25</v>
      </c>
      <c r="I28" s="4" t="s">
        <v>455</v>
      </c>
      <c r="J28" s="4"/>
    </row>
    <row r="29" spans="1:11" ht="18" x14ac:dyDescent="0.4">
      <c r="A29" s="6">
        <v>24</v>
      </c>
      <c r="B29" s="12" t="s">
        <v>43</v>
      </c>
      <c r="C29" s="8" t="str">
        <f ca="1">IF(COUNTIFS(C$6:$D28,$D$3)&lt;$F$3,$D$3,"")</f>
        <v>18T4-TKĐ1</v>
      </c>
      <c r="D29" s="14" t="s">
        <v>102</v>
      </c>
      <c r="E29" s="17" t="s">
        <v>103</v>
      </c>
      <c r="F29" s="17" t="s">
        <v>65</v>
      </c>
      <c r="G29" s="4" t="s">
        <v>25</v>
      </c>
      <c r="I29" s="4" t="s">
        <v>136</v>
      </c>
      <c r="J29" s="19">
        <v>44509</v>
      </c>
    </row>
    <row r="30" spans="1:11" ht="18" x14ac:dyDescent="0.4">
      <c r="A30" s="6">
        <v>25</v>
      </c>
      <c r="B30" s="12" t="s">
        <v>44</v>
      </c>
      <c r="C30" s="8" t="str">
        <f ca="1">IF(COUNTIFS(C$6:$D29,$D$3)&lt;$F$3,$D$3,"")</f>
        <v>18T4-TKĐ1</v>
      </c>
      <c r="D30" s="17" t="s">
        <v>104</v>
      </c>
      <c r="E30" s="17" t="s">
        <v>105</v>
      </c>
      <c r="F30" s="17" t="s">
        <v>106</v>
      </c>
      <c r="G30" s="4" t="s">
        <v>25</v>
      </c>
      <c r="H30" s="7" t="s">
        <v>143</v>
      </c>
      <c r="I30" s="4"/>
      <c r="J30" s="4"/>
      <c r="K30" s="7" t="s">
        <v>146</v>
      </c>
    </row>
    <row r="31" spans="1:11" ht="18" x14ac:dyDescent="0.4">
      <c r="A31" s="6">
        <v>26</v>
      </c>
      <c r="B31" s="12" t="s">
        <v>45</v>
      </c>
      <c r="C31" s="8" t="str">
        <f ca="1">IF(COUNTIFS(C$6:$D30,$D$3)&lt;$F$3,$D$3,"")</f>
        <v>18T4-TKĐ1</v>
      </c>
      <c r="D31" s="14" t="s">
        <v>107</v>
      </c>
      <c r="E31" s="17" t="s">
        <v>57</v>
      </c>
      <c r="F31" s="17" t="s">
        <v>58</v>
      </c>
      <c r="G31" s="4" t="s">
        <v>25</v>
      </c>
      <c r="I31" s="4" t="s">
        <v>134</v>
      </c>
      <c r="J31" s="18" t="s">
        <v>137</v>
      </c>
    </row>
    <row r="32" spans="1:11" ht="18" x14ac:dyDescent="0.4">
      <c r="A32" s="6">
        <v>27</v>
      </c>
      <c r="B32" s="12" t="s">
        <v>46</v>
      </c>
      <c r="C32" s="8" t="str">
        <f ca="1">IF(COUNTIFS(C$6:$D31,$D$3)&lt;$F$3,$D$3,"")</f>
        <v>18T4-TKĐ1</v>
      </c>
      <c r="D32" s="14" t="s">
        <v>108</v>
      </c>
      <c r="E32" s="17" t="s">
        <v>57</v>
      </c>
      <c r="F32" s="17" t="s">
        <v>65</v>
      </c>
      <c r="G32" s="4" t="s">
        <v>25</v>
      </c>
      <c r="H32" s="7" t="s">
        <v>143</v>
      </c>
      <c r="I32" s="4"/>
      <c r="J32" s="4"/>
    </row>
    <row r="33" spans="1:10" ht="18" x14ac:dyDescent="0.4">
      <c r="A33" s="6">
        <v>28</v>
      </c>
      <c r="B33" s="12" t="s">
        <v>47</v>
      </c>
      <c r="C33" s="8" t="str">
        <f ca="1">IF(COUNTIFS(C$6:$D32,$D$3)&lt;$F$3,$D$3,"")</f>
        <v>18T4-TKĐ1</v>
      </c>
      <c r="D33" s="14" t="s">
        <v>109</v>
      </c>
      <c r="E33" s="17" t="s">
        <v>110</v>
      </c>
      <c r="F33" s="17" t="s">
        <v>111</v>
      </c>
      <c r="G33" s="4" t="s">
        <v>25</v>
      </c>
      <c r="I33" s="4" t="s">
        <v>145</v>
      </c>
      <c r="J33" s="4"/>
    </row>
    <row r="34" spans="1:10" ht="18" x14ac:dyDescent="0.4">
      <c r="A34" s="6">
        <v>29</v>
      </c>
      <c r="B34" s="12" t="s">
        <v>48</v>
      </c>
      <c r="C34" s="8" t="str">
        <f ca="1">IF(COUNTIFS(C$6:$D33,$D$3)&lt;$F$3,$D$3,"")</f>
        <v>18T4-TKĐ1</v>
      </c>
      <c r="D34" s="14" t="s">
        <v>112</v>
      </c>
      <c r="E34" s="17" t="s">
        <v>64</v>
      </c>
      <c r="F34" s="17" t="s">
        <v>113</v>
      </c>
      <c r="G34" s="4" t="s">
        <v>25</v>
      </c>
      <c r="I34" s="18" t="s">
        <v>130</v>
      </c>
      <c r="J34" s="4"/>
    </row>
    <row r="35" spans="1:10" ht="18" x14ac:dyDescent="0.4">
      <c r="A35" s="6">
        <v>30</v>
      </c>
      <c r="B35" s="12" t="s">
        <v>49</v>
      </c>
      <c r="C35" s="8" t="str">
        <f ca="1">IF(COUNTIFS(C$6:$D34,$D$3)&lt;$F$3,$D$3,"")</f>
        <v>18T4-TKĐ1</v>
      </c>
      <c r="D35" s="14" t="s">
        <v>114</v>
      </c>
      <c r="E35" s="17" t="s">
        <v>90</v>
      </c>
      <c r="F35" s="17" t="s">
        <v>58</v>
      </c>
      <c r="G35" s="4" t="s">
        <v>25</v>
      </c>
      <c r="I35" s="4" t="s">
        <v>138</v>
      </c>
      <c r="J35" s="4" t="s">
        <v>144</v>
      </c>
    </row>
    <row r="36" spans="1:10" ht="18" x14ac:dyDescent="0.4">
      <c r="A36" s="6">
        <v>31</v>
      </c>
      <c r="B36" s="12" t="s">
        <v>50</v>
      </c>
      <c r="C36" s="8" t="str">
        <f ca="1">IF(COUNTIFS(C$6:$D35,$D$3)&lt;$F$3,$D$3,"")</f>
        <v>18T4-TKĐ1</v>
      </c>
      <c r="D36" s="14" t="s">
        <v>115</v>
      </c>
      <c r="E36" s="17" t="s">
        <v>116</v>
      </c>
      <c r="F36" s="17" t="s">
        <v>117</v>
      </c>
      <c r="G36" s="4" t="s">
        <v>25</v>
      </c>
      <c r="H36" s="7" t="s">
        <v>143</v>
      </c>
      <c r="I36" s="4"/>
      <c r="J36" s="4"/>
    </row>
    <row r="37" spans="1:10" ht="18" x14ac:dyDescent="0.4">
      <c r="A37" s="6">
        <v>32</v>
      </c>
      <c r="B37" s="12" t="s">
        <v>51</v>
      </c>
      <c r="C37" s="8" t="str">
        <f ca="1">IF(COUNTIFS(C$6:$D36,$D$3)&lt;$F$3,$D$3,"")</f>
        <v>18T4-TKĐ1</v>
      </c>
      <c r="D37" s="17" t="s">
        <v>118</v>
      </c>
      <c r="E37" s="17" t="s">
        <v>119</v>
      </c>
      <c r="F37" s="17" t="s">
        <v>24</v>
      </c>
      <c r="G37" s="4" t="s">
        <v>25</v>
      </c>
      <c r="I37" s="4" t="s">
        <v>139</v>
      </c>
      <c r="J37" s="4"/>
    </row>
    <row r="38" spans="1:10" ht="18" x14ac:dyDescent="0.4">
      <c r="A38" s="6">
        <v>33</v>
      </c>
      <c r="B38" s="12" t="s">
        <v>52</v>
      </c>
      <c r="C38" s="8" t="str">
        <f ca="1">IF(COUNTIFS(C$6:$D37,$D$3)&lt;$F$3,$D$3,"")</f>
        <v>18T4-TKĐ1</v>
      </c>
      <c r="D38" s="14" t="s">
        <v>120</v>
      </c>
      <c r="E38" s="17" t="s">
        <v>105</v>
      </c>
      <c r="F38" s="17" t="s">
        <v>65</v>
      </c>
      <c r="G38" s="4" t="s">
        <v>25</v>
      </c>
      <c r="I38" s="4" t="s">
        <v>140</v>
      </c>
      <c r="J38" s="18" t="s">
        <v>133</v>
      </c>
    </row>
    <row r="39" spans="1:10" ht="18" x14ac:dyDescent="0.4">
      <c r="A39" s="6">
        <v>34</v>
      </c>
      <c r="B39" s="12" t="s">
        <v>53</v>
      </c>
      <c r="C39" s="8" t="str">
        <f ca="1">IF(COUNTIFS(C$6:$D38,$D$3)&lt;$F$3,$D$3,"")</f>
        <v>18T4-TKĐ1</v>
      </c>
      <c r="D39" s="14" t="s">
        <v>121</v>
      </c>
      <c r="E39" s="17" t="s">
        <v>122</v>
      </c>
      <c r="F39" s="17" t="s">
        <v>58</v>
      </c>
      <c r="G39" s="4" t="s">
        <v>25</v>
      </c>
      <c r="I39" s="4" t="s">
        <v>141</v>
      </c>
      <c r="J39" s="4"/>
    </row>
    <row r="40" spans="1:10" ht="18" x14ac:dyDescent="0.4">
      <c r="A40" s="6">
        <v>35</v>
      </c>
      <c r="B40" s="12" t="s">
        <v>54</v>
      </c>
      <c r="C40" s="8" t="str">
        <f ca="1">IF(COUNTIFS(C$6:$D39,$D$3)&lt;$F$3,$D$3,"")</f>
        <v>18T4-TKĐ1</v>
      </c>
      <c r="D40" s="14" t="s">
        <v>123</v>
      </c>
      <c r="E40" s="17" t="s">
        <v>90</v>
      </c>
      <c r="F40" s="17" t="s">
        <v>113</v>
      </c>
      <c r="G40" s="4" t="s">
        <v>25</v>
      </c>
      <c r="I40" s="18" t="s">
        <v>142</v>
      </c>
      <c r="J40" s="4"/>
    </row>
    <row r="41" spans="1:10" ht="18" x14ac:dyDescent="0.4">
      <c r="A41" s="6">
        <v>36</v>
      </c>
      <c r="B41" s="12" t="s">
        <v>55</v>
      </c>
      <c r="C41" s="8" t="str">
        <f ca="1">IF(COUNTIFS(C$6:$D40,$D$3)&lt;$F$3,$D$3,"")</f>
        <v>18T4-TKĐ1</v>
      </c>
      <c r="D41" s="14" t="s">
        <v>124</v>
      </c>
      <c r="E41" s="14" t="s">
        <v>125</v>
      </c>
      <c r="F41" s="17" t="s">
        <v>71</v>
      </c>
      <c r="G41" s="4" t="s">
        <v>25</v>
      </c>
      <c r="I41" s="4" t="s">
        <v>454</v>
      </c>
      <c r="J41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12:B41">
    <cfRule type="cellIs" dxfId="13" priority="7" stopIfTrue="1" operator="equal">
      <formula>0</formula>
    </cfRule>
  </conditionalFormatting>
  <conditionalFormatting sqref="B6">
    <cfRule type="cellIs" dxfId="12" priority="6" stopIfTrue="1" operator="equal">
      <formula>0</formula>
    </cfRule>
  </conditionalFormatting>
  <conditionalFormatting sqref="C6:C41">
    <cfRule type="cellIs" dxfId="11" priority="5" stopIfTrue="1" operator="equal">
      <formula>0</formula>
    </cfRule>
  </conditionalFormatting>
  <conditionalFormatting sqref="B7:B11">
    <cfRule type="cellIs" dxfId="10" priority="4" stopIfTrue="1" operator="equal">
      <formula>0</formula>
    </cfRule>
  </conditionalFormatting>
  <conditionalFormatting sqref="D6">
    <cfRule type="cellIs" dxfId="9" priority="3" stopIfTrue="1" operator="equal">
      <formula>0</formula>
    </cfRule>
  </conditionalFormatting>
  <conditionalFormatting sqref="E6:G6">
    <cfRule type="cellIs" dxfId="8" priority="2" stopIfTrue="1" operator="equal">
      <formula>0</formula>
    </cfRule>
  </conditionalFormatting>
  <conditionalFormatting sqref="D7:G41">
    <cfRule type="cellIs" dxfId="7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B7" zoomScaleNormal="100" workbookViewId="0">
      <selection activeCell="I15" sqref="I15"/>
    </sheetView>
  </sheetViews>
  <sheetFormatPr defaultRowHeight="14.5" x14ac:dyDescent="0.35"/>
  <cols>
    <col min="1" max="1" width="5.1796875" customWidth="1"/>
    <col min="2" max="2" width="27.1796875" customWidth="1"/>
    <col min="3" max="3" width="12.453125" customWidth="1"/>
    <col min="4" max="4" width="32" customWidth="1"/>
    <col min="5" max="5" width="15.81640625" customWidth="1"/>
    <col min="6" max="6" width="17" customWidth="1"/>
    <col min="7" max="7" width="12.90625" customWidth="1"/>
    <col min="8" max="8" width="5.7265625" customWidth="1"/>
    <col min="9" max="10" width="12.26953125" customWidth="1"/>
  </cols>
  <sheetData>
    <row r="1" spans="1:11" ht="78" customHeight="1" x14ac:dyDescent="0.35">
      <c r="A1" s="45" t="s">
        <v>148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21.75" customHeight="1" x14ac:dyDescent="0.4">
      <c r="A2" s="1"/>
      <c r="B2" s="2" t="s">
        <v>147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43" t="s">
        <v>8</v>
      </c>
      <c r="B4" s="53" t="s">
        <v>0</v>
      </c>
      <c r="C4" s="43" t="s">
        <v>1</v>
      </c>
      <c r="D4" s="55" t="s">
        <v>5</v>
      </c>
      <c r="E4" s="56"/>
      <c r="F4" s="56"/>
      <c r="G4" s="57"/>
      <c r="H4" s="55" t="s">
        <v>6</v>
      </c>
      <c r="I4" s="56"/>
      <c r="J4" s="57"/>
      <c r="K4" s="43" t="s">
        <v>12</v>
      </c>
    </row>
    <row r="5" spans="1:11" ht="66.75" customHeight="1" x14ac:dyDescent="0.35">
      <c r="A5" s="44"/>
      <c r="B5" s="54"/>
      <c r="C5" s="44"/>
      <c r="D5" s="28" t="s">
        <v>2</v>
      </c>
      <c r="E5" s="28" t="s">
        <v>3</v>
      </c>
      <c r="F5" s="28" t="s">
        <v>4</v>
      </c>
      <c r="G5" s="28" t="s">
        <v>7</v>
      </c>
      <c r="H5" s="28" t="s">
        <v>9</v>
      </c>
      <c r="I5" s="28" t="s">
        <v>10</v>
      </c>
      <c r="J5" s="28" t="s">
        <v>11</v>
      </c>
      <c r="K5" s="44"/>
    </row>
    <row r="6" spans="1:11" x14ac:dyDescent="0.35">
      <c r="A6" s="29">
        <v>1</v>
      </c>
      <c r="B6" s="22" t="s">
        <v>149</v>
      </c>
      <c r="C6" s="26">
        <v>20005419</v>
      </c>
      <c r="D6" s="22"/>
      <c r="E6" s="38" t="s">
        <v>169</v>
      </c>
      <c r="F6" s="22" t="s">
        <v>170</v>
      </c>
      <c r="G6" s="22" t="s">
        <v>171</v>
      </c>
      <c r="H6" s="30"/>
      <c r="I6" s="22" t="s">
        <v>453</v>
      </c>
      <c r="J6" s="22"/>
      <c r="K6" s="22"/>
    </row>
    <row r="7" spans="1:11" x14ac:dyDescent="0.35">
      <c r="A7" s="29">
        <v>2</v>
      </c>
      <c r="B7" s="13" t="s">
        <v>150</v>
      </c>
      <c r="C7" s="26">
        <v>20001602</v>
      </c>
      <c r="D7" s="34" t="s">
        <v>172</v>
      </c>
      <c r="E7" s="34" t="s">
        <v>173</v>
      </c>
      <c r="F7" s="35" t="s">
        <v>174</v>
      </c>
      <c r="G7" s="35" t="s">
        <v>175</v>
      </c>
      <c r="H7" s="30"/>
      <c r="I7" s="4" t="s">
        <v>218</v>
      </c>
      <c r="J7" s="22"/>
      <c r="K7" s="22"/>
    </row>
    <row r="8" spans="1:11" x14ac:dyDescent="0.35">
      <c r="A8" s="29">
        <v>3</v>
      </c>
      <c r="B8" s="22" t="s">
        <v>151</v>
      </c>
      <c r="C8" s="26">
        <v>20004412</v>
      </c>
      <c r="D8" s="36" t="s">
        <v>176</v>
      </c>
      <c r="E8" s="13" t="s">
        <v>177</v>
      </c>
      <c r="F8" s="13" t="s">
        <v>65</v>
      </c>
      <c r="G8" s="13" t="s">
        <v>178</v>
      </c>
      <c r="H8" s="30"/>
      <c r="I8" s="18" t="s">
        <v>219</v>
      </c>
      <c r="J8" s="22"/>
      <c r="K8" s="22"/>
    </row>
    <row r="9" spans="1:11" ht="15" thickBot="1" x14ac:dyDescent="0.4">
      <c r="A9" s="29">
        <v>4</v>
      </c>
      <c r="B9" s="22" t="s">
        <v>152</v>
      </c>
      <c r="C9" s="30">
        <v>20004726</v>
      </c>
      <c r="D9" s="22"/>
      <c r="E9" s="38" t="s">
        <v>179</v>
      </c>
      <c r="F9" s="22" t="s">
        <v>180</v>
      </c>
      <c r="G9" s="22" t="s">
        <v>181</v>
      </c>
      <c r="H9" s="30"/>
      <c r="I9" s="39" t="s">
        <v>220</v>
      </c>
      <c r="J9" s="22"/>
      <c r="K9" s="22"/>
    </row>
    <row r="10" spans="1:11" ht="17.5" customHeight="1" thickBot="1" x14ac:dyDescent="0.4">
      <c r="A10" s="29">
        <v>5</v>
      </c>
      <c r="B10" s="22" t="s">
        <v>153</v>
      </c>
      <c r="C10" s="24">
        <v>20000815</v>
      </c>
      <c r="D10" s="36" t="s">
        <v>182</v>
      </c>
      <c r="E10" s="13" t="s">
        <v>67</v>
      </c>
      <c r="F10" s="22" t="s">
        <v>183</v>
      </c>
      <c r="G10" s="22" t="s">
        <v>178</v>
      </c>
      <c r="H10" s="30"/>
      <c r="I10" s="30" t="s">
        <v>141</v>
      </c>
      <c r="J10" s="22"/>
      <c r="K10" s="22"/>
    </row>
    <row r="11" spans="1:11" ht="15" thickBot="1" x14ac:dyDescent="0.4">
      <c r="A11" s="29">
        <v>6</v>
      </c>
      <c r="B11" s="22" t="s">
        <v>154</v>
      </c>
      <c r="C11" s="25">
        <v>20000138</v>
      </c>
      <c r="D11" s="4" t="s">
        <v>184</v>
      </c>
      <c r="E11" s="13" t="s">
        <v>185</v>
      </c>
      <c r="F11" s="22" t="s">
        <v>106</v>
      </c>
      <c r="G11" s="22" t="s">
        <v>178</v>
      </c>
      <c r="H11" s="30"/>
      <c r="I11" s="39" t="s">
        <v>221</v>
      </c>
      <c r="J11" s="22"/>
      <c r="K11" s="22"/>
    </row>
    <row r="12" spans="1:11" ht="15" thickBot="1" x14ac:dyDescent="0.4">
      <c r="A12" s="29">
        <v>7</v>
      </c>
      <c r="B12" s="22" t="s">
        <v>155</v>
      </c>
      <c r="C12" s="24">
        <v>20004171</v>
      </c>
      <c r="D12" s="22" t="s">
        <v>186</v>
      </c>
      <c r="E12" s="38" t="s">
        <v>187</v>
      </c>
      <c r="F12" s="22" t="s">
        <v>188</v>
      </c>
      <c r="G12" s="22" t="s">
        <v>189</v>
      </c>
      <c r="H12" s="30" t="s">
        <v>143</v>
      </c>
      <c r="I12" s="30"/>
      <c r="J12" s="22"/>
      <c r="K12" s="22"/>
    </row>
    <row r="13" spans="1:11" ht="15" thickBot="1" x14ac:dyDescent="0.4">
      <c r="A13" s="29">
        <v>8</v>
      </c>
      <c r="B13" s="22" t="s">
        <v>156</v>
      </c>
      <c r="C13" s="25">
        <v>20005693</v>
      </c>
      <c r="D13" s="22" t="s">
        <v>190</v>
      </c>
      <c r="E13" s="38" t="s">
        <v>191</v>
      </c>
      <c r="F13" s="22" t="s">
        <v>192</v>
      </c>
      <c r="G13" s="22" t="s">
        <v>181</v>
      </c>
      <c r="H13" s="30" t="s">
        <v>143</v>
      </c>
      <c r="I13" s="30"/>
      <c r="J13" s="22"/>
      <c r="K13" s="22"/>
    </row>
    <row r="14" spans="1:11" ht="15" thickBot="1" x14ac:dyDescent="0.4">
      <c r="A14" s="29">
        <v>9</v>
      </c>
      <c r="B14" s="22" t="s">
        <v>157</v>
      </c>
      <c r="C14" s="25">
        <v>20004902</v>
      </c>
      <c r="D14" s="22"/>
      <c r="E14" s="38" t="s">
        <v>193</v>
      </c>
      <c r="F14" s="22" t="s">
        <v>194</v>
      </c>
      <c r="G14" s="22" t="s">
        <v>195</v>
      </c>
      <c r="H14" s="30" t="s">
        <v>143</v>
      </c>
      <c r="I14" s="30"/>
      <c r="J14" s="22"/>
      <c r="K14" s="22"/>
    </row>
    <row r="15" spans="1:11" ht="15" thickBot="1" x14ac:dyDescent="0.4">
      <c r="A15" s="29">
        <v>10</v>
      </c>
      <c r="B15" s="22" t="s">
        <v>158</v>
      </c>
      <c r="C15" s="25">
        <v>20003680</v>
      </c>
      <c r="D15" s="22"/>
      <c r="E15" s="38" t="s">
        <v>196</v>
      </c>
      <c r="F15" s="22" t="s">
        <v>197</v>
      </c>
      <c r="G15" s="22" t="s">
        <v>198</v>
      </c>
      <c r="H15" s="30" t="s">
        <v>143</v>
      </c>
      <c r="I15" s="30"/>
      <c r="J15" s="22"/>
      <c r="K15" s="22"/>
    </row>
    <row r="16" spans="1:11" ht="15" thickBot="1" x14ac:dyDescent="0.4">
      <c r="A16" s="29">
        <v>11</v>
      </c>
      <c r="B16" s="22" t="s">
        <v>159</v>
      </c>
      <c r="C16" s="25">
        <v>20003629</v>
      </c>
      <c r="D16" s="22"/>
      <c r="E16" s="38" t="s">
        <v>199</v>
      </c>
      <c r="F16" s="22" t="s">
        <v>200</v>
      </c>
      <c r="G16" s="22" t="s">
        <v>201</v>
      </c>
      <c r="H16" s="30" t="s">
        <v>143</v>
      </c>
      <c r="I16" s="30"/>
      <c r="J16" s="22"/>
      <c r="K16" s="22"/>
    </row>
    <row r="17" spans="1:11" ht="15" thickBot="1" x14ac:dyDescent="0.4">
      <c r="A17" s="29">
        <v>12</v>
      </c>
      <c r="B17" s="31" t="s">
        <v>160</v>
      </c>
      <c r="C17" s="26">
        <v>20005598</v>
      </c>
      <c r="D17" s="23"/>
      <c r="E17" s="34" t="s">
        <v>203</v>
      </c>
      <c r="F17" s="23" t="s">
        <v>202</v>
      </c>
      <c r="G17" s="23" t="s">
        <v>189</v>
      </c>
      <c r="H17" s="37" t="s">
        <v>143</v>
      </c>
      <c r="I17" s="37"/>
      <c r="J17" s="23"/>
      <c r="K17" s="23"/>
    </row>
    <row r="18" spans="1:11" ht="15" thickBot="1" x14ac:dyDescent="0.4">
      <c r="A18" s="29">
        <v>13</v>
      </c>
      <c r="B18" s="23" t="s">
        <v>161</v>
      </c>
      <c r="C18" s="24">
        <v>20005328</v>
      </c>
      <c r="D18" s="23"/>
      <c r="E18" s="34" t="s">
        <v>204</v>
      </c>
      <c r="F18" s="23" t="s">
        <v>204</v>
      </c>
      <c r="G18" s="23" t="s">
        <v>205</v>
      </c>
      <c r="H18" s="37"/>
      <c r="I18" s="37" t="s">
        <v>222</v>
      </c>
      <c r="J18" s="23"/>
      <c r="K18" s="23"/>
    </row>
    <row r="19" spans="1:11" ht="15" thickBot="1" x14ac:dyDescent="0.4">
      <c r="A19" s="29">
        <v>14</v>
      </c>
      <c r="B19" s="23" t="s">
        <v>162</v>
      </c>
      <c r="C19" s="25">
        <v>20000921</v>
      </c>
      <c r="D19" s="23" t="s">
        <v>206</v>
      </c>
      <c r="E19" s="34" t="s">
        <v>119</v>
      </c>
      <c r="F19" s="23" t="s">
        <v>24</v>
      </c>
      <c r="G19" s="23" t="s">
        <v>178</v>
      </c>
      <c r="H19" s="37"/>
      <c r="I19" s="40">
        <v>44538</v>
      </c>
      <c r="J19" s="23"/>
      <c r="K19" s="23"/>
    </row>
    <row r="20" spans="1:11" x14ac:dyDescent="0.35">
      <c r="A20" s="29">
        <v>15</v>
      </c>
      <c r="B20" s="23" t="s">
        <v>163</v>
      </c>
      <c r="C20" s="27">
        <v>20004045</v>
      </c>
      <c r="D20" s="23" t="s">
        <v>207</v>
      </c>
      <c r="E20" s="34" t="s">
        <v>208</v>
      </c>
      <c r="F20" s="23" t="s">
        <v>97</v>
      </c>
      <c r="G20" s="23" t="s">
        <v>178</v>
      </c>
      <c r="H20" s="37"/>
      <c r="I20" s="37" t="s">
        <v>135</v>
      </c>
      <c r="J20" s="23"/>
      <c r="K20" s="23"/>
    </row>
    <row r="21" spans="1:11" x14ac:dyDescent="0.35">
      <c r="A21" s="29">
        <v>16</v>
      </c>
      <c r="B21" s="23" t="s">
        <v>164</v>
      </c>
      <c r="C21" s="26">
        <v>20005241</v>
      </c>
      <c r="D21" s="23"/>
      <c r="E21" s="34" t="s">
        <v>209</v>
      </c>
      <c r="F21" s="23" t="s">
        <v>210</v>
      </c>
      <c r="G21" s="23" t="s">
        <v>205</v>
      </c>
      <c r="H21" s="37"/>
      <c r="I21" s="37" t="s">
        <v>223</v>
      </c>
      <c r="J21" s="23"/>
      <c r="K21" s="23"/>
    </row>
    <row r="22" spans="1:11" x14ac:dyDescent="0.35">
      <c r="A22" s="29">
        <v>17</v>
      </c>
      <c r="B22" s="23" t="s">
        <v>165</v>
      </c>
      <c r="C22" s="26">
        <v>20007671</v>
      </c>
      <c r="D22" s="23" t="s">
        <v>211</v>
      </c>
      <c r="E22" s="34" t="s">
        <v>212</v>
      </c>
      <c r="F22" s="23" t="s">
        <v>65</v>
      </c>
      <c r="G22" s="23" t="s">
        <v>178</v>
      </c>
      <c r="H22" s="37"/>
      <c r="I22" s="37" t="s">
        <v>224</v>
      </c>
      <c r="J22" s="41" t="s">
        <v>225</v>
      </c>
      <c r="K22" s="23"/>
    </row>
    <row r="23" spans="1:11" x14ac:dyDescent="0.35">
      <c r="A23" s="29">
        <v>18</v>
      </c>
      <c r="B23" s="23" t="s">
        <v>166</v>
      </c>
      <c r="C23" s="27">
        <v>20002242</v>
      </c>
      <c r="D23" s="23" t="s">
        <v>213</v>
      </c>
      <c r="E23" s="34" t="s">
        <v>103</v>
      </c>
      <c r="F23" s="23" t="s">
        <v>65</v>
      </c>
      <c r="G23" s="23" t="s">
        <v>178</v>
      </c>
      <c r="H23" s="37" t="s">
        <v>143</v>
      </c>
      <c r="I23" s="37"/>
      <c r="J23" s="23"/>
      <c r="K23" s="23"/>
    </row>
    <row r="24" spans="1:11" x14ac:dyDescent="0.35">
      <c r="A24" s="29">
        <v>19</v>
      </c>
      <c r="B24" s="23" t="s">
        <v>168</v>
      </c>
      <c r="C24" s="27">
        <v>20004501</v>
      </c>
      <c r="D24" s="23"/>
      <c r="E24" s="34" t="s">
        <v>214</v>
      </c>
      <c r="F24" s="23" t="s">
        <v>215</v>
      </c>
      <c r="G24" s="23" t="s">
        <v>189</v>
      </c>
      <c r="H24" s="37" t="s">
        <v>143</v>
      </c>
      <c r="I24" s="37"/>
      <c r="J24" s="23"/>
      <c r="K24" s="23"/>
    </row>
    <row r="25" spans="1:11" x14ac:dyDescent="0.35">
      <c r="A25" s="29">
        <v>20</v>
      </c>
      <c r="B25" s="23" t="s">
        <v>167</v>
      </c>
      <c r="C25" s="33">
        <v>20008082</v>
      </c>
      <c r="D25" s="23" t="s">
        <v>216</v>
      </c>
      <c r="E25" s="34" t="s">
        <v>217</v>
      </c>
      <c r="F25" s="23" t="s">
        <v>97</v>
      </c>
      <c r="G25" s="23" t="s">
        <v>178</v>
      </c>
      <c r="H25" s="37"/>
      <c r="I25" s="37" t="s">
        <v>136</v>
      </c>
      <c r="J25" s="23"/>
      <c r="K25" s="23"/>
    </row>
  </sheetData>
  <mergeCells count="7">
    <mergeCell ref="A1:K1"/>
    <mergeCell ref="A4:A5"/>
    <mergeCell ref="B4:B5"/>
    <mergeCell ref="C4:C5"/>
    <mergeCell ref="D4:G4"/>
    <mergeCell ref="H4:J4"/>
    <mergeCell ref="K4:K5"/>
  </mergeCells>
  <conditionalFormatting sqref="B7">
    <cfRule type="cellIs" dxfId="6" priority="8" stopIfTrue="1" operator="equal">
      <formula>0</formula>
    </cfRule>
  </conditionalFormatting>
  <conditionalFormatting sqref="D7">
    <cfRule type="cellIs" dxfId="5" priority="7" stopIfTrue="1" operator="equal">
      <formula>0</formula>
    </cfRule>
  </conditionalFormatting>
  <conditionalFormatting sqref="E7:G7">
    <cfRule type="cellIs" dxfId="4" priority="6" stopIfTrue="1" operator="equal">
      <formula>0</formula>
    </cfRule>
  </conditionalFormatting>
  <conditionalFormatting sqref="D8:G8">
    <cfRule type="cellIs" dxfId="3" priority="5" stopIfTrue="1" operator="equal">
      <formula>0</formula>
    </cfRule>
  </conditionalFormatting>
  <conditionalFormatting sqref="D10">
    <cfRule type="cellIs" dxfId="2" priority="4" stopIfTrue="1" operator="equal">
      <formula>0</formula>
    </cfRule>
  </conditionalFormatting>
  <conditionalFormatting sqref="E10:E11">
    <cfRule type="cellIs" dxfId="1" priority="3" stopIfTrue="1" operator="equal">
      <formula>0</formula>
    </cfRule>
  </conditionalFormatting>
  <conditionalFormatting sqref="D11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workbookViewId="0">
      <selection activeCell="C3" sqref="C3"/>
    </sheetView>
  </sheetViews>
  <sheetFormatPr defaultRowHeight="14.5" x14ac:dyDescent="0.35"/>
  <cols>
    <col min="1" max="1" width="5.1796875" customWidth="1"/>
    <col min="2" max="2" width="26.08984375" customWidth="1"/>
    <col min="3" max="3" width="14.08984375" customWidth="1"/>
    <col min="4" max="4" width="30.81640625" customWidth="1"/>
    <col min="5" max="5" width="22.6328125" customWidth="1"/>
    <col min="6" max="6" width="15.453125" customWidth="1"/>
    <col min="7" max="7" width="12" customWidth="1"/>
    <col min="8" max="8" width="5.08984375" customWidth="1"/>
    <col min="9" max="10" width="12.26953125" customWidth="1"/>
  </cols>
  <sheetData>
    <row r="1" spans="1:11" ht="78" customHeight="1" x14ac:dyDescent="0.35">
      <c r="A1" s="45" t="s">
        <v>226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21.75" customHeight="1" x14ac:dyDescent="0.4">
      <c r="A2" s="1"/>
      <c r="B2" s="2" t="s">
        <v>227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43" t="s">
        <v>8</v>
      </c>
      <c r="B4" s="53" t="s">
        <v>0</v>
      </c>
      <c r="C4" s="43" t="s">
        <v>1</v>
      </c>
      <c r="D4" s="55" t="s">
        <v>5</v>
      </c>
      <c r="E4" s="56"/>
      <c r="F4" s="56"/>
      <c r="G4" s="57"/>
      <c r="H4" s="55" t="s">
        <v>6</v>
      </c>
      <c r="I4" s="56"/>
      <c r="J4" s="57"/>
      <c r="K4" s="43" t="s">
        <v>12</v>
      </c>
    </row>
    <row r="5" spans="1:11" ht="66.75" customHeight="1" x14ac:dyDescent="0.35">
      <c r="A5" s="44"/>
      <c r="B5" s="54"/>
      <c r="C5" s="44"/>
      <c r="D5" s="28" t="s">
        <v>2</v>
      </c>
      <c r="E5" s="28" t="s">
        <v>3</v>
      </c>
      <c r="F5" s="28" t="s">
        <v>4</v>
      </c>
      <c r="G5" s="28" t="s">
        <v>7</v>
      </c>
      <c r="H5" s="28" t="s">
        <v>9</v>
      </c>
      <c r="I5" s="28" t="s">
        <v>10</v>
      </c>
      <c r="J5" s="28" t="s">
        <v>11</v>
      </c>
      <c r="K5" s="44"/>
    </row>
    <row r="6" spans="1:11" x14ac:dyDescent="0.35">
      <c r="A6" s="29">
        <v>1</v>
      </c>
      <c r="B6" s="59" t="s">
        <v>285</v>
      </c>
      <c r="C6" s="60" t="s">
        <v>228</v>
      </c>
      <c r="D6" s="22" t="s">
        <v>342</v>
      </c>
      <c r="E6" s="22" t="s">
        <v>343</v>
      </c>
      <c r="F6" s="22" t="s">
        <v>344</v>
      </c>
      <c r="G6" s="22" t="s">
        <v>178</v>
      </c>
      <c r="H6" s="22"/>
      <c r="I6" s="22" t="s">
        <v>345</v>
      </c>
      <c r="J6" s="42">
        <v>44508</v>
      </c>
      <c r="K6" s="22"/>
    </row>
    <row r="7" spans="1:11" x14ac:dyDescent="0.35">
      <c r="A7" s="29">
        <v>2</v>
      </c>
      <c r="B7" s="59" t="s">
        <v>286</v>
      </c>
      <c r="C7" s="60" t="s">
        <v>229</v>
      </c>
      <c r="D7" s="22" t="s">
        <v>346</v>
      </c>
      <c r="E7" s="22" t="s">
        <v>347</v>
      </c>
      <c r="F7" s="22" t="s">
        <v>348</v>
      </c>
      <c r="G7" s="22" t="s">
        <v>178</v>
      </c>
      <c r="H7" s="30" t="s">
        <v>143</v>
      </c>
      <c r="I7" s="22"/>
      <c r="J7" s="22"/>
      <c r="K7" s="22"/>
    </row>
    <row r="8" spans="1:11" x14ac:dyDescent="0.35">
      <c r="A8" s="29">
        <v>3</v>
      </c>
      <c r="B8" s="59" t="s">
        <v>287</v>
      </c>
      <c r="C8" s="60" t="s">
        <v>230</v>
      </c>
      <c r="D8" s="22" t="s">
        <v>349</v>
      </c>
      <c r="E8" s="22" t="s">
        <v>350</v>
      </c>
      <c r="F8" s="22" t="s">
        <v>351</v>
      </c>
      <c r="G8" s="22" t="s">
        <v>352</v>
      </c>
      <c r="H8" s="30" t="s">
        <v>143</v>
      </c>
      <c r="I8" s="22"/>
      <c r="J8" s="22"/>
      <c r="K8" s="22"/>
    </row>
    <row r="9" spans="1:11" x14ac:dyDescent="0.35">
      <c r="A9" s="29">
        <v>4</v>
      </c>
      <c r="B9" s="59" t="s">
        <v>288</v>
      </c>
      <c r="C9" s="60" t="s">
        <v>231</v>
      </c>
      <c r="D9" s="22" t="s">
        <v>353</v>
      </c>
      <c r="E9" s="22" t="s">
        <v>354</v>
      </c>
      <c r="F9" s="22" t="s">
        <v>58</v>
      </c>
      <c r="G9" s="22" t="s">
        <v>178</v>
      </c>
      <c r="H9" s="30" t="s">
        <v>143</v>
      </c>
      <c r="I9" s="22"/>
      <c r="J9" s="22"/>
      <c r="K9" s="22"/>
    </row>
    <row r="10" spans="1:11" x14ac:dyDescent="0.35">
      <c r="A10" s="29">
        <v>5</v>
      </c>
      <c r="B10" s="59" t="s">
        <v>289</v>
      </c>
      <c r="C10" s="60" t="s">
        <v>232</v>
      </c>
      <c r="D10" s="22" t="s">
        <v>355</v>
      </c>
      <c r="E10" s="22" t="s">
        <v>356</v>
      </c>
      <c r="F10" s="22" t="s">
        <v>348</v>
      </c>
      <c r="G10" s="22" t="s">
        <v>178</v>
      </c>
      <c r="H10" s="30" t="s">
        <v>143</v>
      </c>
      <c r="I10" s="22"/>
      <c r="J10" s="22"/>
      <c r="K10" s="22"/>
    </row>
    <row r="11" spans="1:11" x14ac:dyDescent="0.35">
      <c r="A11" s="29">
        <v>6</v>
      </c>
      <c r="B11" s="59" t="s">
        <v>290</v>
      </c>
      <c r="C11" s="60" t="s">
        <v>233</v>
      </c>
      <c r="D11" s="22" t="s">
        <v>357</v>
      </c>
      <c r="E11" s="22" t="s">
        <v>358</v>
      </c>
      <c r="F11" s="22" t="s">
        <v>65</v>
      </c>
      <c r="G11" s="22" t="s">
        <v>178</v>
      </c>
      <c r="H11" s="30" t="s">
        <v>143</v>
      </c>
      <c r="I11" s="22"/>
      <c r="J11" s="22"/>
      <c r="K11" s="22"/>
    </row>
    <row r="12" spans="1:11" x14ac:dyDescent="0.35">
      <c r="A12" s="29">
        <v>7</v>
      </c>
      <c r="B12" s="59" t="s">
        <v>291</v>
      </c>
      <c r="C12" s="60" t="s">
        <v>234</v>
      </c>
      <c r="D12" s="22" t="s">
        <v>359</v>
      </c>
      <c r="E12" s="22" t="s">
        <v>347</v>
      </c>
      <c r="F12" s="22" t="s">
        <v>348</v>
      </c>
      <c r="G12" s="22" t="s">
        <v>178</v>
      </c>
      <c r="H12" s="30" t="s">
        <v>143</v>
      </c>
      <c r="I12" s="22"/>
      <c r="J12" s="22"/>
      <c r="K12" s="22"/>
    </row>
    <row r="13" spans="1:11" x14ac:dyDescent="0.35">
      <c r="A13" s="29">
        <v>8</v>
      </c>
      <c r="B13" s="59" t="s">
        <v>292</v>
      </c>
      <c r="C13" s="60" t="s">
        <v>235</v>
      </c>
      <c r="D13" s="22" t="s">
        <v>360</v>
      </c>
      <c r="E13" s="22" t="s">
        <v>361</v>
      </c>
      <c r="F13" s="22" t="s">
        <v>65</v>
      </c>
      <c r="G13" s="22" t="s">
        <v>178</v>
      </c>
      <c r="H13" s="30" t="s">
        <v>143</v>
      </c>
      <c r="I13" s="22"/>
      <c r="J13" s="22"/>
      <c r="K13" s="22"/>
    </row>
    <row r="14" spans="1:11" x14ac:dyDescent="0.35">
      <c r="A14" s="29">
        <v>9</v>
      </c>
      <c r="B14" s="59" t="s">
        <v>293</v>
      </c>
      <c r="C14" s="60" t="s">
        <v>236</v>
      </c>
      <c r="D14" s="22" t="s">
        <v>362</v>
      </c>
      <c r="E14" s="22" t="s">
        <v>363</v>
      </c>
      <c r="F14" s="22" t="s">
        <v>24</v>
      </c>
      <c r="G14" s="22" t="s">
        <v>178</v>
      </c>
      <c r="H14" s="30" t="s">
        <v>143</v>
      </c>
      <c r="I14" s="22"/>
      <c r="J14" s="22"/>
      <c r="K14" s="22"/>
    </row>
    <row r="15" spans="1:11" x14ac:dyDescent="0.35">
      <c r="A15" s="29">
        <v>10</v>
      </c>
      <c r="B15" s="59" t="s">
        <v>294</v>
      </c>
      <c r="C15" s="60" t="s">
        <v>237</v>
      </c>
      <c r="D15" s="22" t="s">
        <v>364</v>
      </c>
      <c r="E15" s="22" t="s">
        <v>365</v>
      </c>
      <c r="F15" s="22" t="s">
        <v>71</v>
      </c>
      <c r="G15" s="22" t="s">
        <v>178</v>
      </c>
      <c r="H15" s="30" t="s">
        <v>143</v>
      </c>
      <c r="I15" s="22"/>
      <c r="J15" s="22"/>
      <c r="K15" s="22"/>
    </row>
    <row r="16" spans="1:11" x14ac:dyDescent="0.35">
      <c r="A16" s="29">
        <v>11</v>
      </c>
      <c r="B16" s="59" t="s">
        <v>295</v>
      </c>
      <c r="C16" s="60" t="s">
        <v>238</v>
      </c>
      <c r="D16" s="22" t="s">
        <v>366</v>
      </c>
      <c r="E16" s="22" t="s">
        <v>367</v>
      </c>
      <c r="F16" s="22" t="s">
        <v>368</v>
      </c>
      <c r="G16" s="22" t="s">
        <v>178</v>
      </c>
      <c r="H16" s="30" t="s">
        <v>143</v>
      </c>
      <c r="I16" s="22"/>
      <c r="J16" s="22"/>
      <c r="K16" s="22"/>
    </row>
    <row r="17" spans="1:11" x14ac:dyDescent="0.35">
      <c r="A17" s="29">
        <v>12</v>
      </c>
      <c r="B17" s="59" t="s">
        <v>296</v>
      </c>
      <c r="C17" s="60" t="s">
        <v>239</v>
      </c>
      <c r="D17" s="23" t="s">
        <v>369</v>
      </c>
      <c r="E17" s="22" t="s">
        <v>370</v>
      </c>
      <c r="F17" s="22" t="s">
        <v>71</v>
      </c>
      <c r="G17" s="22" t="s">
        <v>178</v>
      </c>
      <c r="H17" s="30" t="s">
        <v>143</v>
      </c>
      <c r="I17" s="23"/>
      <c r="J17" s="23"/>
      <c r="K17" s="23"/>
    </row>
    <row r="18" spans="1:11" x14ac:dyDescent="0.35">
      <c r="A18" s="29">
        <v>13</v>
      </c>
      <c r="B18" s="59" t="s">
        <v>297</v>
      </c>
      <c r="C18" s="60" t="s">
        <v>240</v>
      </c>
      <c r="D18" s="23" t="s">
        <v>371</v>
      </c>
      <c r="E18" s="22" t="s">
        <v>125</v>
      </c>
      <c r="F18" s="22" t="s">
        <v>71</v>
      </c>
      <c r="G18" s="22" t="s">
        <v>178</v>
      </c>
      <c r="H18" s="30" t="s">
        <v>143</v>
      </c>
      <c r="I18" s="23"/>
      <c r="J18" s="23"/>
      <c r="K18" s="23"/>
    </row>
    <row r="19" spans="1:11" x14ac:dyDescent="0.35">
      <c r="A19" s="29">
        <v>14</v>
      </c>
      <c r="B19" s="59" t="s">
        <v>298</v>
      </c>
      <c r="C19" s="60" t="s">
        <v>241</v>
      </c>
      <c r="D19" s="23" t="s">
        <v>458</v>
      </c>
      <c r="E19" s="23" t="s">
        <v>459</v>
      </c>
      <c r="F19" s="23" t="s">
        <v>460</v>
      </c>
      <c r="G19" s="23" t="s">
        <v>461</v>
      </c>
      <c r="H19" s="30" t="s">
        <v>143</v>
      </c>
      <c r="I19" s="23"/>
      <c r="J19" s="23"/>
      <c r="K19" s="23"/>
    </row>
    <row r="20" spans="1:11" x14ac:dyDescent="0.35">
      <c r="A20" s="29">
        <v>15</v>
      </c>
      <c r="B20" s="59" t="s">
        <v>299</v>
      </c>
      <c r="C20" s="60" t="s">
        <v>242</v>
      </c>
      <c r="D20" s="58" t="s">
        <v>456</v>
      </c>
      <c r="E20" s="23" t="s">
        <v>457</v>
      </c>
      <c r="F20" s="23" t="s">
        <v>76</v>
      </c>
      <c r="G20" s="23" t="s">
        <v>178</v>
      </c>
      <c r="H20" s="30" t="s">
        <v>143</v>
      </c>
      <c r="I20" s="23"/>
      <c r="J20" s="23"/>
      <c r="K20" s="23"/>
    </row>
    <row r="21" spans="1:11" x14ac:dyDescent="0.35">
      <c r="A21" s="29">
        <v>16</v>
      </c>
      <c r="B21" s="59" t="s">
        <v>300</v>
      </c>
      <c r="C21" s="60" t="s">
        <v>243</v>
      </c>
      <c r="D21" s="23" t="s">
        <v>372</v>
      </c>
      <c r="E21" s="23" t="s">
        <v>354</v>
      </c>
      <c r="F21" s="23" t="s">
        <v>65</v>
      </c>
      <c r="G21" s="23" t="s">
        <v>178</v>
      </c>
      <c r="H21" s="30" t="s">
        <v>143</v>
      </c>
      <c r="I21" s="23"/>
      <c r="J21" s="23"/>
      <c r="K21" s="23"/>
    </row>
    <row r="22" spans="1:11" x14ac:dyDescent="0.35">
      <c r="A22" s="29">
        <v>17</v>
      </c>
      <c r="B22" s="59" t="s">
        <v>301</v>
      </c>
      <c r="C22" s="60" t="s">
        <v>244</v>
      </c>
      <c r="D22" s="23" t="s">
        <v>373</v>
      </c>
      <c r="E22" s="23" t="s">
        <v>374</v>
      </c>
      <c r="F22" s="23" t="s">
        <v>344</v>
      </c>
      <c r="G22" s="23" t="s">
        <v>178</v>
      </c>
      <c r="H22" s="30" t="s">
        <v>143</v>
      </c>
      <c r="I22" s="23"/>
      <c r="J22" s="23"/>
      <c r="K22" s="23"/>
    </row>
    <row r="23" spans="1:11" x14ac:dyDescent="0.35">
      <c r="A23" s="29">
        <v>18</v>
      </c>
      <c r="B23" s="59" t="s">
        <v>302</v>
      </c>
      <c r="C23" s="60" t="s">
        <v>245</v>
      </c>
      <c r="D23" s="23" t="s">
        <v>375</v>
      </c>
      <c r="E23" s="23" t="s">
        <v>376</v>
      </c>
      <c r="F23" s="23" t="s">
        <v>377</v>
      </c>
      <c r="G23" s="23" t="s">
        <v>378</v>
      </c>
      <c r="H23" s="30" t="s">
        <v>143</v>
      </c>
      <c r="I23" s="23"/>
      <c r="J23" s="23"/>
      <c r="K23" s="23"/>
    </row>
    <row r="24" spans="1:11" x14ac:dyDescent="0.35">
      <c r="A24" s="29">
        <v>19</v>
      </c>
      <c r="B24" s="59" t="s">
        <v>303</v>
      </c>
      <c r="C24" s="60" t="s">
        <v>246</v>
      </c>
      <c r="D24" s="23" t="s">
        <v>466</v>
      </c>
      <c r="E24" s="23" t="s">
        <v>379</v>
      </c>
      <c r="F24" s="23" t="s">
        <v>380</v>
      </c>
      <c r="G24" s="23" t="s">
        <v>381</v>
      </c>
      <c r="H24" s="30" t="s">
        <v>143</v>
      </c>
      <c r="I24" s="23"/>
      <c r="J24" s="23"/>
      <c r="K24" s="23"/>
    </row>
    <row r="25" spans="1:11" x14ac:dyDescent="0.35">
      <c r="A25" s="29">
        <v>20</v>
      </c>
      <c r="B25" s="59" t="s">
        <v>304</v>
      </c>
      <c r="C25" s="60" t="s">
        <v>247</v>
      </c>
      <c r="D25" s="23" t="s">
        <v>382</v>
      </c>
      <c r="E25" s="23" t="s">
        <v>383</v>
      </c>
      <c r="F25" s="23" t="s">
        <v>384</v>
      </c>
      <c r="G25" s="23" t="s">
        <v>178</v>
      </c>
      <c r="H25" s="30" t="s">
        <v>143</v>
      </c>
      <c r="I25" s="23"/>
      <c r="J25" s="23"/>
      <c r="K25" s="23"/>
    </row>
    <row r="26" spans="1:11" x14ac:dyDescent="0.35">
      <c r="A26" s="29">
        <v>21</v>
      </c>
      <c r="B26" s="59" t="s">
        <v>305</v>
      </c>
      <c r="C26" s="60" t="s">
        <v>248</v>
      </c>
      <c r="D26" s="23" t="s">
        <v>385</v>
      </c>
      <c r="E26" s="23" t="s">
        <v>386</v>
      </c>
      <c r="F26" s="23" t="s">
        <v>24</v>
      </c>
      <c r="G26" s="23" t="s">
        <v>178</v>
      </c>
      <c r="H26" s="30" t="s">
        <v>143</v>
      </c>
      <c r="I26" s="23"/>
      <c r="J26" s="23"/>
      <c r="K26" s="23"/>
    </row>
    <row r="27" spans="1:11" x14ac:dyDescent="0.35">
      <c r="A27" s="29">
        <v>22</v>
      </c>
      <c r="B27" s="59" t="s">
        <v>306</v>
      </c>
      <c r="C27" s="60" t="s">
        <v>249</v>
      </c>
      <c r="D27" s="23" t="s">
        <v>387</v>
      </c>
      <c r="E27" s="23" t="s">
        <v>388</v>
      </c>
      <c r="F27" s="23" t="s">
        <v>65</v>
      </c>
      <c r="G27" s="23" t="s">
        <v>178</v>
      </c>
      <c r="H27" s="30" t="s">
        <v>143</v>
      </c>
      <c r="I27" s="23"/>
      <c r="J27" s="23"/>
      <c r="K27" s="23"/>
    </row>
    <row r="28" spans="1:11" x14ac:dyDescent="0.35">
      <c r="A28" s="29">
        <v>23</v>
      </c>
      <c r="B28" s="59" t="s">
        <v>307</v>
      </c>
      <c r="C28" s="60" t="s">
        <v>250</v>
      </c>
      <c r="D28" s="23" t="s">
        <v>389</v>
      </c>
      <c r="E28" s="23" t="s">
        <v>390</v>
      </c>
      <c r="F28" s="23" t="s">
        <v>391</v>
      </c>
      <c r="G28" s="23" t="s">
        <v>378</v>
      </c>
      <c r="H28" s="30" t="s">
        <v>143</v>
      </c>
      <c r="I28" s="23"/>
      <c r="J28" s="23"/>
      <c r="K28" s="23"/>
    </row>
    <row r="29" spans="1:11" x14ac:dyDescent="0.35">
      <c r="A29" s="29">
        <v>24</v>
      </c>
      <c r="B29" s="59" t="s">
        <v>308</v>
      </c>
      <c r="C29" s="60" t="s">
        <v>251</v>
      </c>
      <c r="D29" s="61" t="s">
        <v>393</v>
      </c>
      <c r="E29" s="23" t="s">
        <v>394</v>
      </c>
      <c r="F29" s="23" t="s">
        <v>395</v>
      </c>
      <c r="G29" s="23" t="s">
        <v>392</v>
      </c>
      <c r="H29" s="30" t="s">
        <v>143</v>
      </c>
      <c r="I29" s="23"/>
      <c r="J29" s="23"/>
      <c r="K29" s="23"/>
    </row>
    <row r="30" spans="1:11" x14ac:dyDescent="0.35">
      <c r="A30" s="29">
        <v>25</v>
      </c>
      <c r="B30" s="59" t="s">
        <v>309</v>
      </c>
      <c r="C30" s="60" t="s">
        <v>252</v>
      </c>
      <c r="D30" s="23" t="s">
        <v>396</v>
      </c>
      <c r="E30" s="23" t="s">
        <v>397</v>
      </c>
      <c r="F30" s="23" t="s">
        <v>398</v>
      </c>
      <c r="G30" s="23" t="s">
        <v>399</v>
      </c>
      <c r="H30" s="30" t="s">
        <v>143</v>
      </c>
      <c r="I30" s="23"/>
      <c r="J30" s="23"/>
      <c r="K30" s="23"/>
    </row>
    <row r="31" spans="1:11" x14ac:dyDescent="0.35">
      <c r="A31" s="29">
        <v>26</v>
      </c>
      <c r="B31" s="59" t="s">
        <v>310</v>
      </c>
      <c r="C31" s="60" t="s">
        <v>253</v>
      </c>
      <c r="D31" s="23"/>
      <c r="E31" s="23"/>
      <c r="F31" s="23"/>
      <c r="G31" s="23"/>
      <c r="H31" s="30" t="s">
        <v>143</v>
      </c>
      <c r="I31" s="23"/>
      <c r="J31" s="23"/>
      <c r="K31" s="23"/>
    </row>
    <row r="32" spans="1:11" x14ac:dyDescent="0.35">
      <c r="A32" s="29">
        <v>27</v>
      </c>
      <c r="B32" s="59" t="s">
        <v>311</v>
      </c>
      <c r="C32" s="60" t="s">
        <v>254</v>
      </c>
      <c r="D32" s="23" t="s">
        <v>462</v>
      </c>
      <c r="E32" s="23" t="s">
        <v>217</v>
      </c>
      <c r="F32" s="23" t="s">
        <v>348</v>
      </c>
      <c r="G32" s="23" t="s">
        <v>178</v>
      </c>
      <c r="H32" s="30" t="s">
        <v>143</v>
      </c>
      <c r="I32" s="23"/>
      <c r="J32" s="23"/>
      <c r="K32" s="23"/>
    </row>
    <row r="33" spans="1:11" x14ac:dyDescent="0.35">
      <c r="A33" s="29">
        <v>28</v>
      </c>
      <c r="B33" s="59" t="s">
        <v>312</v>
      </c>
      <c r="C33" s="60" t="s">
        <v>255</v>
      </c>
      <c r="D33" s="23" t="s">
        <v>400</v>
      </c>
      <c r="E33" s="23" t="s">
        <v>358</v>
      </c>
      <c r="F33" s="23" t="s">
        <v>65</v>
      </c>
      <c r="G33" s="23" t="s">
        <v>178</v>
      </c>
      <c r="H33" s="30" t="s">
        <v>143</v>
      </c>
      <c r="I33" s="23"/>
      <c r="J33" s="23"/>
      <c r="K33" s="23"/>
    </row>
    <row r="34" spans="1:11" x14ac:dyDescent="0.35">
      <c r="A34" s="29">
        <v>29</v>
      </c>
      <c r="B34" s="59" t="s">
        <v>313</v>
      </c>
      <c r="C34" s="60" t="s">
        <v>256</v>
      </c>
      <c r="D34" s="23" t="s">
        <v>401</v>
      </c>
      <c r="E34" s="23" t="s">
        <v>354</v>
      </c>
      <c r="F34" s="23" t="s">
        <v>65</v>
      </c>
      <c r="G34" s="23" t="s">
        <v>178</v>
      </c>
      <c r="H34" s="30" t="s">
        <v>143</v>
      </c>
      <c r="I34" s="23"/>
      <c r="J34" s="23"/>
      <c r="K34" s="23"/>
    </row>
    <row r="35" spans="1:11" x14ac:dyDescent="0.35">
      <c r="A35" s="29">
        <v>30</v>
      </c>
      <c r="B35" s="59" t="s">
        <v>314</v>
      </c>
      <c r="C35" s="60" t="s">
        <v>257</v>
      </c>
      <c r="D35" s="23" t="s">
        <v>402</v>
      </c>
      <c r="E35" s="23" t="s">
        <v>403</v>
      </c>
      <c r="F35" s="23" t="s">
        <v>65</v>
      </c>
      <c r="G35" s="23" t="s">
        <v>178</v>
      </c>
      <c r="H35" s="30" t="s">
        <v>143</v>
      </c>
      <c r="I35" s="23"/>
      <c r="J35" s="23"/>
      <c r="K35" s="23"/>
    </row>
    <row r="36" spans="1:11" x14ac:dyDescent="0.35">
      <c r="A36" s="29">
        <v>31</v>
      </c>
      <c r="B36" s="59" t="s">
        <v>315</v>
      </c>
      <c r="C36" s="60" t="s">
        <v>258</v>
      </c>
      <c r="D36" s="23" t="s">
        <v>404</v>
      </c>
      <c r="E36" s="23" t="s">
        <v>405</v>
      </c>
      <c r="F36" s="23" t="s">
        <v>406</v>
      </c>
      <c r="G36" s="23" t="s">
        <v>178</v>
      </c>
      <c r="H36" s="30" t="s">
        <v>143</v>
      </c>
      <c r="I36" s="23"/>
      <c r="J36" s="23"/>
      <c r="K36" s="23"/>
    </row>
    <row r="37" spans="1:11" x14ac:dyDescent="0.35">
      <c r="A37" s="29">
        <v>32</v>
      </c>
      <c r="B37" s="59" t="s">
        <v>316</v>
      </c>
      <c r="C37" s="60" t="s">
        <v>259</v>
      </c>
      <c r="D37" s="23" t="s">
        <v>407</v>
      </c>
      <c r="E37" s="23" t="s">
        <v>408</v>
      </c>
      <c r="F37" s="23" t="s">
        <v>409</v>
      </c>
      <c r="G37" s="23" t="s">
        <v>352</v>
      </c>
      <c r="H37" s="30" t="s">
        <v>143</v>
      </c>
      <c r="I37" s="23"/>
      <c r="J37" s="23"/>
      <c r="K37" s="23"/>
    </row>
    <row r="38" spans="1:11" x14ac:dyDescent="0.35">
      <c r="A38" s="29">
        <v>33</v>
      </c>
      <c r="B38" s="59" t="s">
        <v>317</v>
      </c>
      <c r="C38" s="60" t="s">
        <v>260</v>
      </c>
      <c r="D38" s="23"/>
      <c r="E38" s="23" t="s">
        <v>410</v>
      </c>
      <c r="F38" s="23" t="s">
        <v>411</v>
      </c>
      <c r="G38" s="23" t="s">
        <v>392</v>
      </c>
      <c r="H38" s="30" t="s">
        <v>143</v>
      </c>
      <c r="I38" s="23"/>
      <c r="J38" s="23"/>
      <c r="K38" s="23"/>
    </row>
    <row r="39" spans="1:11" x14ac:dyDescent="0.35">
      <c r="A39" s="29">
        <v>34</v>
      </c>
      <c r="B39" s="59" t="s">
        <v>318</v>
      </c>
      <c r="C39" s="60" t="s">
        <v>261</v>
      </c>
      <c r="D39" s="23" t="s">
        <v>412</v>
      </c>
      <c r="E39" s="23" t="s">
        <v>413</v>
      </c>
      <c r="F39" s="23" t="s">
        <v>414</v>
      </c>
      <c r="G39" s="23" t="s">
        <v>178</v>
      </c>
      <c r="H39" s="30" t="s">
        <v>143</v>
      </c>
      <c r="I39" s="23"/>
      <c r="J39" s="23"/>
      <c r="K39" s="23"/>
    </row>
    <row r="40" spans="1:11" x14ac:dyDescent="0.35">
      <c r="A40" s="29">
        <v>35</v>
      </c>
      <c r="B40" s="59" t="s">
        <v>319</v>
      </c>
      <c r="C40" s="60" t="s">
        <v>262</v>
      </c>
      <c r="D40" s="23" t="s">
        <v>415</v>
      </c>
      <c r="E40" s="23" t="s">
        <v>416</v>
      </c>
      <c r="F40" s="23" t="s">
        <v>417</v>
      </c>
      <c r="G40" s="23" t="s">
        <v>418</v>
      </c>
      <c r="H40" s="30" t="s">
        <v>143</v>
      </c>
      <c r="I40" s="23"/>
      <c r="J40" s="23"/>
      <c r="K40" s="23"/>
    </row>
    <row r="41" spans="1:11" x14ac:dyDescent="0.35">
      <c r="A41" s="29">
        <v>36</v>
      </c>
      <c r="B41" s="59" t="s">
        <v>320</v>
      </c>
      <c r="C41" s="60" t="s">
        <v>263</v>
      </c>
      <c r="D41" s="23" t="s">
        <v>419</v>
      </c>
      <c r="E41" s="23" t="s">
        <v>420</v>
      </c>
      <c r="F41" s="23" t="s">
        <v>421</v>
      </c>
      <c r="G41" s="23" t="s">
        <v>178</v>
      </c>
      <c r="H41" s="30" t="s">
        <v>143</v>
      </c>
      <c r="I41" s="23"/>
      <c r="J41" s="23"/>
      <c r="K41" s="23"/>
    </row>
    <row r="42" spans="1:11" x14ac:dyDescent="0.35">
      <c r="A42" s="29">
        <v>37</v>
      </c>
      <c r="B42" s="59" t="s">
        <v>321</v>
      </c>
      <c r="C42" s="60" t="s">
        <v>264</v>
      </c>
      <c r="D42" s="23" t="s">
        <v>422</v>
      </c>
      <c r="E42" s="23" t="s">
        <v>423</v>
      </c>
      <c r="F42" s="23" t="s">
        <v>65</v>
      </c>
      <c r="G42" s="23" t="s">
        <v>178</v>
      </c>
      <c r="H42" s="30" t="s">
        <v>143</v>
      </c>
      <c r="I42" s="23"/>
      <c r="J42" s="23"/>
      <c r="K42" s="23"/>
    </row>
    <row r="43" spans="1:11" x14ac:dyDescent="0.35">
      <c r="A43" s="29">
        <v>38</v>
      </c>
      <c r="B43" s="59" t="s">
        <v>322</v>
      </c>
      <c r="C43" s="60" t="s">
        <v>265</v>
      </c>
      <c r="D43" s="23" t="s">
        <v>424</v>
      </c>
      <c r="E43" s="23" t="s">
        <v>425</v>
      </c>
      <c r="F43" s="23" t="s">
        <v>344</v>
      </c>
      <c r="G43" s="23" t="s">
        <v>178</v>
      </c>
      <c r="H43" s="30" t="s">
        <v>143</v>
      </c>
      <c r="I43" s="23"/>
      <c r="J43" s="23"/>
      <c r="K43" s="23"/>
    </row>
    <row r="44" spans="1:11" x14ac:dyDescent="0.35">
      <c r="A44" s="29">
        <v>39</v>
      </c>
      <c r="B44" s="59" t="s">
        <v>323</v>
      </c>
      <c r="C44" s="60" t="s">
        <v>266</v>
      </c>
      <c r="D44" s="23" t="s">
        <v>426</v>
      </c>
      <c r="E44" s="23" t="s">
        <v>427</v>
      </c>
      <c r="F44" s="23" t="s">
        <v>71</v>
      </c>
      <c r="G44" s="23" t="s">
        <v>178</v>
      </c>
      <c r="H44" s="30" t="s">
        <v>143</v>
      </c>
      <c r="I44" s="23"/>
      <c r="J44" s="23"/>
      <c r="K44" s="23"/>
    </row>
    <row r="45" spans="1:11" x14ac:dyDescent="0.35">
      <c r="A45" s="29">
        <v>40</v>
      </c>
      <c r="B45" s="59" t="s">
        <v>324</v>
      </c>
      <c r="C45" s="60" t="s">
        <v>267</v>
      </c>
      <c r="D45" s="23" t="s">
        <v>428</v>
      </c>
      <c r="E45" s="23" t="s">
        <v>429</v>
      </c>
      <c r="F45" s="23" t="s">
        <v>344</v>
      </c>
      <c r="G45" s="23" t="s">
        <v>178</v>
      </c>
      <c r="H45" s="30" t="s">
        <v>143</v>
      </c>
      <c r="I45" s="23"/>
      <c r="J45" s="23"/>
      <c r="K45" s="23"/>
    </row>
    <row r="46" spans="1:11" x14ac:dyDescent="0.35">
      <c r="A46" s="29">
        <v>41</v>
      </c>
      <c r="B46" s="59" t="s">
        <v>325</v>
      </c>
      <c r="C46" s="60" t="s">
        <v>268</v>
      </c>
      <c r="D46" s="23" t="s">
        <v>430</v>
      </c>
      <c r="E46" s="23" t="s">
        <v>403</v>
      </c>
      <c r="F46" s="23" t="s">
        <v>71</v>
      </c>
      <c r="G46" s="23" t="s">
        <v>178</v>
      </c>
      <c r="H46" s="30" t="s">
        <v>143</v>
      </c>
      <c r="I46" s="23"/>
      <c r="J46" s="23"/>
      <c r="K46" s="23"/>
    </row>
    <row r="47" spans="1:11" x14ac:dyDescent="0.35">
      <c r="A47" s="29">
        <v>42</v>
      </c>
      <c r="B47" s="59" t="s">
        <v>326</v>
      </c>
      <c r="C47" s="60" t="s">
        <v>269</v>
      </c>
      <c r="D47" s="23" t="s">
        <v>463</v>
      </c>
      <c r="E47" s="23" t="s">
        <v>464</v>
      </c>
      <c r="F47" s="23" t="s">
        <v>348</v>
      </c>
      <c r="G47" s="23" t="s">
        <v>178</v>
      </c>
      <c r="H47" s="30" t="s">
        <v>143</v>
      </c>
      <c r="I47" s="23"/>
      <c r="J47" s="23"/>
      <c r="K47" s="23"/>
    </row>
    <row r="48" spans="1:11" x14ac:dyDescent="0.35">
      <c r="A48" s="29">
        <v>43</v>
      </c>
      <c r="B48" s="59" t="s">
        <v>327</v>
      </c>
      <c r="C48" s="60" t="s">
        <v>270</v>
      </c>
      <c r="D48" s="23" t="s">
        <v>431</v>
      </c>
      <c r="E48" s="23" t="s">
        <v>383</v>
      </c>
      <c r="F48" s="23" t="s">
        <v>421</v>
      </c>
      <c r="G48" s="23" t="s">
        <v>178</v>
      </c>
      <c r="H48" s="30" t="s">
        <v>143</v>
      </c>
      <c r="I48" s="23"/>
      <c r="J48" s="23"/>
      <c r="K48" s="23"/>
    </row>
    <row r="49" spans="1:11" x14ac:dyDescent="0.35">
      <c r="A49" s="29">
        <v>44</v>
      </c>
      <c r="B49" s="59" t="s">
        <v>328</v>
      </c>
      <c r="C49" s="60" t="s">
        <v>271</v>
      </c>
      <c r="D49" s="23" t="s">
        <v>432</v>
      </c>
      <c r="E49" s="23" t="s">
        <v>64</v>
      </c>
      <c r="F49" s="23" t="s">
        <v>113</v>
      </c>
      <c r="G49" s="23" t="s">
        <v>178</v>
      </c>
      <c r="H49" s="30" t="s">
        <v>143</v>
      </c>
      <c r="I49" s="23"/>
      <c r="J49" s="23"/>
      <c r="K49" s="23"/>
    </row>
    <row r="50" spans="1:11" x14ac:dyDescent="0.35">
      <c r="A50" s="29">
        <v>45</v>
      </c>
      <c r="B50" s="59" t="s">
        <v>329</v>
      </c>
      <c r="C50" s="60" t="s">
        <v>272</v>
      </c>
      <c r="D50" s="23" t="s">
        <v>433</v>
      </c>
      <c r="E50" s="23"/>
      <c r="F50" s="23"/>
      <c r="G50" s="23"/>
      <c r="H50" s="30" t="s">
        <v>143</v>
      </c>
      <c r="I50" s="23"/>
      <c r="J50" s="23"/>
      <c r="K50" s="23"/>
    </row>
    <row r="51" spans="1:11" x14ac:dyDescent="0.35">
      <c r="A51" s="29">
        <v>46</v>
      </c>
      <c r="B51" s="59" t="s">
        <v>330</v>
      </c>
      <c r="C51" s="60" t="s">
        <v>273</v>
      </c>
      <c r="D51" s="23" t="s">
        <v>434</v>
      </c>
      <c r="E51" s="23" t="s">
        <v>358</v>
      </c>
      <c r="F51" s="23" t="s">
        <v>406</v>
      </c>
      <c r="G51" s="23" t="s">
        <v>178</v>
      </c>
      <c r="H51" s="30" t="s">
        <v>143</v>
      </c>
      <c r="I51" s="23"/>
      <c r="J51" s="23"/>
      <c r="K51" s="23"/>
    </row>
    <row r="52" spans="1:11" x14ac:dyDescent="0.35">
      <c r="A52" s="29">
        <v>47</v>
      </c>
      <c r="B52" s="59" t="s">
        <v>331</v>
      </c>
      <c r="C52" s="60" t="s">
        <v>274</v>
      </c>
      <c r="D52" s="23" t="s">
        <v>435</v>
      </c>
      <c r="E52" s="23"/>
      <c r="F52" s="23" t="s">
        <v>113</v>
      </c>
      <c r="G52" s="23" t="s">
        <v>178</v>
      </c>
      <c r="H52" s="30" t="s">
        <v>143</v>
      </c>
      <c r="I52" s="23"/>
      <c r="J52" s="23"/>
      <c r="K52" s="23"/>
    </row>
    <row r="53" spans="1:11" x14ac:dyDescent="0.35">
      <c r="A53" s="29">
        <v>48</v>
      </c>
      <c r="B53" s="59" t="s">
        <v>332</v>
      </c>
      <c r="C53" s="60" t="s">
        <v>275</v>
      </c>
      <c r="D53" s="23" t="s">
        <v>436</v>
      </c>
      <c r="E53" s="23" t="s">
        <v>437</v>
      </c>
      <c r="F53" s="23" t="s">
        <v>438</v>
      </c>
      <c r="G53" s="23" t="s">
        <v>418</v>
      </c>
      <c r="H53" s="30" t="s">
        <v>143</v>
      </c>
      <c r="I53" s="23"/>
      <c r="J53" s="23"/>
      <c r="K53" s="23"/>
    </row>
    <row r="54" spans="1:11" x14ac:dyDescent="0.35">
      <c r="A54" s="29">
        <v>49</v>
      </c>
      <c r="B54" s="59" t="s">
        <v>333</v>
      </c>
      <c r="C54" s="60" t="s">
        <v>276</v>
      </c>
      <c r="D54" s="23" t="s">
        <v>439</v>
      </c>
      <c r="E54" s="23" t="s">
        <v>440</v>
      </c>
      <c r="F54" s="23" t="s">
        <v>441</v>
      </c>
      <c r="G54" s="23" t="s">
        <v>442</v>
      </c>
      <c r="H54" s="30" t="s">
        <v>143</v>
      </c>
      <c r="I54" s="23"/>
      <c r="J54" s="23"/>
      <c r="K54" s="23"/>
    </row>
    <row r="55" spans="1:11" x14ac:dyDescent="0.35">
      <c r="A55" s="29">
        <v>50</v>
      </c>
      <c r="B55" s="59" t="s">
        <v>334</v>
      </c>
      <c r="C55" s="60" t="s">
        <v>277</v>
      </c>
      <c r="D55" s="23" t="s">
        <v>443</v>
      </c>
      <c r="E55" s="23" t="s">
        <v>444</v>
      </c>
      <c r="F55" s="23" t="s">
        <v>24</v>
      </c>
      <c r="G55" s="23" t="s">
        <v>24</v>
      </c>
      <c r="H55" s="30" t="s">
        <v>143</v>
      </c>
      <c r="I55" s="23"/>
      <c r="J55" s="23"/>
      <c r="K55" s="23"/>
    </row>
    <row r="56" spans="1:11" x14ac:dyDescent="0.35">
      <c r="A56" s="29">
        <v>51</v>
      </c>
      <c r="B56" s="59" t="s">
        <v>335</v>
      </c>
      <c r="C56" s="60" t="s">
        <v>278</v>
      </c>
      <c r="D56" s="23" t="s">
        <v>445</v>
      </c>
      <c r="E56" s="23" t="s">
        <v>444</v>
      </c>
      <c r="F56" s="23" t="s">
        <v>24</v>
      </c>
      <c r="G56" s="23" t="s">
        <v>178</v>
      </c>
      <c r="H56" s="30" t="s">
        <v>143</v>
      </c>
      <c r="I56" s="23"/>
      <c r="J56" s="23"/>
      <c r="K56" s="23"/>
    </row>
    <row r="57" spans="1:11" x14ac:dyDescent="0.35">
      <c r="A57" s="29">
        <v>52</v>
      </c>
      <c r="B57" s="59" t="s">
        <v>336</v>
      </c>
      <c r="C57" s="60" t="s">
        <v>279</v>
      </c>
      <c r="D57" s="23" t="s">
        <v>467</v>
      </c>
      <c r="E57" s="23" t="s">
        <v>468</v>
      </c>
      <c r="F57" s="23" t="s">
        <v>469</v>
      </c>
      <c r="G57" s="23" t="s">
        <v>470</v>
      </c>
      <c r="H57" s="30" t="s">
        <v>143</v>
      </c>
      <c r="I57" s="23"/>
      <c r="J57" s="23"/>
      <c r="K57" s="23"/>
    </row>
    <row r="58" spans="1:11" x14ac:dyDescent="0.35">
      <c r="A58" s="29">
        <v>53</v>
      </c>
      <c r="B58" s="59" t="s">
        <v>337</v>
      </c>
      <c r="C58" s="60" t="s">
        <v>280</v>
      </c>
      <c r="D58" s="23" t="s">
        <v>446</v>
      </c>
      <c r="E58" s="23" t="s">
        <v>447</v>
      </c>
      <c r="F58" s="23" t="s">
        <v>344</v>
      </c>
      <c r="G58" s="23" t="s">
        <v>178</v>
      </c>
      <c r="H58" s="30" t="s">
        <v>143</v>
      </c>
      <c r="I58" s="23"/>
      <c r="J58" s="23"/>
      <c r="K58" s="23"/>
    </row>
    <row r="59" spans="1:11" x14ac:dyDescent="0.35">
      <c r="A59" s="29">
        <v>54</v>
      </c>
      <c r="B59" s="59" t="s">
        <v>338</v>
      </c>
      <c r="C59" s="60" t="s">
        <v>281</v>
      </c>
      <c r="D59" s="23" t="s">
        <v>445</v>
      </c>
      <c r="E59" s="23" t="s">
        <v>444</v>
      </c>
      <c r="F59" s="23" t="s">
        <v>24</v>
      </c>
      <c r="G59" s="23" t="s">
        <v>178</v>
      </c>
      <c r="H59" s="30" t="s">
        <v>143</v>
      </c>
      <c r="I59" s="23"/>
      <c r="J59" s="23"/>
      <c r="K59" s="23"/>
    </row>
    <row r="60" spans="1:11" x14ac:dyDescent="0.35">
      <c r="A60" s="29">
        <v>55</v>
      </c>
      <c r="B60" s="59" t="s">
        <v>339</v>
      </c>
      <c r="C60" s="60" t="s">
        <v>282</v>
      </c>
      <c r="D60" s="23" t="s">
        <v>472</v>
      </c>
      <c r="E60" s="23" t="s">
        <v>471</v>
      </c>
      <c r="F60" s="23" t="s">
        <v>368</v>
      </c>
      <c r="G60" s="23" t="s">
        <v>178</v>
      </c>
      <c r="H60" s="30" t="s">
        <v>143</v>
      </c>
      <c r="I60" s="23"/>
      <c r="J60" s="23"/>
      <c r="K60" s="23"/>
    </row>
    <row r="61" spans="1:11" x14ac:dyDescent="0.35">
      <c r="A61" s="29">
        <v>56</v>
      </c>
      <c r="B61" s="59" t="s">
        <v>340</v>
      </c>
      <c r="C61" s="60" t="s">
        <v>283</v>
      </c>
      <c r="D61" s="23" t="s">
        <v>448</v>
      </c>
      <c r="E61" s="23" t="s">
        <v>361</v>
      </c>
      <c r="F61" s="23" t="s">
        <v>449</v>
      </c>
      <c r="G61" s="23" t="s">
        <v>178</v>
      </c>
      <c r="H61" s="30" t="s">
        <v>143</v>
      </c>
      <c r="I61" s="23"/>
      <c r="J61" s="23"/>
      <c r="K61" s="23"/>
    </row>
    <row r="62" spans="1:11" x14ac:dyDescent="0.35">
      <c r="A62" s="29">
        <v>57</v>
      </c>
      <c r="B62" s="59" t="s">
        <v>341</v>
      </c>
      <c r="C62" s="60" t="s">
        <v>284</v>
      </c>
      <c r="D62" s="23" t="s">
        <v>450</v>
      </c>
      <c r="E62" s="23" t="s">
        <v>451</v>
      </c>
      <c r="F62" s="23" t="s">
        <v>344</v>
      </c>
      <c r="G62" s="23" t="s">
        <v>178</v>
      </c>
      <c r="H62" s="30" t="s">
        <v>143</v>
      </c>
      <c r="I62" s="23"/>
      <c r="J62" s="23"/>
      <c r="K62" s="23"/>
    </row>
    <row r="63" spans="1:11" x14ac:dyDescent="0.35">
      <c r="A63" s="29"/>
      <c r="B63" s="32"/>
      <c r="C63" s="32"/>
      <c r="D63" s="32"/>
      <c r="E63" s="32"/>
      <c r="F63" s="32"/>
      <c r="G63" s="32"/>
      <c r="H63" s="32"/>
      <c r="I63" s="32"/>
      <c r="J63" s="32"/>
      <c r="K63" s="32"/>
    </row>
    <row r="64" spans="1:11" x14ac:dyDescent="0.35">
      <c r="A64" s="29"/>
    </row>
    <row r="65" spans="1:1" x14ac:dyDescent="0.35">
      <c r="A65" s="29"/>
    </row>
    <row r="66" spans="1:1" x14ac:dyDescent="0.35">
      <c r="A66" s="29"/>
    </row>
    <row r="67" spans="1:1" x14ac:dyDescent="0.35">
      <c r="A67" s="29"/>
    </row>
    <row r="68" spans="1:1" x14ac:dyDescent="0.35">
      <c r="A68" s="29"/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18T4 - TKĐ1</vt:lpstr>
      <vt:lpstr>20T2 - ĐCN1</vt:lpstr>
      <vt:lpstr>21T4 - CNO3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HONG THAM</cp:lastModifiedBy>
  <dcterms:created xsi:type="dcterms:W3CDTF">2021-09-24T07:22:00Z</dcterms:created>
  <dcterms:modified xsi:type="dcterms:W3CDTF">2021-09-25T10:33:22Z</dcterms:modified>
</cp:coreProperties>
</file>