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720" yWindow="6540" windowWidth="9720" windowHeight="3885"/>
  </bookViews>
  <sheets>
    <sheet name="DS.TNH.ĐLuc" sheetId="40" r:id="rId1"/>
    <sheet name="00000000" sheetId="21" state="veryHidden" r:id="rId2"/>
  </sheets>
  <definedNames>
    <definedName name="_Fill" hidden="1">#REF!</definedName>
    <definedName name="_xlnm.Print_Titles" localSheetId="0">DS.TNH.ĐLuc!$5:$5</definedName>
  </definedNames>
  <calcPr calcId="144525"/>
</workbook>
</file>

<file path=xl/calcChain.xml><?xml version="1.0" encoding="utf-8"?>
<calcChain xmlns="http://schemas.openxmlformats.org/spreadsheetml/2006/main">
  <c r="D6" i="40" l="1"/>
  <c r="D18" i="40" l="1"/>
  <c r="D90" i="40" l="1"/>
</calcChain>
</file>

<file path=xl/sharedStrings.xml><?xml version="1.0" encoding="utf-8"?>
<sst xmlns="http://schemas.openxmlformats.org/spreadsheetml/2006/main" count="538" uniqueCount="270">
  <si>
    <t>nt</t>
  </si>
  <si>
    <t>Trung cấp</t>
  </si>
  <si>
    <t>Cao đẳng</t>
  </si>
  <si>
    <t>MSSV</t>
  </si>
  <si>
    <t>Hiếu</t>
  </si>
  <si>
    <t>Anh</t>
  </si>
  <si>
    <t>Tâm</t>
  </si>
  <si>
    <t>Nguyễn Khánh</t>
  </si>
  <si>
    <t>TT</t>
  </si>
  <si>
    <t>HỌ &amp; TÊN</t>
  </si>
  <si>
    <t>LỚP</t>
  </si>
  <si>
    <t>LÝ DO</t>
  </si>
  <si>
    <t>GHI CHÚ</t>
  </si>
  <si>
    <t>Tổng cộng:</t>
  </si>
  <si>
    <t>Quý</t>
  </si>
  <si>
    <t>Nguyễn Trọng</t>
  </si>
  <si>
    <t>Nguyễn Trung</t>
  </si>
  <si>
    <t>Hoàng</t>
  </si>
  <si>
    <t>Hào</t>
  </si>
  <si>
    <t>Thanh</t>
  </si>
  <si>
    <t>Đức</t>
  </si>
  <si>
    <t>Hậu</t>
  </si>
  <si>
    <t>Nguyễn Công</t>
  </si>
  <si>
    <t>Phong</t>
  </si>
  <si>
    <t>Tân</t>
  </si>
  <si>
    <t>Thái</t>
  </si>
  <si>
    <t>Vũ</t>
  </si>
  <si>
    <t>Duy</t>
  </si>
  <si>
    <t>Toàn</t>
  </si>
  <si>
    <t>Nguyễn Văn</t>
  </si>
  <si>
    <t>Tường</t>
  </si>
  <si>
    <t>Nguyễn Thanh</t>
  </si>
  <si>
    <t>Thông</t>
  </si>
  <si>
    <t>Trọng</t>
  </si>
  <si>
    <t>Hiệu trưởng Phạm Hữu Lộc (Đã ký)</t>
  </si>
  <si>
    <t>Hiệp</t>
  </si>
  <si>
    <t>Nhật</t>
  </si>
  <si>
    <t>Trần Văn</t>
  </si>
  <si>
    <t>Tú</t>
  </si>
  <si>
    <t>Trung</t>
  </si>
  <si>
    <t>Phát</t>
  </si>
  <si>
    <t>Long</t>
  </si>
  <si>
    <t>Lâm</t>
  </si>
  <si>
    <t>Tấn</t>
  </si>
  <si>
    <t>Võ Minh</t>
  </si>
  <si>
    <t>Chương</t>
  </si>
  <si>
    <t>Minh</t>
  </si>
  <si>
    <t>Nguyễn Tấn</t>
  </si>
  <si>
    <t>Đạt</t>
  </si>
  <si>
    <t>Kiệt</t>
  </si>
  <si>
    <t>Quân</t>
  </si>
  <si>
    <t>Quang</t>
  </si>
  <si>
    <t>Tiến</t>
  </si>
  <si>
    <t>Phạm Văn</t>
  </si>
  <si>
    <t>Sơn</t>
  </si>
  <si>
    <t>Thịnh</t>
  </si>
  <si>
    <t>Tài</t>
  </si>
  <si>
    <t>Thiện</t>
  </si>
  <si>
    <t>Bảo</t>
  </si>
  <si>
    <t>Huy</t>
  </si>
  <si>
    <t>Trần Minh</t>
  </si>
  <si>
    <t>Phú</t>
  </si>
  <si>
    <t>Nguyễn Đức</t>
  </si>
  <si>
    <t>Hòa</t>
  </si>
  <si>
    <t>Thi</t>
  </si>
  <si>
    <t>Nguyễn Anh</t>
  </si>
  <si>
    <t>Cường</t>
  </si>
  <si>
    <t>Dũng</t>
  </si>
  <si>
    <t>Khang</t>
  </si>
  <si>
    <t>Khoa</t>
  </si>
  <si>
    <t>Khôi</t>
  </si>
  <si>
    <t>Nam</t>
  </si>
  <si>
    <t>Đăng</t>
  </si>
  <si>
    <t>Nguyễn Chí</t>
  </si>
  <si>
    <t>Nguyễn Minh</t>
  </si>
  <si>
    <t>Huỳnh Thanh</t>
  </si>
  <si>
    <t>Nguyễn Thành</t>
  </si>
  <si>
    <t>Nhân</t>
  </si>
  <si>
    <t>Nguyễn Hoàng</t>
  </si>
  <si>
    <t>Liêm</t>
  </si>
  <si>
    <t>19T4-CNÔ3</t>
  </si>
  <si>
    <t>Sinh viên</t>
  </si>
  <si>
    <t>19C1-CNÔ1</t>
  </si>
  <si>
    <t>19C1-CNÔ3</t>
  </si>
  <si>
    <t>19C1-CNÔ7</t>
  </si>
  <si>
    <t>19C1-CNÔ8</t>
  </si>
  <si>
    <t>19C1-CNÔ9</t>
  </si>
  <si>
    <t>Triệu</t>
  </si>
  <si>
    <t>Công nghệ ô tô</t>
  </si>
  <si>
    <t>19T4-CNÔ1</t>
  </si>
  <si>
    <t>Quốc</t>
  </si>
  <si>
    <t>Đỗ Minh</t>
  </si>
  <si>
    <t>Khoa: Động lực  - Bậc đào tạo: Trung cấp và Cao đẳng</t>
  </si>
  <si>
    <t>Cập nhật PM ngày 22/5/2020(TC)</t>
  </si>
  <si>
    <t>Nguyễn Cao</t>
  </si>
  <si>
    <t>Lê Phước</t>
  </si>
  <si>
    <t>Mai</t>
  </si>
  <si>
    <t>19C1-CNÔ6</t>
  </si>
  <si>
    <t>Viên</t>
  </si>
  <si>
    <t>20C2-CNÔ2</t>
  </si>
  <si>
    <t>20C2-CNÔ3</t>
  </si>
  <si>
    <t>Nghỉ từ đầu HKI/20-21 đến nay</t>
  </si>
  <si>
    <t>Nguyễn Tuấn</t>
  </si>
  <si>
    <t>Nghỉ từ tháng 11/2020 đến nay</t>
  </si>
  <si>
    <t>Trần Xuân</t>
  </si>
  <si>
    <t>Nghỉ từ ngày 05/10/2020 đến nay</t>
  </si>
  <si>
    <t>Phạm Ngọc</t>
  </si>
  <si>
    <t>Pháp</t>
  </si>
  <si>
    <t>Triều</t>
  </si>
  <si>
    <t>Lê Quốc</t>
  </si>
  <si>
    <t>Nghỉ từ đầu HKII/20-21 đến nay</t>
  </si>
  <si>
    <t>Nghỉ từ tháng 12/2020 đến nay</t>
  </si>
  <si>
    <t>Nguyễn Hoàng Anh</t>
  </si>
  <si>
    <t>Bằng</t>
  </si>
  <si>
    <t>Trần Phương</t>
  </si>
  <si>
    <t>Lê Đức</t>
  </si>
  <si>
    <t>Đã liên lạc với phụ huynh</t>
  </si>
  <si>
    <t>Phụ huynh báo nghỉ học</t>
  </si>
  <si>
    <t>Nghỉ từ tháng 02/2021 đến nay</t>
  </si>
  <si>
    <t>Nghỉ từ ngày 30/11/2020 đến nay</t>
  </si>
  <si>
    <t>(Kèm theo Quyết định số:            /QĐ-LTT-TTGD ngày      tháng       năm 2021
 của Trường Cao đẳng Lý Tự Trọng Thành phố Hồ Chí Minh)</t>
  </si>
  <si>
    <t>Gia</t>
  </si>
  <si>
    <t>Cập nhật PM ngày 15/4/2021</t>
  </si>
  <si>
    <t>19004852</t>
  </si>
  <si>
    <t>19000582</t>
  </si>
  <si>
    <t>PH xin cho SV thôi học 23/3/2021</t>
  </si>
  <si>
    <t>Nghỉ từ tháng 01/2021 đến nay</t>
  </si>
  <si>
    <t>19005335</t>
  </si>
  <si>
    <t>19C2-CNÔ1</t>
  </si>
  <si>
    <t>20006657</t>
  </si>
  <si>
    <t>20006654</t>
  </si>
  <si>
    <t>Vũ Nguyên</t>
  </si>
  <si>
    <t>20006598</t>
  </si>
  <si>
    <t>Hà Vũ</t>
  </si>
  <si>
    <t>20006622</t>
  </si>
  <si>
    <t>Trần Văn Tiến</t>
  </si>
  <si>
    <t>20006770</t>
  </si>
  <si>
    <t>20006641</t>
  </si>
  <si>
    <t>20006627</t>
  </si>
  <si>
    <t>20006600</t>
  </si>
  <si>
    <t>Nguyễn Hoàng Đức</t>
  </si>
  <si>
    <t>20006602</t>
  </si>
  <si>
    <t>Nguyễn Thái Bảo</t>
  </si>
  <si>
    <t>20006629</t>
  </si>
  <si>
    <t>20006644</t>
  </si>
  <si>
    <t>20006651</t>
  </si>
  <si>
    <t>Lê Đăng</t>
  </si>
  <si>
    <t>20006632</t>
  </si>
  <si>
    <t>20006639</t>
  </si>
  <si>
    <t>Huỳnh Thiên</t>
  </si>
  <si>
    <t>20006597</t>
  </si>
  <si>
    <t>Đào Văn</t>
  </si>
  <si>
    <t>20006642</t>
  </si>
  <si>
    <t>Phan Hồng</t>
  </si>
  <si>
    <t>20006626</t>
  </si>
  <si>
    <t>Lê Nguyễn Hữu</t>
  </si>
  <si>
    <t>20006601</t>
  </si>
  <si>
    <t>20006656</t>
  </si>
  <si>
    <t>20006609</t>
  </si>
  <si>
    <t>Chiêng Gia</t>
  </si>
  <si>
    <t>20006652</t>
  </si>
  <si>
    <t>20006617</t>
  </si>
  <si>
    <t>Làm đơn không học Cao đẳng</t>
  </si>
  <si>
    <t>Nguyễn Hoàng</t>
  </si>
  <si>
    <t>Văn</t>
  </si>
  <si>
    <t>20006560</t>
  </si>
  <si>
    <t>20006587</t>
  </si>
  <si>
    <t>Trịnh Quốc</t>
  </si>
  <si>
    <t>20006550</t>
  </si>
  <si>
    <t>20006648</t>
  </si>
  <si>
    <t>Lê Phạm Tuấn</t>
  </si>
  <si>
    <t>20006557</t>
  </si>
  <si>
    <t>20006580</t>
  </si>
  <si>
    <t>Nguyễn Phúc An</t>
  </si>
  <si>
    <t>20006572</t>
  </si>
  <si>
    <t>Trần Phước</t>
  </si>
  <si>
    <t>Lộc</t>
  </si>
  <si>
    <t>20006581</t>
  </si>
  <si>
    <t>Phan Giang</t>
  </si>
  <si>
    <t>20006555</t>
  </si>
  <si>
    <t>Lý Hoàng</t>
  </si>
  <si>
    <t>20006571</t>
  </si>
  <si>
    <t>Ngô Nguyễn Quang</t>
  </si>
  <si>
    <t>20006575</t>
  </si>
  <si>
    <t>20006588</t>
  </si>
  <si>
    <t>Dương Phạm Minh</t>
  </si>
  <si>
    <t>20006567</t>
  </si>
  <si>
    <t>Phan Đức</t>
  </si>
  <si>
    <t>20006546</t>
  </si>
  <si>
    <t>20006593</t>
  </si>
  <si>
    <t>Đoàn Hoàng</t>
  </si>
  <si>
    <t>Đã làm đơn xin nghỉ</t>
  </si>
  <si>
    <t>20002604</t>
  </si>
  <si>
    <t>Đào Thanh</t>
  </si>
  <si>
    <t>20000302</t>
  </si>
  <si>
    <t>20006747</t>
  </si>
  <si>
    <t>20006714</t>
  </si>
  <si>
    <t>20C2-CNÔ1</t>
  </si>
  <si>
    <t>Nghỉ từ tháng 03/2021 đến nay</t>
  </si>
  <si>
    <t>19000575</t>
  </si>
  <si>
    <t>Nguyễn Lê Quang</t>
  </si>
  <si>
    <t>PH xin cho SV thôi học 26/4/2021</t>
  </si>
  <si>
    <t>Nguyễn Đình</t>
  </si>
  <si>
    <t>Dương Minh</t>
  </si>
  <si>
    <t>19001953</t>
  </si>
  <si>
    <t>19003426</t>
  </si>
  <si>
    <t>Mai Thành</t>
  </si>
  <si>
    <t>19003508</t>
  </si>
  <si>
    <t>Nguyễn Ngọc Anh</t>
  </si>
  <si>
    <t>19003509</t>
  </si>
  <si>
    <t>19002360</t>
  </si>
  <si>
    <t>19002386</t>
  </si>
  <si>
    <t>Đặng Trọng</t>
  </si>
  <si>
    <t>19002355</t>
  </si>
  <si>
    <t>Quách Tấn</t>
  </si>
  <si>
    <t>19004129</t>
  </si>
  <si>
    <t>Võ Tùng</t>
  </si>
  <si>
    <t>19004387</t>
  </si>
  <si>
    <t>Lâm Phú</t>
  </si>
  <si>
    <t>19004397</t>
  </si>
  <si>
    <t>19002052</t>
  </si>
  <si>
    <t>19004402</t>
  </si>
  <si>
    <t>Lương Đức</t>
  </si>
  <si>
    <t>19002278</t>
  </si>
  <si>
    <t>Võ Đình</t>
  </si>
  <si>
    <t>Toán</t>
  </si>
  <si>
    <t>19004469</t>
  </si>
  <si>
    <t>Nguyễn Văn Anh</t>
  </si>
  <si>
    <t>19004524</t>
  </si>
  <si>
    <t>Nguyễn Minh Quốc</t>
  </si>
  <si>
    <t>19T2-CNÔ1</t>
  </si>
  <si>
    <t>19005389</t>
  </si>
  <si>
    <t>19001283</t>
  </si>
  <si>
    <t>19004366</t>
  </si>
  <si>
    <t>19004449</t>
  </si>
  <si>
    <t>Phan Nguyễn Phúc</t>
  </si>
  <si>
    <t>19004698</t>
  </si>
  <si>
    <t>Huỳnh Nhật</t>
  </si>
  <si>
    <t>19002198</t>
  </si>
  <si>
    <t>Bùi Văn</t>
  </si>
  <si>
    <t>19C1-CNÔ5</t>
  </si>
  <si>
    <t>Nghỉ từ ngày 19/11/2020 đến nay</t>
  </si>
  <si>
    <t>19004992</t>
  </si>
  <si>
    <t>Đào Tạ Tường</t>
  </si>
  <si>
    <t>19005300</t>
  </si>
  <si>
    <t>Đỗ Nguyễn Thái</t>
  </si>
  <si>
    <t>19005023</t>
  </si>
  <si>
    <t>19005034</t>
  </si>
  <si>
    <t>Lương Đoàn</t>
  </si>
  <si>
    <t>19002859</t>
  </si>
  <si>
    <t>19004173</t>
  </si>
  <si>
    <t>19002615</t>
  </si>
  <si>
    <t>19004046</t>
  </si>
  <si>
    <t>Kính</t>
  </si>
  <si>
    <t>19002679</t>
  </si>
  <si>
    <t>Trần Phú</t>
  </si>
  <si>
    <t>19002928</t>
  </si>
  <si>
    <t>19002669</t>
  </si>
  <si>
    <t>Hồ Hải</t>
  </si>
  <si>
    <t>Nghỉ từ ngày 09/12/2020 đến nay</t>
  </si>
  <si>
    <t>19003554</t>
  </si>
  <si>
    <t>Nguyễn Lý Tấn</t>
  </si>
  <si>
    <t>19001646</t>
  </si>
  <si>
    <t>19C1-CNÔ2</t>
  </si>
  <si>
    <t>19003931</t>
  </si>
  <si>
    <t>19002269</t>
  </si>
  <si>
    <t>Nghỉ đầu năm học 2020-2021 đến nay</t>
  </si>
  <si>
    <t>19003434</t>
  </si>
  <si>
    <t>19C3-CNÔ2</t>
  </si>
  <si>
    <t>DANH SÁCH ĐỀ NGHỊ CHUYỂN TRẠNG THÁI TẠM NGƯNG HỌC
THÁNG 10 / NĂM HỌC 2021-2022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</si>
</sst>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5">
    <numFmt numFmtId="164" formatCode="&quot;\&quot;#,##0;[Red]&quot;\&quot;\-#,##0"/>
    <numFmt numFmtId="165" formatCode="&quot;\&quot;#,##0.00;[Red]&quot;\&quot;\-#,##0.00"/>
    <numFmt numFmtId="166" formatCode="\$#,##0\ ;\(\$#,##0\)"/>
    <numFmt numFmtId="167" formatCode="&quot;\&quot;#,##0;[Red]&quot;\&quot;&quot;\&quot;\-#,##0"/>
    <numFmt numFmtId="168" formatCode="&quot;\&quot;#,##0.00;[Red]&quot;\&quot;&quot;\&quot;&quot;\&quot;&quot;\&quot;&quot;\&quot;&quot;\&quot;\-#,##0.00"/>
  </numFmts>
  <fonts count="34">
    <font>
      <sz val="11"/>
      <name val="VNI-Times"/>
    </font>
    <font>
      <sz val="12"/>
      <name val="VNI-Times"/>
    </font>
    <font>
      <sz val="8"/>
      <name val="VNI-Times"/>
    </font>
    <font>
      <sz val="10"/>
      <name val="Arial"/>
      <family val="2"/>
    </font>
    <font>
      <b/>
      <sz val="18"/>
      <name val="Arial"/>
      <family val="2"/>
    </font>
    <font>
      <b/>
      <sz val="12"/>
      <name val="Arial"/>
      <family val="2"/>
    </font>
    <font>
      <sz val="14"/>
      <name val="뼻뮝"/>
      <family val="3"/>
      <charset val="129"/>
    </font>
    <font>
      <sz val="12"/>
      <name val="뼻뮝"/>
      <family val="1"/>
      <charset val="129"/>
    </font>
    <font>
      <sz val="12"/>
      <name val="바탕체"/>
      <family val="1"/>
      <charset val="129"/>
    </font>
    <font>
      <sz val="10"/>
      <name val="굴림체"/>
      <family val="3"/>
      <charset val="129"/>
    </font>
    <font>
      <sz val="11"/>
      <name val="Times New Roman"/>
      <family val="1"/>
    </font>
    <font>
      <b/>
      <sz val="11"/>
      <name val="Times New Roman"/>
      <family val="1"/>
    </font>
    <font>
      <sz val="24"/>
      <name val="Times New Roman"/>
      <family val="1"/>
    </font>
    <font>
      <b/>
      <sz val="14"/>
      <name val="Times New Roman"/>
      <family val="1"/>
    </font>
    <font>
      <b/>
      <sz val="12"/>
      <name val="Times New Roman"/>
      <family val="1"/>
    </font>
    <font>
      <sz val="12"/>
      <name val="Times New Roman"/>
      <family val="1"/>
    </font>
    <font>
      <sz val="14"/>
      <name val="Times New Roman"/>
      <family val="1"/>
    </font>
    <font>
      <b/>
      <sz val="13"/>
      <name val="Times New Roman"/>
      <family val="1"/>
    </font>
    <font>
      <sz val="10"/>
      <color indexed="8"/>
      <name val="Times New Roman"/>
      <family val="1"/>
    </font>
    <font>
      <sz val="9"/>
      <color indexed="8"/>
      <name val="Times New Roman"/>
      <family val="1"/>
    </font>
    <font>
      <b/>
      <sz val="10"/>
      <name val="Times New Roman"/>
      <family val="1"/>
    </font>
    <font>
      <sz val="11"/>
      <color indexed="8"/>
      <name val="Times New Roman"/>
      <family val="1"/>
    </font>
    <font>
      <sz val="13"/>
      <name val="Times New Roman"/>
      <family val="1"/>
    </font>
    <font>
      <sz val="10"/>
      <name val="Times New Roman"/>
      <family val="1"/>
    </font>
    <font>
      <sz val="10"/>
      <color rgb="FFFF0000"/>
      <name val="Times New Roman"/>
      <family val="1"/>
    </font>
    <font>
      <sz val="10"/>
      <color theme="1"/>
      <name val="Times New Roman"/>
      <family val="1"/>
    </font>
    <font>
      <b/>
      <sz val="12"/>
      <color theme="1"/>
      <name val="Times New Roman"/>
      <family val="1"/>
    </font>
    <font>
      <sz val="11"/>
      <color theme="0"/>
      <name val="Times New Roman"/>
      <family val="1"/>
    </font>
    <font>
      <b/>
      <sz val="12"/>
      <color theme="0"/>
      <name val="Times New Roman"/>
      <family val="1"/>
    </font>
    <font>
      <b/>
      <sz val="11"/>
      <color theme="0"/>
      <name val="Times New Roman"/>
      <family val="1"/>
    </font>
    <font>
      <sz val="10"/>
      <color theme="0"/>
      <name val="Times New Roman"/>
      <family val="1"/>
    </font>
    <font>
      <sz val="11"/>
      <color indexed="8"/>
      <name val="Calibri"/>
      <family val="2"/>
    </font>
    <font>
      <sz val="8"/>
      <name val="Times New Roman"/>
      <family val="1"/>
    </font>
    <font>
      <sz val="9"/>
      <color theme="1"/>
      <name val="Times New Roman"/>
      <family val="1"/>
    </font>
  </fonts>
  <fills count="3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</fills>
  <borders count="10">
    <border>
      <left/>
      <right/>
      <top/>
      <bottom/>
      <diagonal/>
    </border>
    <border>
      <left/>
      <right/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8"/>
      </top>
      <bottom style="thin">
        <color indexed="8"/>
      </bottom>
      <diagonal/>
    </border>
    <border>
      <left/>
      <right style="thin">
        <color indexed="64"/>
      </right>
      <top style="thin">
        <color indexed="8"/>
      </top>
      <bottom style="thin">
        <color indexed="8"/>
      </bottom>
      <diagonal/>
    </border>
    <border>
      <left style="thin">
        <color indexed="64"/>
      </left>
      <right/>
      <top/>
      <bottom style="thin">
        <color indexed="8"/>
      </bottom>
      <diagonal/>
    </border>
  </borders>
  <cellStyleXfs count="21">
    <xf numFmtId="0" fontId="0" fillId="0" borderId="0"/>
    <xf numFmtId="3" fontId="3" fillId="0" borderId="0" applyFont="0" applyFill="0" applyBorder="0" applyAlignment="0" applyProtection="0"/>
    <xf numFmtId="166" fontId="3" fillId="0" borderId="0" applyFont="0" applyFill="0" applyBorder="0" applyAlignment="0" applyProtection="0"/>
    <xf numFmtId="0" fontId="3" fillId="0" borderId="0" applyFont="0" applyFill="0" applyBorder="0" applyAlignment="0" applyProtection="0"/>
    <xf numFmtId="2" fontId="3" fillId="0" borderId="0" applyFon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3" fillId="0" borderId="1" applyNumberFormat="0" applyFont="0" applyFill="0" applyAlignment="0" applyProtection="0"/>
    <xf numFmtId="40" fontId="6" fillId="0" borderId="0" applyFont="0" applyFill="0" applyBorder="0" applyAlignment="0" applyProtection="0"/>
    <xf numFmtId="38" fontId="6" fillId="0" borderId="0" applyFont="0" applyFill="0" applyBorder="0" applyAlignment="0" applyProtection="0"/>
    <xf numFmtId="0" fontId="6" fillId="0" borderId="0" applyFont="0" applyFill="0" applyBorder="0" applyAlignment="0" applyProtection="0"/>
    <xf numFmtId="0" fontId="6" fillId="0" borderId="0" applyFont="0" applyFill="0" applyBorder="0" applyAlignment="0" applyProtection="0"/>
    <xf numFmtId="10" fontId="3" fillId="0" borderId="0" applyFont="0" applyFill="0" applyBorder="0" applyAlignment="0" applyProtection="0"/>
    <xf numFmtId="0" fontId="7" fillId="0" borderId="0"/>
    <xf numFmtId="167" fontId="3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8" fillId="0" borderId="0" applyFont="0" applyFill="0" applyBorder="0" applyAlignment="0" applyProtection="0"/>
    <xf numFmtId="164" fontId="8" fillId="0" borderId="0" applyFont="0" applyFill="0" applyBorder="0" applyAlignment="0" applyProtection="0"/>
    <xf numFmtId="0" fontId="9" fillId="0" borderId="0"/>
    <xf numFmtId="0" fontId="3" fillId="0" borderId="0"/>
    <xf numFmtId="0" fontId="31" fillId="0" borderId="0"/>
  </cellStyleXfs>
  <cellXfs count="54">
    <xf numFmtId="0" fontId="0" fillId="0" borderId="0" xfId="0"/>
    <xf numFmtId="0" fontId="3" fillId="0" borderId="0" xfId="19"/>
    <xf numFmtId="0" fontId="0" fillId="0" borderId="0" xfId="0" applyProtection="1">
      <protection locked="0"/>
    </xf>
    <xf numFmtId="0" fontId="10" fillId="0" borderId="0" xfId="0" applyFont="1" applyAlignment="1">
      <alignment horizontal="center"/>
    </xf>
    <xf numFmtId="0" fontId="10" fillId="0" borderId="0" xfId="0" applyFont="1"/>
    <xf numFmtId="0" fontId="15" fillId="0" borderId="0" xfId="0" applyFont="1" applyBorder="1" applyAlignment="1">
      <alignment horizontal="center"/>
    </xf>
    <xf numFmtId="0" fontId="11" fillId="0" borderId="0" xfId="0" applyFont="1" applyAlignment="1">
      <alignment horizontal="center" vertical="center"/>
    </xf>
    <xf numFmtId="0" fontId="10" fillId="0" borderId="0" xfId="0" applyFont="1" applyAlignment="1">
      <alignment vertical="center"/>
    </xf>
    <xf numFmtId="0" fontId="17" fillId="0" borderId="0" xfId="0" applyFont="1" applyAlignment="1">
      <alignment horizontal="center"/>
    </xf>
    <xf numFmtId="0" fontId="12" fillId="0" borderId="0" xfId="0" applyFont="1" applyAlignment="1"/>
    <xf numFmtId="0" fontId="14" fillId="0" borderId="0" xfId="0" applyFont="1" applyAlignment="1">
      <alignment horizontal="center"/>
    </xf>
    <xf numFmtId="0" fontId="10" fillId="0" borderId="5" xfId="0" applyFont="1" applyBorder="1" applyAlignment="1">
      <alignment horizontal="center"/>
    </xf>
    <xf numFmtId="0" fontId="10" fillId="0" borderId="5" xfId="0" applyFont="1" applyBorder="1"/>
    <xf numFmtId="0" fontId="10" fillId="0" borderId="0" xfId="0" applyFont="1" applyBorder="1" applyAlignment="1">
      <alignment horizontal="center"/>
    </xf>
    <xf numFmtId="0" fontId="10" fillId="0" borderId="0" xfId="0" applyFont="1" applyBorder="1"/>
    <xf numFmtId="0" fontId="18" fillId="2" borderId="6" xfId="0" applyFont="1" applyFill="1" applyBorder="1" applyAlignment="1">
      <alignment horizontal="left" vertical="center"/>
    </xf>
    <xf numFmtId="0" fontId="18" fillId="2" borderId="6" xfId="0" applyFont="1" applyFill="1" applyBorder="1" applyAlignment="1">
      <alignment horizontal="center" vertical="center"/>
    </xf>
    <xf numFmtId="0" fontId="11" fillId="0" borderId="6" xfId="0" applyFont="1" applyBorder="1" applyAlignment="1">
      <alignment horizontal="center" vertical="center"/>
    </xf>
    <xf numFmtId="0" fontId="18" fillId="0" borderId="2" xfId="0" applyFont="1" applyBorder="1" applyAlignment="1">
      <alignment horizontal="center" vertical="center"/>
    </xf>
    <xf numFmtId="0" fontId="18" fillId="0" borderId="2" xfId="0" applyFont="1" applyBorder="1" applyAlignment="1">
      <alignment horizontal="left" vertical="center"/>
    </xf>
    <xf numFmtId="0" fontId="21" fillId="0" borderId="0" xfId="0" applyFont="1"/>
    <xf numFmtId="0" fontId="23" fillId="0" borderId="2" xfId="0" applyFont="1" applyBorder="1" applyAlignment="1">
      <alignment horizontal="left" vertical="center"/>
    </xf>
    <xf numFmtId="0" fontId="25" fillId="2" borderId="6" xfId="0" applyFont="1" applyFill="1" applyBorder="1" applyAlignment="1">
      <alignment horizontal="left" vertical="center"/>
    </xf>
    <xf numFmtId="0" fontId="25" fillId="2" borderId="7" xfId="0" applyFont="1" applyFill="1" applyBorder="1" applyAlignment="1">
      <alignment horizontal="left" vertical="center"/>
    </xf>
    <xf numFmtId="0" fontId="25" fillId="2" borderId="8" xfId="0" applyFont="1" applyFill="1" applyBorder="1" applyAlignment="1">
      <alignment horizontal="left" vertical="center"/>
    </xf>
    <xf numFmtId="0" fontId="25" fillId="2" borderId="6" xfId="0" quotePrefix="1" applyFont="1" applyFill="1" applyBorder="1" applyAlignment="1">
      <alignment horizontal="center" vertical="center"/>
    </xf>
    <xf numFmtId="0" fontId="28" fillId="0" borderId="0" xfId="0" applyFont="1" applyBorder="1" applyAlignment="1">
      <alignment horizontal="left" vertical="center"/>
    </xf>
    <xf numFmtId="0" fontId="27" fillId="0" borderId="0" xfId="0" applyFont="1"/>
    <xf numFmtId="0" fontId="23" fillId="0" borderId="2" xfId="0" applyFont="1" applyBorder="1" applyAlignment="1">
      <alignment horizontal="center" vertical="center"/>
    </xf>
    <xf numFmtId="0" fontId="24" fillId="0" borderId="2" xfId="0" applyFont="1" applyBorder="1" applyAlignment="1">
      <alignment horizontal="left" vertical="center"/>
    </xf>
    <xf numFmtId="0" fontId="29" fillId="0" borderId="0" xfId="0" applyFont="1"/>
    <xf numFmtId="0" fontId="30" fillId="0" borderId="0" xfId="0" applyFont="1" applyBorder="1" applyAlignment="1">
      <alignment horizontal="left"/>
    </xf>
    <xf numFmtId="0" fontId="26" fillId="0" borderId="3" xfId="0" applyFont="1" applyBorder="1" applyAlignment="1">
      <alignment horizontal="center" vertical="center"/>
    </xf>
    <xf numFmtId="0" fontId="11" fillId="0" borderId="2" xfId="0" applyFont="1" applyBorder="1" applyAlignment="1">
      <alignment horizontal="center" vertical="center"/>
    </xf>
    <xf numFmtId="0" fontId="10" fillId="0" borderId="0" xfId="0" applyFont="1" applyAlignment="1">
      <alignment horizontal="center"/>
    </xf>
    <xf numFmtId="0" fontId="11" fillId="0" borderId="4" xfId="0" applyFont="1" applyBorder="1" applyAlignment="1">
      <alignment horizontal="center" vertical="center"/>
    </xf>
    <xf numFmtId="0" fontId="11" fillId="0" borderId="3" xfId="0" applyFont="1" applyBorder="1" applyAlignment="1">
      <alignment horizontal="center" vertical="center"/>
    </xf>
    <xf numFmtId="0" fontId="14" fillId="0" borderId="2" xfId="0" applyFont="1" applyBorder="1" applyAlignment="1">
      <alignment horizontal="center" vertical="center"/>
    </xf>
    <xf numFmtId="0" fontId="32" fillId="0" borderId="2" xfId="0" applyFont="1" applyBorder="1" applyAlignment="1">
      <alignment horizontal="left" vertical="center"/>
    </xf>
    <xf numFmtId="0" fontId="33" fillId="2" borderId="6" xfId="0" applyFont="1" applyFill="1" applyBorder="1" applyAlignment="1">
      <alignment horizontal="left" vertical="center"/>
    </xf>
    <xf numFmtId="0" fontId="19" fillId="0" borderId="2" xfId="0" applyFont="1" applyBorder="1" applyAlignment="1">
      <alignment horizontal="left" vertical="center"/>
    </xf>
    <xf numFmtId="0" fontId="25" fillId="2" borderId="9" xfId="0" applyFont="1" applyFill="1" applyBorder="1" applyAlignment="1">
      <alignment horizontal="left" vertical="center"/>
    </xf>
    <xf numFmtId="0" fontId="13" fillId="0" borderId="0" xfId="0" applyFont="1" applyAlignment="1">
      <alignment horizontal="center"/>
    </xf>
    <xf numFmtId="0" fontId="11" fillId="0" borderId="4" xfId="0" applyFont="1" applyBorder="1" applyAlignment="1">
      <alignment horizontal="center" vertical="center"/>
    </xf>
    <xf numFmtId="0" fontId="11" fillId="0" borderId="3" xfId="0" applyFont="1" applyBorder="1" applyAlignment="1">
      <alignment horizontal="center" vertical="center"/>
    </xf>
    <xf numFmtId="0" fontId="14" fillId="0" borderId="4" xfId="0" applyFont="1" applyBorder="1" applyAlignment="1">
      <alignment horizontal="right" vertical="center"/>
    </xf>
    <xf numFmtId="0" fontId="14" fillId="0" borderId="5" xfId="0" applyFont="1" applyBorder="1" applyAlignment="1">
      <alignment horizontal="right" vertical="center"/>
    </xf>
    <xf numFmtId="0" fontId="20" fillId="0" borderId="4" xfId="0" applyFont="1" applyBorder="1" applyAlignment="1">
      <alignment horizontal="center" vertical="center"/>
    </xf>
    <xf numFmtId="0" fontId="20" fillId="0" borderId="3" xfId="0" applyFont="1" applyBorder="1" applyAlignment="1">
      <alignment horizontal="center" vertical="center"/>
    </xf>
    <xf numFmtId="0" fontId="13" fillId="0" borderId="0" xfId="0" applyFont="1" applyAlignment="1">
      <alignment horizontal="center" wrapText="1"/>
    </xf>
    <xf numFmtId="0" fontId="16" fillId="0" borderId="0" xfId="0" applyFont="1" applyAlignment="1">
      <alignment horizontal="center"/>
    </xf>
    <xf numFmtId="0" fontId="13" fillId="0" borderId="0" xfId="0" applyFont="1" applyBorder="1" applyAlignment="1">
      <alignment horizontal="center" vertical="center"/>
    </xf>
    <xf numFmtId="0" fontId="11" fillId="0" borderId="5" xfId="0" applyFont="1" applyBorder="1" applyAlignment="1">
      <alignment horizontal="center" vertical="center"/>
    </xf>
    <xf numFmtId="0" fontId="22" fillId="0" borderId="0" xfId="0" applyFont="1" applyAlignment="1">
      <alignment horizontal="center" vertical="center" wrapText="1"/>
    </xf>
  </cellXfs>
  <cellStyles count="21">
    <cellStyle name="Comma0" xfId="1"/>
    <cellStyle name="Currency0" xfId="2"/>
    <cellStyle name="Date" xfId="3"/>
    <cellStyle name="Fixed" xfId="4"/>
    <cellStyle name="Heading 1" xfId="5" builtinId="16" customBuiltin="1"/>
    <cellStyle name="Heading 2" xfId="6" builtinId="17" customBuiltin="1"/>
    <cellStyle name="Normal" xfId="0" builtinId="0"/>
    <cellStyle name="Normal 2" xfId="20"/>
    <cellStyle name="Total" xfId="7" builtinId="25" customBuiltin="1"/>
    <cellStyle name="똿뗦먛귟 [0.00]_PRODUCT DETAIL Q1" xfId="8"/>
    <cellStyle name="똿뗦먛귟_PRODUCT DETAIL Q1" xfId="9"/>
    <cellStyle name="믅됞 [0.00]_PRODUCT DETAIL Q1" xfId="10"/>
    <cellStyle name="믅됞_PRODUCT DETAIL Q1" xfId="11"/>
    <cellStyle name="백분율_HOBONG" xfId="12"/>
    <cellStyle name="뷭?_BOOKSHIP" xfId="13"/>
    <cellStyle name="콤마 [0]_1202" xfId="14"/>
    <cellStyle name="콤마_1202" xfId="15"/>
    <cellStyle name="통화 [0]_1202" xfId="16"/>
    <cellStyle name="통화_1202" xfId="17"/>
    <cellStyle name="표준_(정보부문)월별인원계획" xfId="18"/>
    <cellStyle name="표준_kc-elec system check list" xfId="19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142"/>
  <sheetViews>
    <sheetView tabSelected="1" view="pageBreakPreview" zoomScaleNormal="100" workbookViewId="0">
      <selection activeCell="A93" sqref="A93:XFD285"/>
    </sheetView>
  </sheetViews>
  <sheetFormatPr defaultRowHeight="15"/>
  <cols>
    <col min="1" max="1" width="4.625" style="3" customWidth="1"/>
    <col min="2" max="2" width="9.625" style="3" customWidth="1"/>
    <col min="3" max="3" width="16.625" style="4" customWidth="1"/>
    <col min="4" max="4" width="7.625" style="4" customWidth="1"/>
    <col min="5" max="5" width="11.625" style="3" customWidth="1"/>
    <col min="6" max="6" width="28.625" style="4" customWidth="1"/>
    <col min="7" max="7" width="25.625" style="4" customWidth="1"/>
    <col min="8" max="8" width="12.625" style="4" customWidth="1"/>
    <col min="9" max="16384" width="9" style="4"/>
  </cols>
  <sheetData>
    <row r="1" spans="1:8" s="9" customFormat="1" ht="54.95" customHeight="1">
      <c r="A1" s="49" t="s">
        <v>269</v>
      </c>
      <c r="B1" s="42"/>
      <c r="C1" s="50"/>
      <c r="D1" s="50"/>
      <c r="E1" s="50"/>
      <c r="F1" s="50"/>
      <c r="G1" s="50"/>
    </row>
    <row r="2" spans="1:8" s="7" customFormat="1" ht="24.95" customHeight="1">
      <c r="A2" s="51" t="s">
        <v>92</v>
      </c>
      <c r="B2" s="51"/>
      <c r="C2" s="51"/>
      <c r="D2" s="51"/>
      <c r="E2" s="51"/>
      <c r="F2" s="51"/>
      <c r="G2" s="51"/>
    </row>
    <row r="3" spans="1:8" s="7" customFormat="1" ht="35.1" customHeight="1">
      <c r="A3" s="53" t="s">
        <v>120</v>
      </c>
      <c r="B3" s="53"/>
      <c r="C3" s="53"/>
      <c r="D3" s="53"/>
      <c r="E3" s="53"/>
      <c r="F3" s="53"/>
      <c r="G3" s="53"/>
    </row>
    <row r="4" spans="1:8" ht="15" customHeight="1">
      <c r="A4" s="5"/>
      <c r="B4" s="5"/>
      <c r="C4" s="5"/>
      <c r="D4" s="5"/>
      <c r="E4" s="5"/>
      <c r="F4" s="31" t="s">
        <v>93</v>
      </c>
      <c r="G4" s="31" t="s">
        <v>122</v>
      </c>
    </row>
    <row r="5" spans="1:8" s="6" customFormat="1" ht="24.95" customHeight="1">
      <c r="A5" s="33" t="s">
        <v>8</v>
      </c>
      <c r="B5" s="35" t="s">
        <v>3</v>
      </c>
      <c r="C5" s="43" t="s">
        <v>9</v>
      </c>
      <c r="D5" s="44"/>
      <c r="E5" s="33" t="s">
        <v>10</v>
      </c>
      <c r="F5" s="33" t="s">
        <v>11</v>
      </c>
      <c r="G5" s="33" t="s">
        <v>12</v>
      </c>
    </row>
    <row r="6" spans="1:8" s="6" customFormat="1" ht="20.100000000000001" customHeight="1">
      <c r="A6" s="33"/>
      <c r="B6" s="43" t="s">
        <v>1</v>
      </c>
      <c r="C6" s="52"/>
      <c r="D6" s="36">
        <f>A17</f>
        <v>11</v>
      </c>
      <c r="E6" s="17"/>
      <c r="F6" s="17"/>
      <c r="G6" s="29"/>
    </row>
    <row r="7" spans="1:8" s="7" customFormat="1" ht="17.100000000000001" customHeight="1">
      <c r="A7" s="18">
        <v>1</v>
      </c>
      <c r="B7" s="25" t="s">
        <v>123</v>
      </c>
      <c r="C7" s="41" t="s">
        <v>76</v>
      </c>
      <c r="D7" s="24" t="s">
        <v>39</v>
      </c>
      <c r="E7" s="16" t="s">
        <v>89</v>
      </c>
      <c r="F7" s="22" t="s">
        <v>101</v>
      </c>
      <c r="G7" s="40" t="s">
        <v>125</v>
      </c>
      <c r="H7" s="15" t="s">
        <v>88</v>
      </c>
    </row>
    <row r="8" spans="1:8" s="7" customFormat="1" ht="17.100000000000001" customHeight="1">
      <c r="A8" s="18">
        <v>2</v>
      </c>
      <c r="B8" s="25" t="s">
        <v>124</v>
      </c>
      <c r="C8" s="23" t="s">
        <v>15</v>
      </c>
      <c r="D8" s="24" t="s">
        <v>113</v>
      </c>
      <c r="E8" s="16" t="s">
        <v>80</v>
      </c>
      <c r="F8" s="22" t="s">
        <v>101</v>
      </c>
      <c r="G8" s="18" t="s">
        <v>0</v>
      </c>
      <c r="H8" s="15" t="s">
        <v>88</v>
      </c>
    </row>
    <row r="9" spans="1:8" s="7" customFormat="1" ht="17.100000000000001" customHeight="1">
      <c r="A9" s="18">
        <v>3</v>
      </c>
      <c r="B9" s="25" t="s">
        <v>199</v>
      </c>
      <c r="C9" s="23" t="s">
        <v>200</v>
      </c>
      <c r="D9" s="24" t="s">
        <v>46</v>
      </c>
      <c r="E9" s="16" t="s">
        <v>80</v>
      </c>
      <c r="F9" s="22" t="s">
        <v>110</v>
      </c>
      <c r="G9" s="40" t="s">
        <v>201</v>
      </c>
      <c r="H9" s="15" t="s">
        <v>88</v>
      </c>
    </row>
    <row r="10" spans="1:8" s="7" customFormat="1" ht="17.100000000000001" customHeight="1">
      <c r="A10" s="18">
        <v>4</v>
      </c>
      <c r="B10" s="25" t="s">
        <v>215</v>
      </c>
      <c r="C10" s="23" t="s">
        <v>216</v>
      </c>
      <c r="D10" s="24" t="s">
        <v>27</v>
      </c>
      <c r="E10" s="16" t="s">
        <v>230</v>
      </c>
      <c r="F10" s="22" t="s">
        <v>101</v>
      </c>
      <c r="G10" s="19"/>
      <c r="H10" s="15" t="s">
        <v>88</v>
      </c>
    </row>
    <row r="11" spans="1:8" s="7" customFormat="1" ht="17.100000000000001" customHeight="1">
      <c r="A11" s="18">
        <v>5</v>
      </c>
      <c r="B11" s="25" t="s">
        <v>217</v>
      </c>
      <c r="C11" s="23" t="s">
        <v>218</v>
      </c>
      <c r="D11" s="24" t="s">
        <v>121</v>
      </c>
      <c r="E11" s="16" t="s">
        <v>230</v>
      </c>
      <c r="F11" s="22" t="s">
        <v>101</v>
      </c>
      <c r="G11" s="19"/>
      <c r="H11" s="15" t="s">
        <v>88</v>
      </c>
    </row>
    <row r="12" spans="1:8" s="7" customFormat="1" ht="17.100000000000001" customHeight="1">
      <c r="A12" s="18">
        <v>6</v>
      </c>
      <c r="B12" s="25" t="s">
        <v>219</v>
      </c>
      <c r="C12" s="23" t="s">
        <v>91</v>
      </c>
      <c r="D12" s="24" t="s">
        <v>4</v>
      </c>
      <c r="E12" s="16" t="s">
        <v>230</v>
      </c>
      <c r="F12" s="22" t="s">
        <v>101</v>
      </c>
      <c r="G12" s="19"/>
      <c r="H12" s="15" t="s">
        <v>88</v>
      </c>
    </row>
    <row r="13" spans="1:8" s="7" customFormat="1" ht="17.100000000000001" customHeight="1">
      <c r="A13" s="18">
        <v>7</v>
      </c>
      <c r="B13" s="25" t="s">
        <v>220</v>
      </c>
      <c r="C13" s="23" t="s">
        <v>203</v>
      </c>
      <c r="D13" s="24" t="s">
        <v>17</v>
      </c>
      <c r="E13" s="16" t="s">
        <v>230</v>
      </c>
      <c r="F13" s="22" t="s">
        <v>101</v>
      </c>
      <c r="G13" s="19"/>
      <c r="H13" s="15" t="s">
        <v>88</v>
      </c>
    </row>
    <row r="14" spans="1:8" s="7" customFormat="1" ht="17.100000000000001" customHeight="1">
      <c r="A14" s="18">
        <v>8</v>
      </c>
      <c r="B14" s="25" t="s">
        <v>221</v>
      </c>
      <c r="C14" s="23" t="s">
        <v>222</v>
      </c>
      <c r="D14" s="24" t="s">
        <v>57</v>
      </c>
      <c r="E14" s="16" t="s">
        <v>230</v>
      </c>
      <c r="F14" s="22" t="s">
        <v>101</v>
      </c>
      <c r="G14" s="19"/>
      <c r="H14" s="15" t="s">
        <v>88</v>
      </c>
    </row>
    <row r="15" spans="1:8" s="7" customFormat="1" ht="17.100000000000001" customHeight="1">
      <c r="A15" s="18">
        <v>9</v>
      </c>
      <c r="B15" s="25" t="s">
        <v>223</v>
      </c>
      <c r="C15" s="23" t="s">
        <v>224</v>
      </c>
      <c r="D15" s="24" t="s">
        <v>225</v>
      </c>
      <c r="E15" s="16" t="s">
        <v>230</v>
      </c>
      <c r="F15" s="22" t="s">
        <v>101</v>
      </c>
      <c r="G15" s="18"/>
      <c r="H15" s="15" t="s">
        <v>88</v>
      </c>
    </row>
    <row r="16" spans="1:8" s="7" customFormat="1" ht="17.100000000000001" customHeight="1">
      <c r="A16" s="18">
        <v>10</v>
      </c>
      <c r="B16" s="25" t="s">
        <v>226</v>
      </c>
      <c r="C16" s="23" t="s">
        <v>227</v>
      </c>
      <c r="D16" s="24" t="s">
        <v>38</v>
      </c>
      <c r="E16" s="16" t="s">
        <v>230</v>
      </c>
      <c r="F16" s="22" t="s">
        <v>101</v>
      </c>
      <c r="G16" s="18"/>
      <c r="H16" s="15" t="s">
        <v>88</v>
      </c>
    </row>
    <row r="17" spans="1:8" s="7" customFormat="1" ht="17.100000000000001" customHeight="1">
      <c r="A17" s="18">
        <v>11</v>
      </c>
      <c r="B17" s="25" t="s">
        <v>228</v>
      </c>
      <c r="C17" s="23" t="s">
        <v>229</v>
      </c>
      <c r="D17" s="24" t="s">
        <v>30</v>
      </c>
      <c r="E17" s="16" t="s">
        <v>230</v>
      </c>
      <c r="F17" s="22" t="s">
        <v>101</v>
      </c>
      <c r="G17" s="18"/>
      <c r="H17" s="15" t="s">
        <v>88</v>
      </c>
    </row>
    <row r="18" spans="1:8" s="6" customFormat="1" ht="20.100000000000001" customHeight="1">
      <c r="A18" s="18"/>
      <c r="B18" s="43" t="s">
        <v>2</v>
      </c>
      <c r="C18" s="52"/>
      <c r="D18" s="36">
        <f>A89</f>
        <v>71</v>
      </c>
      <c r="E18" s="17"/>
      <c r="F18" s="17"/>
      <c r="G18" s="29"/>
      <c r="H18" s="15"/>
    </row>
    <row r="19" spans="1:8" s="7" customFormat="1" ht="17.100000000000001" customHeight="1">
      <c r="A19" s="18">
        <v>1</v>
      </c>
      <c r="B19" s="25" t="s">
        <v>233</v>
      </c>
      <c r="C19" s="23" t="s">
        <v>62</v>
      </c>
      <c r="D19" s="24" t="s">
        <v>23</v>
      </c>
      <c r="E19" s="16" t="s">
        <v>82</v>
      </c>
      <c r="F19" s="22" t="s">
        <v>101</v>
      </c>
      <c r="G19" s="18"/>
      <c r="H19" s="15" t="s">
        <v>88</v>
      </c>
    </row>
    <row r="20" spans="1:8" s="7" customFormat="1" ht="17.100000000000001" customHeight="1">
      <c r="A20" s="18">
        <v>2</v>
      </c>
      <c r="B20" s="25" t="s">
        <v>236</v>
      </c>
      <c r="C20" s="23" t="s">
        <v>237</v>
      </c>
      <c r="D20" s="24" t="s">
        <v>51</v>
      </c>
      <c r="E20" s="16" t="s">
        <v>82</v>
      </c>
      <c r="F20" s="22" t="s">
        <v>101</v>
      </c>
      <c r="G20" s="18"/>
      <c r="H20" s="15" t="s">
        <v>88</v>
      </c>
    </row>
    <row r="21" spans="1:8" s="7" customFormat="1" ht="17.100000000000001" customHeight="1">
      <c r="A21" s="18">
        <v>3</v>
      </c>
      <c r="B21" s="25" t="s">
        <v>234</v>
      </c>
      <c r="C21" s="23" t="s">
        <v>235</v>
      </c>
      <c r="D21" s="24" t="s">
        <v>55</v>
      </c>
      <c r="E21" s="16" t="s">
        <v>82</v>
      </c>
      <c r="F21" s="22" t="s">
        <v>101</v>
      </c>
      <c r="G21" s="18"/>
      <c r="H21" s="15" t="s">
        <v>88</v>
      </c>
    </row>
    <row r="22" spans="1:8" s="7" customFormat="1" ht="17.100000000000001" customHeight="1">
      <c r="A22" s="18">
        <v>4</v>
      </c>
      <c r="B22" s="25" t="s">
        <v>231</v>
      </c>
      <c r="C22" s="23" t="s">
        <v>102</v>
      </c>
      <c r="D22" s="24" t="s">
        <v>26</v>
      </c>
      <c r="E22" s="16" t="s">
        <v>82</v>
      </c>
      <c r="F22" s="22" t="s">
        <v>101</v>
      </c>
      <c r="G22" s="18"/>
      <c r="H22" s="15" t="s">
        <v>88</v>
      </c>
    </row>
    <row r="23" spans="1:8" s="7" customFormat="1" ht="17.100000000000001" customHeight="1">
      <c r="A23" s="18">
        <v>5</v>
      </c>
      <c r="B23" s="25" t="s">
        <v>232</v>
      </c>
      <c r="C23" s="23" t="s">
        <v>53</v>
      </c>
      <c r="D23" s="24" t="s">
        <v>26</v>
      </c>
      <c r="E23" s="16" t="s">
        <v>82</v>
      </c>
      <c r="F23" s="22" t="s">
        <v>101</v>
      </c>
      <c r="G23" s="18"/>
      <c r="H23" s="15" t="s">
        <v>88</v>
      </c>
    </row>
    <row r="24" spans="1:8" s="7" customFormat="1" ht="17.100000000000001" customHeight="1">
      <c r="A24" s="18">
        <v>6</v>
      </c>
      <c r="B24" s="25" t="s">
        <v>260</v>
      </c>
      <c r="C24" s="23" t="s">
        <v>261</v>
      </c>
      <c r="D24" s="24" t="s">
        <v>48</v>
      </c>
      <c r="E24" s="16" t="s">
        <v>263</v>
      </c>
      <c r="F24" s="22" t="s">
        <v>105</v>
      </c>
      <c r="G24" s="18"/>
      <c r="H24" s="15" t="s">
        <v>88</v>
      </c>
    </row>
    <row r="25" spans="1:8" s="7" customFormat="1" ht="17.100000000000001" customHeight="1">
      <c r="A25" s="18">
        <v>7</v>
      </c>
      <c r="B25" s="25" t="s">
        <v>262</v>
      </c>
      <c r="C25" s="23" t="s">
        <v>73</v>
      </c>
      <c r="D25" s="24" t="s">
        <v>70</v>
      </c>
      <c r="E25" s="16" t="s">
        <v>263</v>
      </c>
      <c r="F25" s="22" t="s">
        <v>105</v>
      </c>
      <c r="G25" s="18"/>
      <c r="H25" s="15" t="s">
        <v>88</v>
      </c>
    </row>
    <row r="26" spans="1:8" s="7" customFormat="1" ht="17.100000000000001" customHeight="1">
      <c r="A26" s="18">
        <v>8</v>
      </c>
      <c r="B26" s="25" t="s">
        <v>204</v>
      </c>
      <c r="C26" s="23" t="s">
        <v>65</v>
      </c>
      <c r="D26" s="24" t="s">
        <v>69</v>
      </c>
      <c r="E26" s="16" t="s">
        <v>83</v>
      </c>
      <c r="F26" s="22" t="s">
        <v>101</v>
      </c>
      <c r="G26" s="18"/>
      <c r="H26" s="15" t="s">
        <v>88</v>
      </c>
    </row>
    <row r="27" spans="1:8" s="7" customFormat="1" ht="17.100000000000001" customHeight="1">
      <c r="A27" s="18">
        <v>9</v>
      </c>
      <c r="B27" s="25" t="s">
        <v>205</v>
      </c>
      <c r="C27" s="23" t="s">
        <v>206</v>
      </c>
      <c r="D27" s="24" t="s">
        <v>36</v>
      </c>
      <c r="E27" s="16" t="s">
        <v>83</v>
      </c>
      <c r="F27" s="22" t="s">
        <v>101</v>
      </c>
      <c r="G27" s="18"/>
      <c r="H27" s="15" t="s">
        <v>88</v>
      </c>
    </row>
    <row r="28" spans="1:8" s="7" customFormat="1" ht="17.100000000000001" customHeight="1">
      <c r="A28" s="18">
        <v>10</v>
      </c>
      <c r="B28" s="25" t="s">
        <v>207</v>
      </c>
      <c r="C28" s="23" t="s">
        <v>208</v>
      </c>
      <c r="D28" s="24" t="s">
        <v>90</v>
      </c>
      <c r="E28" s="16" t="s">
        <v>83</v>
      </c>
      <c r="F28" s="22" t="s">
        <v>101</v>
      </c>
      <c r="G28" s="19"/>
      <c r="H28" s="15" t="s">
        <v>88</v>
      </c>
    </row>
    <row r="29" spans="1:8" s="7" customFormat="1" ht="17.100000000000001" customHeight="1">
      <c r="A29" s="18">
        <v>11</v>
      </c>
      <c r="B29" s="25" t="s">
        <v>209</v>
      </c>
      <c r="C29" s="23" t="s">
        <v>202</v>
      </c>
      <c r="D29" s="24" t="s">
        <v>33</v>
      </c>
      <c r="E29" s="16" t="s">
        <v>83</v>
      </c>
      <c r="F29" s="22" t="s">
        <v>101</v>
      </c>
      <c r="G29" s="18"/>
      <c r="H29" s="15" t="s">
        <v>88</v>
      </c>
    </row>
    <row r="30" spans="1:8" s="7" customFormat="1" ht="17.100000000000001" customHeight="1">
      <c r="A30" s="18">
        <v>12</v>
      </c>
      <c r="B30" s="25" t="s">
        <v>238</v>
      </c>
      <c r="C30" s="23" t="s">
        <v>239</v>
      </c>
      <c r="D30" s="24" t="s">
        <v>52</v>
      </c>
      <c r="E30" s="16" t="s">
        <v>240</v>
      </c>
      <c r="F30" s="22" t="s">
        <v>241</v>
      </c>
      <c r="G30" s="18"/>
      <c r="H30" s="15" t="s">
        <v>88</v>
      </c>
    </row>
    <row r="31" spans="1:8" s="7" customFormat="1" ht="17.100000000000001" customHeight="1">
      <c r="A31" s="18">
        <v>13</v>
      </c>
      <c r="B31" s="25" t="s">
        <v>264</v>
      </c>
      <c r="C31" s="23" t="s">
        <v>94</v>
      </c>
      <c r="D31" s="24" t="s">
        <v>66</v>
      </c>
      <c r="E31" s="16" t="s">
        <v>97</v>
      </c>
      <c r="F31" s="39" t="s">
        <v>266</v>
      </c>
      <c r="G31" s="18"/>
      <c r="H31" s="15" t="s">
        <v>88</v>
      </c>
    </row>
    <row r="32" spans="1:8" s="7" customFormat="1" ht="17.100000000000001" customHeight="1">
      <c r="A32" s="18">
        <v>14</v>
      </c>
      <c r="B32" s="25" t="s">
        <v>265</v>
      </c>
      <c r="C32" s="23" t="s">
        <v>112</v>
      </c>
      <c r="D32" s="24" t="s">
        <v>49</v>
      </c>
      <c r="E32" s="16" t="s">
        <v>97</v>
      </c>
      <c r="F32" s="39" t="s">
        <v>266</v>
      </c>
      <c r="G32" s="18"/>
      <c r="H32" s="15" t="s">
        <v>88</v>
      </c>
    </row>
    <row r="33" spans="1:8" s="7" customFormat="1" ht="17.100000000000001" customHeight="1">
      <c r="A33" s="18">
        <v>15</v>
      </c>
      <c r="B33" s="25" t="s">
        <v>210</v>
      </c>
      <c r="C33" s="23" t="s">
        <v>29</v>
      </c>
      <c r="D33" s="24" t="s">
        <v>42</v>
      </c>
      <c r="E33" s="16" t="s">
        <v>84</v>
      </c>
      <c r="F33" s="22" t="s">
        <v>101</v>
      </c>
      <c r="G33" s="18"/>
      <c r="H33" s="15" t="s">
        <v>88</v>
      </c>
    </row>
    <row r="34" spans="1:8" s="7" customFormat="1" ht="17.100000000000001" customHeight="1">
      <c r="A34" s="18">
        <v>16</v>
      </c>
      <c r="B34" s="25" t="s">
        <v>211</v>
      </c>
      <c r="C34" s="23" t="s">
        <v>212</v>
      </c>
      <c r="D34" s="24" t="s">
        <v>107</v>
      </c>
      <c r="E34" s="16" t="s">
        <v>84</v>
      </c>
      <c r="F34" s="22" t="s">
        <v>101</v>
      </c>
      <c r="G34" s="18"/>
      <c r="H34" s="15" t="s">
        <v>88</v>
      </c>
    </row>
    <row r="35" spans="1:8" s="7" customFormat="1" ht="17.100000000000001" customHeight="1">
      <c r="A35" s="18">
        <v>17</v>
      </c>
      <c r="B35" s="25" t="s">
        <v>213</v>
      </c>
      <c r="C35" s="23" t="s">
        <v>214</v>
      </c>
      <c r="D35" s="24" t="s">
        <v>56</v>
      </c>
      <c r="E35" s="16" t="s">
        <v>84</v>
      </c>
      <c r="F35" s="22" t="s">
        <v>101</v>
      </c>
      <c r="G35" s="18"/>
      <c r="H35" s="15" t="s">
        <v>88</v>
      </c>
    </row>
    <row r="36" spans="1:8" s="7" customFormat="1" ht="17.100000000000001" customHeight="1">
      <c r="A36" s="18">
        <v>18</v>
      </c>
      <c r="B36" s="25" t="s">
        <v>242</v>
      </c>
      <c r="C36" s="23" t="s">
        <v>243</v>
      </c>
      <c r="D36" s="24" t="s">
        <v>27</v>
      </c>
      <c r="E36" s="16" t="s">
        <v>85</v>
      </c>
      <c r="F36" s="22" t="s">
        <v>111</v>
      </c>
      <c r="G36" s="18"/>
      <c r="H36" s="15" t="s">
        <v>88</v>
      </c>
    </row>
    <row r="37" spans="1:8" s="7" customFormat="1" ht="17.100000000000001" customHeight="1">
      <c r="A37" s="18">
        <v>19</v>
      </c>
      <c r="B37" s="25" t="s">
        <v>244</v>
      </c>
      <c r="C37" s="23" t="s">
        <v>245</v>
      </c>
      <c r="D37" s="24" t="s">
        <v>18</v>
      </c>
      <c r="E37" s="16" t="s">
        <v>85</v>
      </c>
      <c r="F37" s="22" t="s">
        <v>111</v>
      </c>
      <c r="G37" s="18"/>
      <c r="H37" s="15" t="s">
        <v>88</v>
      </c>
    </row>
    <row r="38" spans="1:8" s="7" customFormat="1" ht="17.100000000000001" customHeight="1">
      <c r="A38" s="18">
        <v>20</v>
      </c>
      <c r="B38" s="25" t="s">
        <v>246</v>
      </c>
      <c r="C38" s="23" t="s">
        <v>60</v>
      </c>
      <c r="D38" s="24" t="s">
        <v>4</v>
      </c>
      <c r="E38" s="16" t="s">
        <v>85</v>
      </c>
      <c r="F38" s="22" t="s">
        <v>111</v>
      </c>
      <c r="G38" s="18"/>
      <c r="H38" s="15" t="s">
        <v>88</v>
      </c>
    </row>
    <row r="39" spans="1:8" s="7" customFormat="1" ht="17.100000000000001" customHeight="1">
      <c r="A39" s="18">
        <v>21</v>
      </c>
      <c r="B39" s="25" t="s">
        <v>247</v>
      </c>
      <c r="C39" s="23" t="s">
        <v>248</v>
      </c>
      <c r="D39" s="24" t="s">
        <v>19</v>
      </c>
      <c r="E39" s="16" t="s">
        <v>85</v>
      </c>
      <c r="F39" s="22" t="s">
        <v>111</v>
      </c>
      <c r="G39" s="18"/>
      <c r="H39" s="15" t="s">
        <v>88</v>
      </c>
    </row>
    <row r="40" spans="1:8" s="7" customFormat="1" ht="17.100000000000001" customHeight="1">
      <c r="A40" s="18">
        <v>22</v>
      </c>
      <c r="B40" s="25" t="s">
        <v>249</v>
      </c>
      <c r="C40" s="23" t="s">
        <v>22</v>
      </c>
      <c r="D40" s="24" t="s">
        <v>98</v>
      </c>
      <c r="E40" s="16" t="s">
        <v>85</v>
      </c>
      <c r="F40" s="22" t="s">
        <v>111</v>
      </c>
      <c r="G40" s="18"/>
      <c r="H40" s="15" t="s">
        <v>88</v>
      </c>
    </row>
    <row r="41" spans="1:8" s="7" customFormat="1" ht="17.100000000000001" customHeight="1">
      <c r="A41" s="18">
        <v>23</v>
      </c>
      <c r="B41" s="25" t="s">
        <v>250</v>
      </c>
      <c r="C41" s="23" t="s">
        <v>7</v>
      </c>
      <c r="D41" s="24" t="s">
        <v>27</v>
      </c>
      <c r="E41" s="16" t="s">
        <v>86</v>
      </c>
      <c r="F41" s="22" t="s">
        <v>259</v>
      </c>
      <c r="G41" s="18"/>
      <c r="H41" s="15" t="s">
        <v>88</v>
      </c>
    </row>
    <row r="42" spans="1:8" s="7" customFormat="1" ht="17.100000000000001" customHeight="1">
      <c r="A42" s="18">
        <v>24</v>
      </c>
      <c r="B42" s="25" t="s">
        <v>251</v>
      </c>
      <c r="C42" s="23" t="s">
        <v>29</v>
      </c>
      <c r="D42" s="24" t="s">
        <v>35</v>
      </c>
      <c r="E42" s="16" t="s">
        <v>86</v>
      </c>
      <c r="F42" s="22" t="s">
        <v>259</v>
      </c>
      <c r="G42" s="18"/>
      <c r="H42" s="15" t="s">
        <v>88</v>
      </c>
    </row>
    <row r="43" spans="1:8" s="7" customFormat="1" ht="17.100000000000001" customHeight="1">
      <c r="A43" s="18">
        <v>25</v>
      </c>
      <c r="B43" s="25" t="s">
        <v>252</v>
      </c>
      <c r="C43" s="23" t="s">
        <v>95</v>
      </c>
      <c r="D43" s="24" t="s">
        <v>253</v>
      </c>
      <c r="E43" s="16" t="s">
        <v>86</v>
      </c>
      <c r="F43" s="22" t="s">
        <v>259</v>
      </c>
      <c r="G43" s="18"/>
      <c r="H43" s="15" t="s">
        <v>88</v>
      </c>
    </row>
    <row r="44" spans="1:8" s="7" customFormat="1" ht="17.100000000000001" customHeight="1">
      <c r="A44" s="18">
        <v>26</v>
      </c>
      <c r="B44" s="25" t="s">
        <v>254</v>
      </c>
      <c r="C44" s="23" t="s">
        <v>255</v>
      </c>
      <c r="D44" s="24" t="s">
        <v>14</v>
      </c>
      <c r="E44" s="16" t="s">
        <v>86</v>
      </c>
      <c r="F44" s="22" t="s">
        <v>259</v>
      </c>
      <c r="G44" s="18"/>
      <c r="H44" s="15" t="s">
        <v>88</v>
      </c>
    </row>
    <row r="45" spans="1:8" s="7" customFormat="1" ht="17.100000000000001" customHeight="1">
      <c r="A45" s="18">
        <v>27</v>
      </c>
      <c r="B45" s="25" t="s">
        <v>256</v>
      </c>
      <c r="C45" s="23" t="s">
        <v>65</v>
      </c>
      <c r="D45" s="24" t="s">
        <v>64</v>
      </c>
      <c r="E45" s="16" t="s">
        <v>86</v>
      </c>
      <c r="F45" s="22" t="s">
        <v>259</v>
      </c>
      <c r="G45" s="18"/>
      <c r="H45" s="15" t="s">
        <v>88</v>
      </c>
    </row>
    <row r="46" spans="1:8" s="7" customFormat="1" ht="17.100000000000001" customHeight="1">
      <c r="A46" s="18">
        <v>28</v>
      </c>
      <c r="B46" s="25" t="s">
        <v>257</v>
      </c>
      <c r="C46" s="23" t="s">
        <v>258</v>
      </c>
      <c r="D46" s="24" t="s">
        <v>108</v>
      </c>
      <c r="E46" s="16" t="s">
        <v>86</v>
      </c>
      <c r="F46" s="22" t="s">
        <v>259</v>
      </c>
      <c r="G46" s="18"/>
      <c r="H46" s="15" t="s">
        <v>88</v>
      </c>
    </row>
    <row r="47" spans="1:8" s="7" customFormat="1" ht="17.100000000000001" customHeight="1">
      <c r="A47" s="18">
        <v>29</v>
      </c>
      <c r="B47" s="25" t="s">
        <v>267</v>
      </c>
      <c r="C47" s="23" t="s">
        <v>47</v>
      </c>
      <c r="D47" s="24" t="s">
        <v>40</v>
      </c>
      <c r="E47" s="16" t="s">
        <v>268</v>
      </c>
      <c r="F47" s="22" t="s">
        <v>101</v>
      </c>
      <c r="G47" s="18"/>
      <c r="H47" s="15" t="s">
        <v>88</v>
      </c>
    </row>
    <row r="48" spans="1:8" s="7" customFormat="1" ht="17.100000000000001" customHeight="1">
      <c r="A48" s="18">
        <v>30</v>
      </c>
      <c r="B48" s="25" t="s">
        <v>127</v>
      </c>
      <c r="C48" s="23" t="s">
        <v>16</v>
      </c>
      <c r="D48" s="24" t="s">
        <v>21</v>
      </c>
      <c r="E48" s="16" t="s">
        <v>128</v>
      </c>
      <c r="F48" s="22" t="s">
        <v>119</v>
      </c>
      <c r="G48" s="21" t="s">
        <v>116</v>
      </c>
      <c r="H48" s="15" t="s">
        <v>88</v>
      </c>
    </row>
    <row r="49" spans="1:8" s="7" customFormat="1" ht="17.100000000000001" customHeight="1">
      <c r="A49" s="18">
        <v>31</v>
      </c>
      <c r="B49" s="25" t="s">
        <v>192</v>
      </c>
      <c r="C49" s="23" t="s">
        <v>193</v>
      </c>
      <c r="D49" s="24" t="s">
        <v>27</v>
      </c>
      <c r="E49" s="16" t="s">
        <v>197</v>
      </c>
      <c r="F49" s="22" t="s">
        <v>118</v>
      </c>
      <c r="G49" s="19"/>
      <c r="H49" s="15" t="s">
        <v>88</v>
      </c>
    </row>
    <row r="50" spans="1:8" s="7" customFormat="1" ht="17.100000000000001" customHeight="1">
      <c r="A50" s="18">
        <v>32</v>
      </c>
      <c r="B50" s="25" t="s">
        <v>194</v>
      </c>
      <c r="C50" s="23" t="s">
        <v>76</v>
      </c>
      <c r="D50" s="24" t="s">
        <v>27</v>
      </c>
      <c r="E50" s="16" t="s">
        <v>197</v>
      </c>
      <c r="F50" s="22" t="s">
        <v>198</v>
      </c>
      <c r="G50" s="18"/>
      <c r="H50" s="15" t="s">
        <v>88</v>
      </c>
    </row>
    <row r="51" spans="1:8" s="7" customFormat="1" ht="17.100000000000001" customHeight="1">
      <c r="A51" s="18">
        <v>33</v>
      </c>
      <c r="B51" s="25" t="s">
        <v>195</v>
      </c>
      <c r="C51" s="23" t="s">
        <v>106</v>
      </c>
      <c r="D51" s="24" t="s">
        <v>25</v>
      </c>
      <c r="E51" s="16" t="s">
        <v>197</v>
      </c>
      <c r="F51" s="22" t="s">
        <v>111</v>
      </c>
      <c r="G51" s="18"/>
      <c r="H51" s="15" t="s">
        <v>88</v>
      </c>
    </row>
    <row r="52" spans="1:8" s="7" customFormat="1" ht="17.100000000000001" customHeight="1">
      <c r="A52" s="18">
        <v>34</v>
      </c>
      <c r="B52" s="25" t="s">
        <v>196</v>
      </c>
      <c r="C52" s="23" t="s">
        <v>65</v>
      </c>
      <c r="D52" s="24" t="s">
        <v>164</v>
      </c>
      <c r="E52" s="16" t="s">
        <v>197</v>
      </c>
      <c r="F52" s="22" t="s">
        <v>111</v>
      </c>
      <c r="G52" s="21"/>
      <c r="H52" s="15" t="s">
        <v>88</v>
      </c>
    </row>
    <row r="53" spans="1:8" s="7" customFormat="1" ht="17.100000000000001" customHeight="1">
      <c r="A53" s="18">
        <v>35</v>
      </c>
      <c r="B53" s="25" t="s">
        <v>165</v>
      </c>
      <c r="C53" s="23" t="s">
        <v>60</v>
      </c>
      <c r="D53" s="24" t="s">
        <v>5</v>
      </c>
      <c r="E53" s="16" t="s">
        <v>99</v>
      </c>
      <c r="F53" s="22" t="s">
        <v>101</v>
      </c>
      <c r="G53" s="21"/>
      <c r="H53" s="15" t="s">
        <v>88</v>
      </c>
    </row>
    <row r="54" spans="1:8" s="7" customFormat="1" ht="17.100000000000001" customHeight="1">
      <c r="A54" s="18">
        <v>36</v>
      </c>
      <c r="B54" s="25" t="s">
        <v>166</v>
      </c>
      <c r="C54" s="23" t="s">
        <v>167</v>
      </c>
      <c r="D54" s="24" t="s">
        <v>45</v>
      </c>
      <c r="E54" s="16" t="s">
        <v>99</v>
      </c>
      <c r="F54" s="22" t="s">
        <v>101</v>
      </c>
      <c r="G54" s="21"/>
      <c r="H54" s="15" t="s">
        <v>88</v>
      </c>
    </row>
    <row r="55" spans="1:8" s="7" customFormat="1" ht="17.100000000000001" customHeight="1">
      <c r="A55" s="18">
        <v>37</v>
      </c>
      <c r="B55" s="25" t="s">
        <v>168</v>
      </c>
      <c r="C55" s="23" t="s">
        <v>37</v>
      </c>
      <c r="D55" s="24" t="s">
        <v>20</v>
      </c>
      <c r="E55" s="16" t="s">
        <v>99</v>
      </c>
      <c r="F55" s="22" t="s">
        <v>101</v>
      </c>
      <c r="G55" s="21"/>
      <c r="H55" s="15" t="s">
        <v>88</v>
      </c>
    </row>
    <row r="56" spans="1:8" s="7" customFormat="1" ht="17.100000000000001" customHeight="1">
      <c r="A56" s="18">
        <v>38</v>
      </c>
      <c r="B56" s="25" t="s">
        <v>169</v>
      </c>
      <c r="C56" s="23" t="s">
        <v>170</v>
      </c>
      <c r="D56" s="24" t="s">
        <v>27</v>
      </c>
      <c r="E56" s="16" t="s">
        <v>99</v>
      </c>
      <c r="F56" s="22" t="s">
        <v>101</v>
      </c>
      <c r="G56" s="21" t="s">
        <v>117</v>
      </c>
      <c r="H56" s="15" t="s">
        <v>88</v>
      </c>
    </row>
    <row r="57" spans="1:8" s="7" customFormat="1" ht="17.100000000000001" customHeight="1">
      <c r="A57" s="18">
        <v>39</v>
      </c>
      <c r="B57" s="25" t="s">
        <v>171</v>
      </c>
      <c r="C57" s="23" t="s">
        <v>104</v>
      </c>
      <c r="D57" s="24" t="s">
        <v>59</v>
      </c>
      <c r="E57" s="16" t="s">
        <v>99</v>
      </c>
      <c r="F57" s="22" t="s">
        <v>101</v>
      </c>
      <c r="G57" s="21"/>
      <c r="H57" s="15" t="s">
        <v>88</v>
      </c>
    </row>
    <row r="58" spans="1:8" s="7" customFormat="1" ht="17.100000000000001" customHeight="1">
      <c r="A58" s="18">
        <v>40</v>
      </c>
      <c r="B58" s="25" t="s">
        <v>172</v>
      </c>
      <c r="C58" s="23" t="s">
        <v>173</v>
      </c>
      <c r="D58" s="24" t="s">
        <v>68</v>
      </c>
      <c r="E58" s="16" t="s">
        <v>99</v>
      </c>
      <c r="F58" s="22" t="s">
        <v>101</v>
      </c>
      <c r="G58" s="21"/>
      <c r="H58" s="15" t="s">
        <v>88</v>
      </c>
    </row>
    <row r="59" spans="1:8" s="7" customFormat="1" ht="17.100000000000001" customHeight="1">
      <c r="A59" s="18">
        <v>41</v>
      </c>
      <c r="B59" s="25" t="s">
        <v>174</v>
      </c>
      <c r="C59" s="23" t="s">
        <v>175</v>
      </c>
      <c r="D59" s="24" t="s">
        <v>176</v>
      </c>
      <c r="E59" s="16" t="s">
        <v>99</v>
      </c>
      <c r="F59" s="22" t="s">
        <v>101</v>
      </c>
      <c r="G59" s="21"/>
      <c r="H59" s="15" t="s">
        <v>88</v>
      </c>
    </row>
    <row r="60" spans="1:8" s="7" customFormat="1" ht="17.100000000000001" customHeight="1">
      <c r="A60" s="18">
        <v>42</v>
      </c>
      <c r="B60" s="25" t="s">
        <v>177</v>
      </c>
      <c r="C60" s="23" t="s">
        <v>178</v>
      </c>
      <c r="D60" s="24" t="s">
        <v>41</v>
      </c>
      <c r="E60" s="16" t="s">
        <v>99</v>
      </c>
      <c r="F60" s="22" t="s">
        <v>101</v>
      </c>
      <c r="G60" s="21" t="s">
        <v>191</v>
      </c>
      <c r="H60" s="15" t="s">
        <v>88</v>
      </c>
    </row>
    <row r="61" spans="1:8" s="7" customFormat="1" ht="17.100000000000001" customHeight="1">
      <c r="A61" s="18">
        <v>43</v>
      </c>
      <c r="B61" s="25" t="s">
        <v>179</v>
      </c>
      <c r="C61" s="23" t="s">
        <v>180</v>
      </c>
      <c r="D61" s="24" t="s">
        <v>77</v>
      </c>
      <c r="E61" s="16" t="s">
        <v>99</v>
      </c>
      <c r="F61" s="22" t="s">
        <v>101</v>
      </c>
      <c r="G61" s="21" t="s">
        <v>117</v>
      </c>
      <c r="H61" s="15" t="s">
        <v>88</v>
      </c>
    </row>
    <row r="62" spans="1:8" s="7" customFormat="1" ht="17.100000000000001" customHeight="1">
      <c r="A62" s="18">
        <v>44</v>
      </c>
      <c r="B62" s="25" t="s">
        <v>181</v>
      </c>
      <c r="C62" s="23" t="s">
        <v>182</v>
      </c>
      <c r="D62" s="24" t="s">
        <v>50</v>
      </c>
      <c r="E62" s="16" t="s">
        <v>99</v>
      </c>
      <c r="F62" s="22" t="s">
        <v>101</v>
      </c>
      <c r="G62" s="21"/>
      <c r="H62" s="15" t="s">
        <v>88</v>
      </c>
    </row>
    <row r="63" spans="1:8" s="7" customFormat="1" ht="17.100000000000001" customHeight="1">
      <c r="A63" s="18">
        <v>45</v>
      </c>
      <c r="B63" s="25" t="s">
        <v>183</v>
      </c>
      <c r="C63" s="23" t="s">
        <v>31</v>
      </c>
      <c r="D63" s="24" t="s">
        <v>54</v>
      </c>
      <c r="E63" s="16" t="s">
        <v>99</v>
      </c>
      <c r="F63" s="22" t="s">
        <v>101</v>
      </c>
      <c r="G63" s="21" t="s">
        <v>191</v>
      </c>
      <c r="H63" s="15" t="s">
        <v>88</v>
      </c>
    </row>
    <row r="64" spans="1:8" s="7" customFormat="1" ht="17.100000000000001" customHeight="1">
      <c r="A64" s="18">
        <v>46</v>
      </c>
      <c r="B64" s="25" t="s">
        <v>184</v>
      </c>
      <c r="C64" s="23" t="s">
        <v>185</v>
      </c>
      <c r="D64" s="24" t="s">
        <v>32</v>
      </c>
      <c r="E64" s="16" t="s">
        <v>99</v>
      </c>
      <c r="F64" s="22" t="s">
        <v>101</v>
      </c>
      <c r="G64" s="21" t="s">
        <v>117</v>
      </c>
      <c r="H64" s="15" t="s">
        <v>88</v>
      </c>
    </row>
    <row r="65" spans="1:8" s="7" customFormat="1" ht="17.100000000000001" customHeight="1">
      <c r="A65" s="18">
        <v>47</v>
      </c>
      <c r="B65" s="25" t="s">
        <v>186</v>
      </c>
      <c r="C65" s="23" t="s">
        <v>187</v>
      </c>
      <c r="D65" s="24" t="s">
        <v>32</v>
      </c>
      <c r="E65" s="16" t="s">
        <v>99</v>
      </c>
      <c r="F65" s="22" t="s">
        <v>101</v>
      </c>
      <c r="G65" s="21"/>
      <c r="H65" s="15" t="s">
        <v>88</v>
      </c>
    </row>
    <row r="66" spans="1:8" s="7" customFormat="1" ht="17.100000000000001" customHeight="1">
      <c r="A66" s="18">
        <v>48</v>
      </c>
      <c r="B66" s="25" t="s">
        <v>188</v>
      </c>
      <c r="C66" s="23" t="s">
        <v>115</v>
      </c>
      <c r="D66" s="24" t="s">
        <v>28</v>
      </c>
      <c r="E66" s="16" t="s">
        <v>99</v>
      </c>
      <c r="F66" s="22" t="s">
        <v>101</v>
      </c>
      <c r="G66" s="21"/>
      <c r="H66" s="15" t="s">
        <v>88</v>
      </c>
    </row>
    <row r="67" spans="1:8" s="7" customFormat="1" ht="17.100000000000001" customHeight="1">
      <c r="A67" s="18">
        <v>49</v>
      </c>
      <c r="B67" s="25" t="s">
        <v>189</v>
      </c>
      <c r="C67" s="23" t="s">
        <v>190</v>
      </c>
      <c r="D67" s="24" t="s">
        <v>26</v>
      </c>
      <c r="E67" s="16" t="s">
        <v>99</v>
      </c>
      <c r="F67" s="22" t="s">
        <v>101</v>
      </c>
      <c r="G67" s="21"/>
      <c r="H67" s="15" t="s">
        <v>88</v>
      </c>
    </row>
    <row r="68" spans="1:8" s="7" customFormat="1" ht="17.100000000000001" customHeight="1">
      <c r="A68" s="18">
        <v>50</v>
      </c>
      <c r="B68" s="25" t="s">
        <v>129</v>
      </c>
      <c r="C68" s="23" t="s">
        <v>163</v>
      </c>
      <c r="D68" s="24" t="s">
        <v>58</v>
      </c>
      <c r="E68" s="16" t="s">
        <v>100</v>
      </c>
      <c r="F68" s="22" t="s">
        <v>103</v>
      </c>
      <c r="G68" s="21" t="s">
        <v>162</v>
      </c>
      <c r="H68" s="15" t="s">
        <v>88</v>
      </c>
    </row>
    <row r="69" spans="1:8" s="7" customFormat="1" ht="17.100000000000001" customHeight="1">
      <c r="A69" s="18">
        <v>51</v>
      </c>
      <c r="B69" s="25" t="s">
        <v>130</v>
      </c>
      <c r="C69" s="23" t="s">
        <v>131</v>
      </c>
      <c r="D69" s="24" t="s">
        <v>72</v>
      </c>
      <c r="E69" s="16" t="s">
        <v>100</v>
      </c>
      <c r="F69" s="22" t="s">
        <v>103</v>
      </c>
      <c r="G69" s="28" t="s">
        <v>0</v>
      </c>
      <c r="H69" s="15" t="s">
        <v>88</v>
      </c>
    </row>
    <row r="70" spans="1:8" s="7" customFormat="1" ht="17.100000000000001" customHeight="1">
      <c r="A70" s="18">
        <v>52</v>
      </c>
      <c r="B70" s="25" t="s">
        <v>132</v>
      </c>
      <c r="C70" s="23" t="s">
        <v>133</v>
      </c>
      <c r="D70" s="24" t="s">
        <v>67</v>
      </c>
      <c r="E70" s="16" t="s">
        <v>100</v>
      </c>
      <c r="F70" s="22" t="s">
        <v>103</v>
      </c>
      <c r="G70" s="28" t="s">
        <v>0</v>
      </c>
      <c r="H70" s="15" t="s">
        <v>88</v>
      </c>
    </row>
    <row r="71" spans="1:8" s="7" customFormat="1" ht="17.100000000000001" customHeight="1">
      <c r="A71" s="18">
        <v>53</v>
      </c>
      <c r="B71" s="25" t="s">
        <v>134</v>
      </c>
      <c r="C71" s="23" t="s">
        <v>135</v>
      </c>
      <c r="D71" s="24" t="s">
        <v>27</v>
      </c>
      <c r="E71" s="16" t="s">
        <v>100</v>
      </c>
      <c r="F71" s="22" t="s">
        <v>103</v>
      </c>
      <c r="G71" s="28" t="s">
        <v>0</v>
      </c>
      <c r="H71" s="15" t="s">
        <v>88</v>
      </c>
    </row>
    <row r="72" spans="1:8" s="7" customFormat="1" ht="17.100000000000001" customHeight="1">
      <c r="A72" s="18">
        <v>54</v>
      </c>
      <c r="B72" s="25" t="s">
        <v>136</v>
      </c>
      <c r="C72" s="23" t="s">
        <v>74</v>
      </c>
      <c r="D72" s="24" t="s">
        <v>4</v>
      </c>
      <c r="E72" s="16" t="s">
        <v>100</v>
      </c>
      <c r="F72" s="22" t="s">
        <v>103</v>
      </c>
      <c r="G72" s="28" t="s">
        <v>0</v>
      </c>
      <c r="H72" s="15" t="s">
        <v>88</v>
      </c>
    </row>
    <row r="73" spans="1:8" s="7" customFormat="1" ht="17.100000000000001" customHeight="1">
      <c r="A73" s="18">
        <v>55</v>
      </c>
      <c r="B73" s="25" t="s">
        <v>137</v>
      </c>
      <c r="C73" s="23" t="s">
        <v>62</v>
      </c>
      <c r="D73" s="24" t="s">
        <v>63</v>
      </c>
      <c r="E73" s="16" t="s">
        <v>100</v>
      </c>
      <c r="F73" s="22" t="s">
        <v>103</v>
      </c>
      <c r="G73" s="38"/>
      <c r="H73" s="15" t="s">
        <v>88</v>
      </c>
    </row>
    <row r="74" spans="1:8" s="7" customFormat="1" ht="17.100000000000001" customHeight="1">
      <c r="A74" s="18">
        <v>56</v>
      </c>
      <c r="B74" s="25" t="s">
        <v>138</v>
      </c>
      <c r="C74" s="23" t="s">
        <v>109</v>
      </c>
      <c r="D74" s="24" t="s">
        <v>59</v>
      </c>
      <c r="E74" s="16" t="s">
        <v>100</v>
      </c>
      <c r="F74" s="22" t="s">
        <v>103</v>
      </c>
      <c r="G74" s="21" t="s">
        <v>162</v>
      </c>
      <c r="H74" s="15" t="s">
        <v>88</v>
      </c>
    </row>
    <row r="75" spans="1:8" s="7" customFormat="1" ht="17.100000000000001" customHeight="1">
      <c r="A75" s="18">
        <v>57</v>
      </c>
      <c r="B75" s="25" t="s">
        <v>139</v>
      </c>
      <c r="C75" s="23" t="s">
        <v>140</v>
      </c>
      <c r="D75" s="24" t="s">
        <v>59</v>
      </c>
      <c r="E75" s="16" t="s">
        <v>100</v>
      </c>
      <c r="F75" s="22" t="s">
        <v>103</v>
      </c>
      <c r="G75" s="28" t="s">
        <v>0</v>
      </c>
      <c r="H75" s="15" t="s">
        <v>88</v>
      </c>
    </row>
    <row r="76" spans="1:8" s="7" customFormat="1" ht="17.100000000000001" customHeight="1">
      <c r="A76" s="18">
        <v>58</v>
      </c>
      <c r="B76" s="25" t="s">
        <v>141</v>
      </c>
      <c r="C76" s="23" t="s">
        <v>142</v>
      </c>
      <c r="D76" s="24" t="s">
        <v>59</v>
      </c>
      <c r="E76" s="16" t="s">
        <v>100</v>
      </c>
      <c r="F76" s="22" t="s">
        <v>103</v>
      </c>
      <c r="G76" s="28" t="s">
        <v>0</v>
      </c>
      <c r="H76" s="15" t="s">
        <v>88</v>
      </c>
    </row>
    <row r="77" spans="1:8" s="7" customFormat="1" ht="17.100000000000001" customHeight="1">
      <c r="A77" s="18">
        <v>59</v>
      </c>
      <c r="B77" s="25" t="s">
        <v>143</v>
      </c>
      <c r="C77" s="23" t="s">
        <v>114</v>
      </c>
      <c r="D77" s="24" t="s">
        <v>59</v>
      </c>
      <c r="E77" s="16" t="s">
        <v>100</v>
      </c>
      <c r="F77" s="22" t="s">
        <v>103</v>
      </c>
      <c r="G77" s="28" t="s">
        <v>0</v>
      </c>
      <c r="H77" s="15" t="s">
        <v>88</v>
      </c>
    </row>
    <row r="78" spans="1:8" s="7" customFormat="1" ht="17.100000000000001" customHeight="1">
      <c r="A78" s="18">
        <v>60</v>
      </c>
      <c r="B78" s="25" t="s">
        <v>144</v>
      </c>
      <c r="C78" s="23" t="s">
        <v>44</v>
      </c>
      <c r="D78" s="24" t="s">
        <v>59</v>
      </c>
      <c r="E78" s="16" t="s">
        <v>100</v>
      </c>
      <c r="F78" s="22" t="s">
        <v>103</v>
      </c>
      <c r="G78" s="28" t="s">
        <v>0</v>
      </c>
      <c r="H78" s="15" t="s">
        <v>88</v>
      </c>
    </row>
    <row r="79" spans="1:8" s="7" customFormat="1" ht="17.100000000000001" customHeight="1">
      <c r="A79" s="18">
        <v>61</v>
      </c>
      <c r="B79" s="25" t="s">
        <v>145</v>
      </c>
      <c r="C79" s="23" t="s">
        <v>146</v>
      </c>
      <c r="D79" s="24" t="s">
        <v>69</v>
      </c>
      <c r="E79" s="16" t="s">
        <v>100</v>
      </c>
      <c r="F79" s="22" t="s">
        <v>111</v>
      </c>
      <c r="G79" s="28" t="s">
        <v>0</v>
      </c>
      <c r="H79" s="15" t="s">
        <v>88</v>
      </c>
    </row>
    <row r="80" spans="1:8" s="7" customFormat="1" ht="17.100000000000001" customHeight="1">
      <c r="A80" s="18">
        <v>62</v>
      </c>
      <c r="B80" s="25" t="s">
        <v>147</v>
      </c>
      <c r="C80" s="23" t="s">
        <v>75</v>
      </c>
      <c r="D80" s="24" t="s">
        <v>79</v>
      </c>
      <c r="E80" s="16" t="s">
        <v>100</v>
      </c>
      <c r="F80" s="22" t="s">
        <v>103</v>
      </c>
      <c r="G80" s="28" t="s">
        <v>0</v>
      </c>
      <c r="H80" s="15" t="s">
        <v>88</v>
      </c>
    </row>
    <row r="81" spans="1:8" s="7" customFormat="1" ht="17.100000000000001" customHeight="1">
      <c r="A81" s="18">
        <v>63</v>
      </c>
      <c r="B81" s="25" t="s">
        <v>148</v>
      </c>
      <c r="C81" s="23" t="s">
        <v>149</v>
      </c>
      <c r="D81" s="24" t="s">
        <v>41</v>
      </c>
      <c r="E81" s="16" t="s">
        <v>100</v>
      </c>
      <c r="F81" s="22" t="s">
        <v>126</v>
      </c>
      <c r="G81" s="28" t="s">
        <v>0</v>
      </c>
      <c r="H81" s="15" t="s">
        <v>88</v>
      </c>
    </row>
    <row r="82" spans="1:8" s="7" customFormat="1" ht="17.100000000000001" customHeight="1">
      <c r="A82" s="18">
        <v>64</v>
      </c>
      <c r="B82" s="25" t="s">
        <v>150</v>
      </c>
      <c r="C82" s="23" t="s">
        <v>151</v>
      </c>
      <c r="D82" s="24" t="s">
        <v>96</v>
      </c>
      <c r="E82" s="16" t="s">
        <v>100</v>
      </c>
      <c r="F82" s="22" t="s">
        <v>103</v>
      </c>
      <c r="G82" s="28" t="s">
        <v>0</v>
      </c>
      <c r="H82" s="15" t="s">
        <v>88</v>
      </c>
    </row>
    <row r="83" spans="1:8" s="7" customFormat="1" ht="17.100000000000001" customHeight="1">
      <c r="A83" s="18">
        <v>65</v>
      </c>
      <c r="B83" s="25" t="s">
        <v>152</v>
      </c>
      <c r="C83" s="23" t="s">
        <v>153</v>
      </c>
      <c r="D83" s="24" t="s">
        <v>71</v>
      </c>
      <c r="E83" s="16" t="s">
        <v>100</v>
      </c>
      <c r="F83" s="22" t="s">
        <v>103</v>
      </c>
      <c r="G83" s="28" t="s">
        <v>0</v>
      </c>
      <c r="H83" s="15" t="s">
        <v>88</v>
      </c>
    </row>
    <row r="84" spans="1:8" s="7" customFormat="1" ht="17.100000000000001" customHeight="1">
      <c r="A84" s="18">
        <v>66</v>
      </c>
      <c r="B84" s="25" t="s">
        <v>154</v>
      </c>
      <c r="C84" s="23" t="s">
        <v>155</v>
      </c>
      <c r="D84" s="24" t="s">
        <v>61</v>
      </c>
      <c r="E84" s="16" t="s">
        <v>100</v>
      </c>
      <c r="F84" s="22" t="s">
        <v>103</v>
      </c>
      <c r="G84" s="28" t="s">
        <v>0</v>
      </c>
      <c r="H84" s="15" t="s">
        <v>88</v>
      </c>
    </row>
    <row r="85" spans="1:8" s="7" customFormat="1" ht="17.100000000000001" customHeight="1">
      <c r="A85" s="18">
        <v>67</v>
      </c>
      <c r="B85" s="25" t="s">
        <v>156</v>
      </c>
      <c r="C85" s="23" t="s">
        <v>15</v>
      </c>
      <c r="D85" s="24" t="s">
        <v>61</v>
      </c>
      <c r="E85" s="16" t="s">
        <v>100</v>
      </c>
      <c r="F85" s="22" t="s">
        <v>103</v>
      </c>
      <c r="G85" s="28" t="s">
        <v>0</v>
      </c>
      <c r="H85" s="15" t="s">
        <v>88</v>
      </c>
    </row>
    <row r="86" spans="1:8" s="7" customFormat="1" ht="17.100000000000001" customHeight="1">
      <c r="A86" s="18">
        <v>68</v>
      </c>
      <c r="B86" s="25" t="s">
        <v>157</v>
      </c>
      <c r="C86" s="23" t="s">
        <v>73</v>
      </c>
      <c r="D86" s="24" t="s">
        <v>6</v>
      </c>
      <c r="E86" s="16" t="s">
        <v>100</v>
      </c>
      <c r="F86" s="22" t="s">
        <v>103</v>
      </c>
      <c r="G86" s="28" t="s">
        <v>0</v>
      </c>
      <c r="H86" s="15" t="s">
        <v>88</v>
      </c>
    </row>
    <row r="87" spans="1:8" s="7" customFormat="1" ht="17.100000000000001" customHeight="1">
      <c r="A87" s="18">
        <v>69</v>
      </c>
      <c r="B87" s="25" t="s">
        <v>158</v>
      </c>
      <c r="C87" s="23" t="s">
        <v>159</v>
      </c>
      <c r="D87" s="24" t="s">
        <v>24</v>
      </c>
      <c r="E87" s="16" t="s">
        <v>100</v>
      </c>
      <c r="F87" s="22" t="s">
        <v>103</v>
      </c>
      <c r="G87" s="28" t="s">
        <v>0</v>
      </c>
      <c r="H87" s="15" t="s">
        <v>88</v>
      </c>
    </row>
    <row r="88" spans="1:8" s="7" customFormat="1" ht="17.100000000000001" customHeight="1">
      <c r="A88" s="18">
        <v>70</v>
      </c>
      <c r="B88" s="25" t="s">
        <v>160</v>
      </c>
      <c r="C88" s="23" t="s">
        <v>78</v>
      </c>
      <c r="D88" s="24" t="s">
        <v>43</v>
      </c>
      <c r="E88" s="16" t="s">
        <v>100</v>
      </c>
      <c r="F88" s="22" t="s">
        <v>103</v>
      </c>
      <c r="G88" s="28" t="s">
        <v>0</v>
      </c>
      <c r="H88" s="15" t="s">
        <v>88</v>
      </c>
    </row>
    <row r="89" spans="1:8" s="7" customFormat="1" ht="17.100000000000001" customHeight="1">
      <c r="A89" s="18">
        <v>71</v>
      </c>
      <c r="B89" s="25" t="s">
        <v>161</v>
      </c>
      <c r="C89" s="23" t="s">
        <v>62</v>
      </c>
      <c r="D89" s="24" t="s">
        <v>87</v>
      </c>
      <c r="E89" s="16" t="s">
        <v>100</v>
      </c>
      <c r="F89" s="22" t="s">
        <v>103</v>
      </c>
      <c r="G89" s="28" t="s">
        <v>0</v>
      </c>
      <c r="H89" s="15" t="s">
        <v>88</v>
      </c>
    </row>
    <row r="90" spans="1:8" s="7" customFormat="1" ht="21.95" customHeight="1">
      <c r="A90" s="45" t="s">
        <v>13</v>
      </c>
      <c r="B90" s="46"/>
      <c r="C90" s="46"/>
      <c r="D90" s="32">
        <f>SUM(D6,D18)</f>
        <v>82</v>
      </c>
      <c r="E90" s="37" t="s">
        <v>81</v>
      </c>
      <c r="F90" s="47"/>
      <c r="G90" s="48"/>
    </row>
    <row r="91" spans="1:8" ht="21.95" customHeight="1">
      <c r="A91" s="34"/>
      <c r="B91" s="11"/>
      <c r="C91" s="12"/>
      <c r="D91" s="11"/>
      <c r="E91" s="26" t="s">
        <v>34</v>
      </c>
      <c r="F91" s="30"/>
      <c r="G91" s="20"/>
    </row>
    <row r="92" spans="1:8" ht="18" customHeight="1">
      <c r="A92" s="34"/>
      <c r="B92" s="13"/>
      <c r="C92" s="14"/>
      <c r="D92" s="14"/>
      <c r="E92" s="26"/>
      <c r="F92" s="27"/>
      <c r="G92" s="20"/>
    </row>
    <row r="93" spans="1:8" ht="18" customHeight="1">
      <c r="A93" s="8"/>
      <c r="B93" s="8"/>
      <c r="C93" s="8"/>
      <c r="D93" s="8"/>
      <c r="E93" s="8"/>
      <c r="F93" s="8"/>
      <c r="G93" s="8"/>
    </row>
    <row r="94" spans="1:8" ht="18" customHeight="1">
      <c r="A94" s="8"/>
      <c r="B94" s="8"/>
      <c r="C94" s="8"/>
      <c r="D94" s="8"/>
      <c r="E94" s="8"/>
      <c r="F94" s="8"/>
      <c r="G94" s="8"/>
    </row>
    <row r="95" spans="1:8" ht="18" customHeight="1">
      <c r="A95" s="8"/>
      <c r="B95" s="8"/>
      <c r="C95" s="8"/>
      <c r="D95" s="8"/>
      <c r="E95" s="8"/>
      <c r="F95" s="8"/>
      <c r="G95" s="8"/>
    </row>
    <row r="96" spans="1:8" ht="18" customHeight="1">
      <c r="A96" s="8"/>
      <c r="B96" s="8"/>
      <c r="C96" s="8"/>
      <c r="D96" s="8"/>
      <c r="E96" s="8"/>
      <c r="F96" s="8"/>
      <c r="G96" s="8"/>
    </row>
    <row r="97" spans="1:7" ht="18" customHeight="1">
      <c r="A97" s="8"/>
      <c r="B97" s="8"/>
      <c r="C97" s="8"/>
      <c r="D97" s="8"/>
      <c r="E97" s="8"/>
      <c r="F97" s="8"/>
      <c r="G97" s="8"/>
    </row>
    <row r="98" spans="1:7" ht="18" customHeight="1">
      <c r="A98" s="8"/>
      <c r="B98" s="8"/>
      <c r="C98" s="8"/>
      <c r="D98" s="8"/>
      <c r="E98" s="8"/>
      <c r="F98" s="8"/>
      <c r="G98" s="8"/>
    </row>
    <row r="99" spans="1:7" ht="18" customHeight="1">
      <c r="A99" s="8"/>
      <c r="B99" s="8"/>
      <c r="C99" s="8"/>
      <c r="D99" s="8"/>
      <c r="E99" s="8"/>
      <c r="F99" s="8"/>
      <c r="G99" s="8"/>
    </row>
    <row r="100" spans="1:7" ht="18" customHeight="1">
      <c r="A100" s="8"/>
      <c r="B100" s="8"/>
      <c r="C100" s="8"/>
      <c r="D100" s="8"/>
      <c r="E100" s="8"/>
      <c r="F100" s="8"/>
      <c r="G100" s="8"/>
    </row>
    <row r="101" spans="1:7" ht="18" customHeight="1">
      <c r="A101" s="8"/>
      <c r="B101" s="8"/>
      <c r="C101" s="8"/>
      <c r="D101" s="8"/>
      <c r="E101" s="8"/>
      <c r="F101" s="8"/>
      <c r="G101" s="8"/>
    </row>
    <row r="102" spans="1:7" ht="18" customHeight="1">
      <c r="A102" s="10"/>
      <c r="B102" s="10"/>
      <c r="C102" s="10"/>
      <c r="D102" s="10"/>
      <c r="F102" s="10"/>
      <c r="G102" s="10"/>
    </row>
    <row r="103" spans="1:7" ht="18" customHeight="1">
      <c r="A103" s="10"/>
      <c r="B103" s="10"/>
      <c r="C103" s="10"/>
      <c r="D103" s="10"/>
      <c r="F103" s="10"/>
      <c r="G103" s="10"/>
    </row>
    <row r="104" spans="1:7" ht="18" customHeight="1">
      <c r="A104" s="10"/>
      <c r="B104" s="10"/>
      <c r="C104" s="10"/>
      <c r="D104" s="10"/>
      <c r="F104" s="10"/>
      <c r="G104" s="10"/>
    </row>
    <row r="105" spans="1:7" ht="18" customHeight="1">
      <c r="A105" s="10"/>
      <c r="B105" s="10"/>
      <c r="C105" s="10"/>
      <c r="D105" s="10"/>
      <c r="F105" s="10"/>
      <c r="G105" s="10"/>
    </row>
    <row r="106" spans="1:7" ht="18" customHeight="1">
      <c r="A106" s="10"/>
      <c r="B106" s="10"/>
      <c r="C106" s="10"/>
      <c r="D106" s="10"/>
      <c r="F106" s="10"/>
      <c r="G106" s="10"/>
    </row>
    <row r="107" spans="1:7" ht="18" customHeight="1">
      <c r="A107" s="10"/>
      <c r="B107" s="10"/>
      <c r="C107" s="10"/>
      <c r="D107" s="10"/>
      <c r="F107" s="10"/>
      <c r="G107" s="10"/>
    </row>
    <row r="108" spans="1:7" ht="18" customHeight="1">
      <c r="A108" s="10"/>
      <c r="B108" s="10"/>
      <c r="C108" s="10"/>
      <c r="D108" s="10"/>
      <c r="F108" s="10"/>
      <c r="G108" s="10"/>
    </row>
    <row r="109" spans="1:7" ht="18" customHeight="1">
      <c r="A109" s="10"/>
      <c r="B109" s="10"/>
      <c r="C109" s="10"/>
      <c r="D109" s="10"/>
      <c r="F109" s="10"/>
      <c r="G109" s="10"/>
    </row>
    <row r="110" spans="1:7" ht="18" customHeight="1">
      <c r="A110" s="10"/>
      <c r="B110" s="10"/>
      <c r="C110" s="10"/>
      <c r="D110" s="10"/>
      <c r="F110" s="10"/>
      <c r="G110" s="10"/>
    </row>
    <row r="111" spans="1:7" ht="18" customHeight="1">
      <c r="A111" s="10"/>
      <c r="B111" s="10"/>
      <c r="C111" s="10"/>
      <c r="D111" s="10"/>
      <c r="F111" s="10"/>
      <c r="G111" s="10"/>
    </row>
    <row r="112" spans="1:7" ht="18" customHeight="1">
      <c r="A112" s="10"/>
      <c r="B112" s="10"/>
      <c r="C112" s="10"/>
      <c r="D112" s="10"/>
      <c r="F112" s="10"/>
      <c r="G112" s="10"/>
    </row>
    <row r="113" spans="1:7" ht="18" customHeight="1">
      <c r="A113" s="8"/>
      <c r="B113" s="8"/>
      <c r="C113" s="8"/>
      <c r="D113" s="8"/>
      <c r="E113" s="8"/>
      <c r="F113" s="8"/>
      <c r="G113" s="8"/>
    </row>
    <row r="114" spans="1:7" ht="18" customHeight="1">
      <c r="A114" s="8"/>
      <c r="B114" s="8"/>
      <c r="C114" s="8"/>
      <c r="D114" s="8"/>
      <c r="E114" s="8"/>
      <c r="F114" s="8"/>
      <c r="G114" s="8"/>
    </row>
    <row r="115" spans="1:7" ht="18" customHeight="1">
      <c r="A115" s="8"/>
      <c r="B115" s="8"/>
      <c r="C115" s="8"/>
      <c r="D115" s="8"/>
      <c r="E115" s="8"/>
      <c r="F115" s="8"/>
      <c r="G115" s="8"/>
    </row>
    <row r="116" spans="1:7" ht="18" customHeight="1">
      <c r="A116" s="8"/>
      <c r="B116" s="8"/>
      <c r="C116" s="8"/>
      <c r="D116" s="8"/>
      <c r="E116" s="8"/>
      <c r="F116" s="8"/>
      <c r="G116" s="8"/>
    </row>
    <row r="117" spans="1:7" ht="18" customHeight="1">
      <c r="A117" s="8"/>
      <c r="B117" s="8"/>
      <c r="C117" s="8"/>
      <c r="D117" s="8"/>
      <c r="E117" s="8"/>
      <c r="F117" s="8"/>
      <c r="G117" s="8"/>
    </row>
    <row r="118" spans="1:7" ht="18" customHeight="1">
      <c r="A118" s="10"/>
      <c r="B118" s="10"/>
      <c r="C118" s="10"/>
      <c r="D118" s="10"/>
      <c r="F118" s="10"/>
      <c r="G118" s="10"/>
    </row>
    <row r="119" spans="1:7" ht="18" customHeight="1">
      <c r="A119" s="10"/>
      <c r="B119" s="10"/>
      <c r="C119" s="10"/>
      <c r="D119" s="10"/>
      <c r="F119" s="10"/>
      <c r="G119" s="10"/>
    </row>
    <row r="120" spans="1:7" ht="18" customHeight="1">
      <c r="A120" s="4"/>
      <c r="B120" s="4"/>
      <c r="E120" s="4"/>
    </row>
    <row r="121" spans="1:7" ht="18" customHeight="1">
      <c r="A121" s="4"/>
      <c r="B121" s="4"/>
      <c r="E121" s="4"/>
    </row>
    <row r="122" spans="1:7" ht="18" customHeight="1">
      <c r="A122" s="4"/>
      <c r="B122" s="4"/>
      <c r="E122" s="4"/>
    </row>
    <row r="123" spans="1:7" ht="18" customHeight="1">
      <c r="A123" s="4"/>
      <c r="B123" s="4"/>
      <c r="E123" s="4"/>
    </row>
    <row r="124" spans="1:7" ht="18" customHeight="1">
      <c r="A124" s="4"/>
      <c r="B124" s="4"/>
      <c r="E124" s="4"/>
    </row>
    <row r="125" spans="1:7" ht="18" customHeight="1">
      <c r="A125" s="4"/>
      <c r="B125" s="4"/>
      <c r="E125" s="4"/>
    </row>
    <row r="126" spans="1:7" ht="18" customHeight="1">
      <c r="A126" s="4"/>
      <c r="B126" s="4"/>
      <c r="E126" s="4"/>
    </row>
    <row r="127" spans="1:7" ht="18" customHeight="1">
      <c r="A127" s="4"/>
      <c r="B127" s="4"/>
      <c r="E127" s="4"/>
    </row>
    <row r="128" spans="1:7" ht="18" customHeight="1">
      <c r="A128" s="4"/>
      <c r="B128" s="4"/>
      <c r="E128" s="4"/>
    </row>
    <row r="129" spans="1:5" ht="18" customHeight="1">
      <c r="A129" s="4"/>
      <c r="B129" s="4"/>
      <c r="E129" s="4"/>
    </row>
    <row r="130" spans="1:5" ht="18" customHeight="1">
      <c r="A130" s="4"/>
      <c r="B130" s="4"/>
      <c r="E130" s="4"/>
    </row>
    <row r="131" spans="1:5" ht="18" customHeight="1">
      <c r="A131" s="4"/>
      <c r="B131" s="4"/>
      <c r="E131" s="4"/>
    </row>
    <row r="132" spans="1:5" ht="18" customHeight="1">
      <c r="A132" s="4"/>
      <c r="B132" s="4"/>
      <c r="E132" s="4"/>
    </row>
    <row r="133" spans="1:5" ht="18" customHeight="1">
      <c r="A133" s="4"/>
      <c r="B133" s="4"/>
      <c r="E133" s="4"/>
    </row>
    <row r="134" spans="1:5" ht="18" customHeight="1">
      <c r="A134" s="4"/>
      <c r="B134" s="4"/>
      <c r="E134" s="4"/>
    </row>
    <row r="135" spans="1:5" ht="18" customHeight="1">
      <c r="A135" s="4"/>
      <c r="B135" s="4"/>
      <c r="E135" s="4"/>
    </row>
    <row r="136" spans="1:5" ht="18" customHeight="1">
      <c r="A136" s="4"/>
      <c r="B136" s="4"/>
      <c r="E136" s="4"/>
    </row>
    <row r="137" spans="1:5" ht="18" customHeight="1">
      <c r="A137" s="4"/>
      <c r="B137" s="4"/>
      <c r="E137" s="4"/>
    </row>
    <row r="138" spans="1:5" ht="18" customHeight="1">
      <c r="A138" s="4"/>
      <c r="B138" s="4"/>
      <c r="E138" s="4"/>
    </row>
    <row r="139" spans="1:5" ht="18" customHeight="1">
      <c r="A139" s="4"/>
      <c r="B139" s="4"/>
      <c r="E139" s="4"/>
    </row>
    <row r="140" spans="1:5" ht="18" customHeight="1">
      <c r="A140" s="4"/>
      <c r="B140" s="4"/>
      <c r="E140" s="4"/>
    </row>
    <row r="141" spans="1:5" ht="18" customHeight="1">
      <c r="A141" s="4"/>
      <c r="B141" s="4"/>
      <c r="E141" s="4"/>
    </row>
    <row r="142" spans="1:5" ht="18" customHeight="1">
      <c r="A142" s="4"/>
      <c r="B142" s="4"/>
      <c r="E142" s="4"/>
    </row>
  </sheetData>
  <sortState ref="A7:H12">
    <sortCondition ref="A7"/>
  </sortState>
  <mergeCells count="8">
    <mergeCell ref="B18:C18"/>
    <mergeCell ref="A90:C90"/>
    <mergeCell ref="F90:G90"/>
    <mergeCell ref="A1:G1"/>
    <mergeCell ref="A2:G2"/>
    <mergeCell ref="A3:G3"/>
    <mergeCell ref="C5:D5"/>
    <mergeCell ref="B6:C6"/>
  </mergeCells>
  <phoneticPr fontId="2" type="noConversion"/>
  <pageMargins left="0.5" right="0.25" top="0.5" bottom="0.5" header="0" footer="0.25"/>
  <pageSetup paperSize="9" scale="90" orientation="portrait" r:id="rId1"/>
  <headerFooter differentFirst="1" alignWithMargins="0">
    <oddHeader>&amp;C&amp;P</oddHead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41"/>
  <sheetViews>
    <sheetView workbookViewId="0">
      <selection activeCell="C1" sqref="C1"/>
    </sheetView>
  </sheetViews>
  <sheetFormatPr defaultColWidth="7.25" defaultRowHeight="12.75"/>
  <cols>
    <col min="1" max="1" width="23.5" style="1" customWidth="1"/>
    <col min="2" max="2" width="1" style="1" customWidth="1"/>
    <col min="3" max="3" width="25.375" style="1" customWidth="1"/>
    <col min="4" max="16384" width="7.25" style="1"/>
  </cols>
  <sheetData>
    <row r="1" spans="1:3" ht="16.5">
      <c r="A1" s="2"/>
      <c r="C1" s="2"/>
    </row>
    <row r="2" spans="1:3" ht="17.25" thickBot="1">
      <c r="A2" s="2"/>
    </row>
    <row r="3" spans="1:3" ht="17.25" thickBot="1">
      <c r="A3" s="2"/>
      <c r="C3" s="2"/>
    </row>
    <row r="4" spans="1:3" ht="16.5">
      <c r="A4" s="2"/>
      <c r="C4" s="2"/>
    </row>
    <row r="5" spans="1:3" ht="16.5">
      <c r="C5" s="2"/>
    </row>
    <row r="6" spans="1:3" ht="17.25" thickBot="1">
      <c r="C6" s="2"/>
    </row>
    <row r="7" spans="1:3" ht="16.5">
      <c r="A7" s="2"/>
      <c r="C7" s="2"/>
    </row>
    <row r="8" spans="1:3" ht="16.5">
      <c r="A8" s="2"/>
      <c r="C8" s="2"/>
    </row>
    <row r="9" spans="1:3" ht="16.5">
      <c r="A9" s="2"/>
      <c r="C9" s="2"/>
    </row>
    <row r="10" spans="1:3" ht="16.5">
      <c r="A10" s="2"/>
      <c r="C10" s="2"/>
    </row>
    <row r="11" spans="1:3" ht="17.25" thickBot="1">
      <c r="A11" s="2"/>
      <c r="C11" s="2"/>
    </row>
    <row r="12" spans="1:3" ht="16.5">
      <c r="C12" s="2"/>
    </row>
    <row r="13" spans="1:3" ht="17.25" thickBot="1">
      <c r="C13" s="2"/>
    </row>
    <row r="14" spans="1:3" ht="17.25" thickBot="1">
      <c r="A14" s="2"/>
      <c r="C14" s="2"/>
    </row>
    <row r="15" spans="1:3" ht="16.5">
      <c r="A15" s="2"/>
    </row>
    <row r="16" spans="1:3" ht="17.25" thickBot="1">
      <c r="A16" s="2"/>
    </row>
    <row r="17" spans="1:3" ht="17.25" thickBot="1">
      <c r="A17" s="2"/>
      <c r="C17" s="2"/>
    </row>
    <row r="18" spans="1:3" ht="16.5">
      <c r="C18" s="2"/>
    </row>
    <row r="19" spans="1:3" ht="16.5">
      <c r="C19" s="2"/>
    </row>
    <row r="20" spans="1:3" ht="16.5">
      <c r="A20" s="2"/>
      <c r="C20" s="2"/>
    </row>
    <row r="21" spans="1:3" ht="16.5">
      <c r="A21" s="2"/>
      <c r="C21" s="2"/>
    </row>
    <row r="22" spans="1:3" ht="16.5">
      <c r="A22" s="2"/>
      <c r="C22" s="2"/>
    </row>
    <row r="23" spans="1:3" ht="16.5">
      <c r="A23" s="2"/>
      <c r="C23" s="2"/>
    </row>
    <row r="24" spans="1:3" ht="16.5">
      <c r="A24" s="2"/>
    </row>
    <row r="25" spans="1:3" ht="16.5">
      <c r="A25" s="2"/>
    </row>
    <row r="26" spans="1:3" ht="17.25" thickBot="1">
      <c r="A26" s="2"/>
      <c r="C26" s="2"/>
    </row>
    <row r="27" spans="1:3" ht="16.5">
      <c r="A27" s="2"/>
      <c r="C27" s="2"/>
    </row>
    <row r="28" spans="1:3" ht="16.5">
      <c r="A28" s="2"/>
      <c r="C28" s="2"/>
    </row>
    <row r="29" spans="1:3" ht="16.5">
      <c r="A29" s="2"/>
      <c r="C29" s="2"/>
    </row>
    <row r="30" spans="1:3" ht="16.5">
      <c r="A30" s="2"/>
      <c r="C30" s="2"/>
    </row>
    <row r="31" spans="1:3" ht="16.5">
      <c r="A31" s="2"/>
      <c r="C31" s="2"/>
    </row>
    <row r="32" spans="1:3" ht="16.5">
      <c r="A32" s="2"/>
      <c r="C32" s="2"/>
    </row>
    <row r="33" spans="1:3" ht="16.5">
      <c r="A33" s="2"/>
      <c r="C33" s="2"/>
    </row>
    <row r="34" spans="1:3" ht="16.5">
      <c r="A34" s="2"/>
      <c r="C34" s="2"/>
    </row>
    <row r="35" spans="1:3" ht="16.5">
      <c r="A35" s="2"/>
      <c r="C35" s="2"/>
    </row>
    <row r="36" spans="1:3" ht="16.5">
      <c r="A36" s="2"/>
      <c r="C36" s="2"/>
    </row>
    <row r="37" spans="1:3" ht="16.5">
      <c r="A37" s="2"/>
    </row>
    <row r="38" spans="1:3" ht="16.5">
      <c r="A38" s="2"/>
    </row>
    <row r="39" spans="1:3" ht="16.5">
      <c r="A39" s="2"/>
      <c r="C39" s="2"/>
    </row>
    <row r="40" spans="1:3" ht="16.5">
      <c r="A40" s="2"/>
      <c r="C40" s="2"/>
    </row>
    <row r="41" spans="1:3" ht="16.5">
      <c r="A41" s="2"/>
      <c r="C41" s="2"/>
    </row>
  </sheetData>
  <sheetProtection password="8863" sheet="1" objects="1"/>
  <phoneticPr fontId="1" type="noConversion"/>
  <pageMargins left="0.75" right="0.75" top="1" bottom="1" header="0.5" footer="0.5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1</vt:i4>
      </vt:variant>
    </vt:vector>
  </HeadingPairs>
  <TitlesOfParts>
    <vt:vector size="2" baseType="lpstr">
      <vt:lpstr>DS.TNH.ĐLuc</vt:lpstr>
      <vt:lpstr>DS.TNH.ĐLuc!Print_Titles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Tam</dc:creator>
  <cp:lastModifiedBy>Co Nu</cp:lastModifiedBy>
  <cp:lastPrinted>2021-10-20T04:23:20Z</cp:lastPrinted>
  <dcterms:created xsi:type="dcterms:W3CDTF">1999-12-31T17:05:31Z</dcterms:created>
  <dcterms:modified xsi:type="dcterms:W3CDTF">2021-10-21T01:03:36Z</dcterms:modified>
</cp:coreProperties>
</file>