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bl 21\"/>
    </mc:Choice>
  </mc:AlternateContent>
  <bookViews>
    <workbookView xWindow="0" yWindow="0" windowWidth="24000" windowHeight="9615"/>
  </bookViews>
  <sheets>
    <sheet name="TỔNG T4" sheetId="10" r:id="rId1"/>
    <sheet name="KHÓA 21T" sheetId="17" r:id="rId2"/>
    <sheet name="TỔNG C1" sheetId="15" r:id="rId3"/>
  </sheets>
  <definedNames>
    <definedName name="_xlnm.Print_Titles" localSheetId="1">'KHÓA 21T'!$4:$4</definedName>
    <definedName name="_xlnm.Print_Titles" localSheetId="2">'TỔNG C1'!#REF!</definedName>
    <definedName name="_xlnm.Print_Titles" localSheetId="0">'TỔNG T4'!#REF!</definedName>
  </definedNames>
  <calcPr calcId="162913"/>
</workbook>
</file>

<file path=xl/calcChain.xml><?xml version="1.0" encoding="utf-8"?>
<calcChain xmlns="http://schemas.openxmlformats.org/spreadsheetml/2006/main">
  <c r="G47" i="17" l="1"/>
  <c r="A95" i="10" l="1"/>
  <c r="A122" i="15"/>
  <c r="A141" i="15" l="1"/>
  <c r="G122" i="15" l="1"/>
  <c r="G92" i="15"/>
  <c r="G102" i="15" s="1"/>
  <c r="G141" i="15" l="1"/>
  <c r="G142" i="15" s="1"/>
  <c r="G53" i="10" l="1"/>
  <c r="G76" i="10"/>
  <c r="G95" i="10"/>
  <c r="G96" i="10" l="1"/>
  <c r="G98" i="10" s="1"/>
</calcChain>
</file>

<file path=xl/sharedStrings.xml><?xml version="1.0" encoding="utf-8"?>
<sst xmlns="http://schemas.openxmlformats.org/spreadsheetml/2006/main" count="1089" uniqueCount="586">
  <si>
    <t>TT</t>
  </si>
  <si>
    <t>LỚP</t>
  </si>
  <si>
    <t>GVCN
CVHT</t>
  </si>
  <si>
    <t>Họ và tên</t>
  </si>
  <si>
    <t>Số ĐT</t>
  </si>
  <si>
    <t>Nguyễn Anh Tăng
0972.690.567</t>
  </si>
  <si>
    <t>18C1-KTD1</t>
  </si>
  <si>
    <t>18C1-KTD2</t>
  </si>
  <si>
    <t>18C1-QTD1</t>
  </si>
  <si>
    <t>Nguyễn Quế Anh</t>
  </si>
  <si>
    <t>Phan Thị Xuân Mai</t>
  </si>
  <si>
    <t>Nguyễn Thị Bích Hạnh (BT)</t>
  </si>
  <si>
    <t>DANH SÁCH CVHT VÀ CÁN BỘ LỚP
KHOÁ 2020 - NĂM HỌC 2020 - 2021</t>
  </si>
  <si>
    <t>Sĩ số</t>
  </si>
  <si>
    <t>20T4-KTD1</t>
  </si>
  <si>
    <t>20T4-KTD2</t>
  </si>
  <si>
    <t>20T4-LGT1</t>
  </si>
  <si>
    <t>20T4-QDL1</t>
  </si>
  <si>
    <t>20T4-QKS1</t>
  </si>
  <si>
    <t>20T4-QLH1</t>
  </si>
  <si>
    <t>20T4-QTD1</t>
  </si>
  <si>
    <t>20T4-QTD2</t>
  </si>
  <si>
    <t>20T4-TCD1</t>
  </si>
  <si>
    <t>20T4-KXD1</t>
  </si>
  <si>
    <t>TRẦN THỊ NGỌC DUNG
0917.23.87.38</t>
  </si>
  <si>
    <t>NGUYỄN MỸ TIÊN
0917.657.076</t>
  </si>
  <si>
    <t>LÊ THỊ THU THẢO
0906.700.014</t>
  </si>
  <si>
    <t>ĐÀO ANH TUẤN
0703.178.786</t>
  </si>
  <si>
    <t>19T4-KXD1</t>
  </si>
  <si>
    <t>19T4-KTD1</t>
  </si>
  <si>
    <t>19T4-KTD2</t>
  </si>
  <si>
    <t>19T4-LGT1</t>
  </si>
  <si>
    <t>19T4-QTD1</t>
  </si>
  <si>
    <t>19T4-TCD1</t>
  </si>
  <si>
    <t>LỮ XUÂN TRANG 0903.738.272</t>
  </si>
  <si>
    <t>20T4-QNH1</t>
  </si>
  <si>
    <t>TRỊNH HOÀNG HIỆP
0903.383.668</t>
  </si>
  <si>
    <t>18T4-KTD1</t>
  </si>
  <si>
    <t>18T4-QTD1</t>
  </si>
  <si>
    <t>18T4-QTD2</t>
  </si>
  <si>
    <t>18T4-TCD1</t>
  </si>
  <si>
    <t>PHẠM QUANG VŨ 0934.001.325</t>
  </si>
  <si>
    <t>18T4-KXD1</t>
  </si>
  <si>
    <t>Lê Uyển Nhi (LT)</t>
  </si>
  <si>
    <t>Lê Phan Khánh Thi (LT)</t>
  </si>
  <si>
    <t>0925.456.495</t>
  </si>
  <si>
    <t>Bùi Gia Huy (LPPT)</t>
  </si>
  <si>
    <t>Huỳnh Thị Vy (LPHT)</t>
  </si>
  <si>
    <t>Nguyễn Hồng Minh (LT)</t>
  </si>
  <si>
    <t>Dương Kim Ngân (LPHT)</t>
  </si>
  <si>
    <t>Phạm Ngọc Kim Ngân (LT)</t>
  </si>
  <si>
    <t>0936.825.267</t>
  </si>
  <si>
    <t>0786.843.066</t>
  </si>
  <si>
    <t>0978.439.020</t>
  </si>
  <si>
    <t>Thái Minh Hào (LT)</t>
  </si>
  <si>
    <t>0938.675.947</t>
  </si>
  <si>
    <t>TRÌNH MINH PHONG
0986.426.346</t>
  </si>
  <si>
    <t>Võ Văn Đạt (LT)</t>
  </si>
  <si>
    <t>0923.097.335</t>
  </si>
  <si>
    <t>0782.507.211</t>
  </si>
  <si>
    <t>0787.820.926</t>
  </si>
  <si>
    <t>Trần Thành Vinh (LPPT)</t>
  </si>
  <si>
    <t>0813.258.823</t>
  </si>
  <si>
    <t>Đặng Minh Hùng (BT)</t>
  </si>
  <si>
    <t>0702.555.298</t>
  </si>
  <si>
    <t>0364.421.895</t>
  </si>
  <si>
    <t>0393.417.914</t>
  </si>
  <si>
    <t>0589.020.700</t>
  </si>
  <si>
    <t>0814.779.443</t>
  </si>
  <si>
    <t>0769.846.714</t>
  </si>
  <si>
    <t>HUỲNH CHÍ GIỎI
0909.990.185</t>
  </si>
  <si>
    <t>0703.587.167</t>
  </si>
  <si>
    <t>0333.301.379</t>
  </si>
  <si>
    <t>0372.445.716</t>
  </si>
  <si>
    <t>0937.893.295</t>
  </si>
  <si>
    <t>0327.906.526</t>
  </si>
  <si>
    <t>0935.378.715</t>
  </si>
  <si>
    <t>0338.323.826</t>
  </si>
  <si>
    <t>0904.622.120</t>
  </si>
  <si>
    <t>0767.172.585</t>
  </si>
  <si>
    <t>0358.581.418</t>
  </si>
  <si>
    <t>0862.502.538</t>
  </si>
  <si>
    <t>0931.302.891</t>
  </si>
  <si>
    <t>0347.916.310</t>
  </si>
  <si>
    <t>Lý Thanh Hiếu (TTT1)</t>
  </si>
  <si>
    <t>0788.980.283</t>
  </si>
  <si>
    <t>Lê Trần Minh Thư (TTT2)</t>
  </si>
  <si>
    <t>0397.341.359</t>
  </si>
  <si>
    <t>0563.441.404</t>
  </si>
  <si>
    <t>Trần Thanh Ngân (TTT3)</t>
  </si>
  <si>
    <t>0783.913.523</t>
  </si>
  <si>
    <t>0902.480.750</t>
  </si>
  <si>
    <t>0918.668.151</t>
  </si>
  <si>
    <t>Vũ Hương Giang (TTT1)</t>
  </si>
  <si>
    <t>0335.299.201</t>
  </si>
  <si>
    <t>0898.870.148</t>
  </si>
  <si>
    <t>0387.987.377</t>
  </si>
  <si>
    <t>Đinh Minh Tính (TTT4)</t>
  </si>
  <si>
    <t>0978.947.423</t>
  </si>
  <si>
    <t>0907.326.574</t>
  </si>
  <si>
    <t>0943.988.297</t>
  </si>
  <si>
    <t>0702.139.082</t>
  </si>
  <si>
    <t>Tôn Sỏi Vân (TTT1)</t>
  </si>
  <si>
    <t>0902.753.848</t>
  </si>
  <si>
    <t>Phan Bảo Ngọc (TTT2)</t>
  </si>
  <si>
    <t>0703179886</t>
  </si>
  <si>
    <t>0879.579.941</t>
  </si>
  <si>
    <t>0937.885.719</t>
  </si>
  <si>
    <t>0979.598.174</t>
  </si>
  <si>
    <t>0338.050.143</t>
  </si>
  <si>
    <t>0937.785.410</t>
  </si>
  <si>
    <t>Nguyễn Hoàng Thông</t>
  </si>
  <si>
    <t>0931.318.201</t>
  </si>
  <si>
    <t>0964.831.532</t>
  </si>
  <si>
    <t>0794.081.479</t>
  </si>
  <si>
    <t>Nguyễn Quốc Thái</t>
  </si>
  <si>
    <t>0925.745.868</t>
  </si>
  <si>
    <t xml:space="preserve">Dương Quỳnh Thảo My </t>
  </si>
  <si>
    <t>Phạm Ngọc Hương Trà</t>
  </si>
  <si>
    <t>Lê Thị Cẩm Tú</t>
  </si>
  <si>
    <t>Trần Thị Tường Vi</t>
  </si>
  <si>
    <t>Phan Nguyễn Ngọc Liên</t>
  </si>
  <si>
    <t>Nguyễn Hà Huyền Trân</t>
  </si>
  <si>
    <t>Nguyễn Hoàng Gia Thống</t>
  </si>
  <si>
    <t>Nguyễn Thị Hoàng Yến</t>
  </si>
  <si>
    <t>Võ Phạm Như Ngọc</t>
  </si>
  <si>
    <t>Phạm Hưng Thành</t>
  </si>
  <si>
    <t>Nguyễn Trung Nhật</t>
  </si>
  <si>
    <t>Huỳnh Đăng Khoa</t>
  </si>
  <si>
    <t>Nguyễn Khoa Vĩ Ân</t>
  </si>
  <si>
    <t>Nguyễn Trần Bảo Ân</t>
  </si>
  <si>
    <t>Nguyễn Đoan Vy</t>
  </si>
  <si>
    <t>Phan Hữu Hạ</t>
  </si>
  <si>
    <t>Lý Ngọc Hoa</t>
  </si>
  <si>
    <t>Võ Phạm Đăng Khoa</t>
  </si>
  <si>
    <t>0966.075.550</t>
  </si>
  <si>
    <t>0702.991.709</t>
  </si>
  <si>
    <t>0707.196.804</t>
  </si>
  <si>
    <t>PHẠM QUỲNH NHƯ
0917.737.028</t>
  </si>
  <si>
    <t>NGUYỄN TRỌNG THẠCH          0903.867.677</t>
  </si>
  <si>
    <t>Trần Gia Anh (LPPT)</t>
  </si>
  <si>
    <t>0586.305.795</t>
  </si>
  <si>
    <t>0326.213.053</t>
  </si>
  <si>
    <t>Nguyễn Thanh Ngân</t>
  </si>
  <si>
    <t>0898.543.075</t>
  </si>
  <si>
    <t>Đoàn Thị Phương Uyên</t>
  </si>
  <si>
    <t>0925.200.705</t>
  </si>
  <si>
    <t>Mai Thị Kim Khánh</t>
  </si>
  <si>
    <t>0369.105.119</t>
  </si>
  <si>
    <t>Nguyễn Thị Mỹ Tiên</t>
  </si>
  <si>
    <t>0968.338.476</t>
  </si>
  <si>
    <t>Lý Hồng Tuyết Sương (BT)</t>
  </si>
  <si>
    <t>0988.097.748</t>
  </si>
  <si>
    <t>Lê Nguyễn Yến Nhi (BT)</t>
  </si>
  <si>
    <t>0586.346.484</t>
  </si>
  <si>
    <t>0779.979.857</t>
  </si>
  <si>
    <t>Nguyễn Thanh Thương (LT)</t>
  </si>
  <si>
    <t>0343.146.598</t>
  </si>
  <si>
    <t>Trần Bích Ngọc (LPHT)</t>
  </si>
  <si>
    <t>0905.433.178</t>
  </si>
  <si>
    <t>Đặng Thanh Tuấn (LPPT)</t>
  </si>
  <si>
    <t>0912.962.942
'0965.195.524</t>
  </si>
  <si>
    <t>CAO XUÂN GIANG     0978.317.466</t>
  </si>
  <si>
    <t>Lê Hồng Xuân (LP)</t>
  </si>
  <si>
    <t>Nguyễn Hoài Hải (LPPT)</t>
  </si>
  <si>
    <t>Nguyễn Trọng Phúc (LT)</t>
  </si>
  <si>
    <t>0903.340.909</t>
  </si>
  <si>
    <t>Trần Tú Nhi (LPHT)</t>
  </si>
  <si>
    <t>0823.49001</t>
  </si>
  <si>
    <t>Phạm Hữu Phúc (LPPT)</t>
  </si>
  <si>
    <t>0353.967.042</t>
  </si>
  <si>
    <t>Trương Ngọc Trân Châu</t>
  </si>
  <si>
    <t>Hoàng Hữu Minh</t>
  </si>
  <si>
    <t>Nguyễn Gia Phú</t>
  </si>
  <si>
    <t>Trần Bình Phương</t>
  </si>
  <si>
    <t xml:space="preserve">Trương Gia Kiệt </t>
  </si>
  <si>
    <t>Lê Hoài Thúy An</t>
  </si>
  <si>
    <t>Vũ Huy Phong</t>
  </si>
  <si>
    <t>Hồ Ngọc Yến</t>
  </si>
  <si>
    <t>0377.816.955</t>
  </si>
  <si>
    <t>Đoàn Thị Ngọc Quyên</t>
  </si>
  <si>
    <t>0866.905.031</t>
  </si>
  <si>
    <t>Nguyễn Thị Thảo Vy</t>
  </si>
  <si>
    <t>0707.965.601</t>
  </si>
  <si>
    <t>Lê Minh Ánh</t>
  </si>
  <si>
    <t>Nguyễn Thanh Trường Phàm</t>
  </si>
  <si>
    <t>Đỗ Phụng Linh Quyên</t>
  </si>
  <si>
    <t>Võ Thị Thu Trang</t>
  </si>
  <si>
    <t>Phạm Sang Quốc Hưng</t>
  </si>
  <si>
    <t>Nguyễn Tuyết Thanh</t>
  </si>
  <si>
    <t>Trương Ngọc Duyên</t>
  </si>
  <si>
    <t>Nguyễn Thị Thu Hoàng</t>
  </si>
  <si>
    <t>Phan Thị Kim Phương</t>
  </si>
  <si>
    <t>Quách Võ Kim Thanh</t>
  </si>
  <si>
    <t>Trần Ngọc Thùy An</t>
  </si>
  <si>
    <t>Nguyễn Thị Hoàng Lan</t>
  </si>
  <si>
    <t>Nguyễn Thị Thu Hoài</t>
  </si>
  <si>
    <t>Nguyễn Thị Quỳnh Như</t>
  </si>
  <si>
    <t>Lê Thùy An</t>
  </si>
  <si>
    <t>Lê Hoàng Tính</t>
  </si>
  <si>
    <t>Nguyễn Hà Thiên Thanh</t>
  </si>
  <si>
    <t>VÕ THỊ KIM THƯ
0708.671.446</t>
  </si>
  <si>
    <t>Nguyễn Phan Nhất Huy</t>
  </si>
  <si>
    <t xml:space="preserve">Đặng Nguyễn Thành Tài </t>
  </si>
  <si>
    <t>20C1-KTD1</t>
  </si>
  <si>
    <t>20C1-QNH1</t>
  </si>
  <si>
    <t>20C1-QKS1</t>
  </si>
  <si>
    <t>20C1-QTD1</t>
  </si>
  <si>
    <t>20C1-LGT1</t>
  </si>
  <si>
    <t>20C1-TCD1</t>
  </si>
  <si>
    <t>19C1-KTD1</t>
  </si>
  <si>
    <t>19C1-LGT1</t>
  </si>
  <si>
    <t>19C1-QTD1</t>
  </si>
  <si>
    <t>NGUYỄN TRỌNG NGHĨA
0908.364.054</t>
  </si>
  <si>
    <t>19C1-KXD1</t>
  </si>
  <si>
    <t>PHAN ĐỨC LONG          0989.064.265</t>
  </si>
  <si>
    <t>18C1-KXD1</t>
  </si>
  <si>
    <t>NGUYỄN TẤT THẮNG 0908.440.377</t>
  </si>
  <si>
    <t>NGUYỄN THỊ MINH THÙY
0908.142.575</t>
  </si>
  <si>
    <t>DANH SÁCH CVHT VÀ CÁN BỘ LỚP
KHOÁ …...C - NĂM HỌC 2020 - 2021</t>
  </si>
  <si>
    <t>Phan Ngọc Thiên Kim</t>
  </si>
  <si>
    <t>0933.075.900</t>
  </si>
  <si>
    <t>Tạ Phúc An</t>
  </si>
  <si>
    <t>0923.019.585</t>
  </si>
  <si>
    <t>Nguyễn Kim Phụng</t>
  </si>
  <si>
    <t>0367.041.939</t>
  </si>
  <si>
    <t>0377.610.523</t>
  </si>
  <si>
    <t>0777.720.261</t>
  </si>
  <si>
    <t>Nguyễn Thùy Trang (BT)</t>
  </si>
  <si>
    <t>Lê Ngọc Yến Nhi (PBT)</t>
  </si>
  <si>
    <t>Nguyễn Hoàng Duy</t>
  </si>
  <si>
    <t>0938.476.347</t>
  </si>
  <si>
    <t>Nguyễn Tấn Tài</t>
  </si>
  <si>
    <t>0367.427.976</t>
  </si>
  <si>
    <t>Lê Thanh Ngọc</t>
  </si>
  <si>
    <t>0374.928.715</t>
  </si>
  <si>
    <t>Dương Quốc Đạt</t>
  </si>
  <si>
    <t>0827.268.492</t>
  </si>
  <si>
    <t>20C1-KXD1
20C1-QXD1</t>
  </si>
  <si>
    <t>Phan Văn Khương</t>
  </si>
  <si>
    <t>VănTtấn An</t>
  </si>
  <si>
    <t>Trần Nhật Nam</t>
  </si>
  <si>
    <t>0919.144.093</t>
  </si>
  <si>
    <t>0367.712.714</t>
  </si>
  <si>
    <t>0333.843.661</t>
  </si>
  <si>
    <t>0397.778.380</t>
  </si>
  <si>
    <t>Vương Trần Vũ</t>
  </si>
  <si>
    <t>Nguyễn Hồng Bảo</t>
  </si>
  <si>
    <t>0364.022.374</t>
  </si>
  <si>
    <t>Võ Văn Hảo</t>
  </si>
  <si>
    <t>0868.193.507</t>
  </si>
  <si>
    <t>Nguyễn Xuân Trường</t>
  </si>
  <si>
    <t>0393.181.552</t>
  </si>
  <si>
    <t>Nguyễn Thị Ngọc Trinh</t>
  </si>
  <si>
    <t>0635.005.860</t>
  </si>
  <si>
    <t>0968.919.570</t>
  </si>
  <si>
    <t>Võ Thanh Vĩ</t>
  </si>
  <si>
    <t>Trần Thị Thùy Vy</t>
  </si>
  <si>
    <t>Nguyễn Thị Dương</t>
  </si>
  <si>
    <t>Lê Thị Mỹ Trinh</t>
  </si>
  <si>
    <t>Nguyễn Duy Khánh (PT)</t>
  </si>
  <si>
    <t>0935.005.860</t>
  </si>
  <si>
    <t>Nguyễn Ngọc Phương Quyên</t>
  </si>
  <si>
    <t>Trần Lê Anh Quốc</t>
  </si>
  <si>
    <t>0963.461.813</t>
  </si>
  <si>
    <t>Dương Thanh Thảo</t>
  </si>
  <si>
    <t>0359.231.258</t>
  </si>
  <si>
    <t>Bùi Công Thành</t>
  </si>
  <si>
    <t>0355.151.790</t>
  </si>
  <si>
    <t>Phạm Minh Kiệt</t>
  </si>
  <si>
    <t>0376.285.863</t>
  </si>
  <si>
    <t>Huỳnh Thị Ngọc Giàu</t>
  </si>
  <si>
    <t>0347.142.215</t>
  </si>
  <si>
    <t>Võ Nhật Hoàng Vy</t>
  </si>
  <si>
    <t>0774.312.473</t>
  </si>
  <si>
    <t>Nguyễn Duy Hiển</t>
  </si>
  <si>
    <t>0934.128.731</t>
  </si>
  <si>
    <t>Cao Hoàng Anh</t>
  </si>
  <si>
    <t>Võ Phúc Sơn</t>
  </si>
  <si>
    <t>Hoàng Thị Thu Thảo</t>
  </si>
  <si>
    <t>Trình Phan Tấn Lộc</t>
  </si>
  <si>
    <t>0973.481.630</t>
  </si>
  <si>
    <t>Trần Thị Ngọc Trâm</t>
  </si>
  <si>
    <t>0357.405.693</t>
  </si>
  <si>
    <t>Nguyễn Thành Nhân</t>
  </si>
  <si>
    <t>0583.320.603</t>
  </si>
  <si>
    <t>Nguyễn Minh Quân</t>
  </si>
  <si>
    <t>0398.392.032</t>
  </si>
  <si>
    <t>Lê Huỳnh Anh Khoa</t>
  </si>
  <si>
    <t>0777.971.465</t>
  </si>
  <si>
    <t>Trần Thảo Uyên</t>
  </si>
  <si>
    <t>0948.220.769</t>
  </si>
  <si>
    <t>20C2-QTD1</t>
  </si>
  <si>
    <t>Lê Thị Quỳnh Như</t>
  </si>
  <si>
    <t>0981.818.876</t>
  </si>
  <si>
    <t>Nguyễn Trấn Châu Giang</t>
  </si>
  <si>
    <t>0373.352.118</t>
  </si>
  <si>
    <t>Trần Minh Thắng</t>
  </si>
  <si>
    <t>0989.009.931</t>
  </si>
  <si>
    <t>Lê Quốc Huy</t>
  </si>
  <si>
    <t>0355.287.186</t>
  </si>
  <si>
    <t>Lê Bảo Châu</t>
  </si>
  <si>
    <t>0933.012.507</t>
  </si>
  <si>
    <t>Nguyễn Thị Ngọc Diễm</t>
  </si>
  <si>
    <t>0783.930.342</t>
  </si>
  <si>
    <t>0582.104.463</t>
  </si>
  <si>
    <t>Bùi Thị Diễm</t>
  </si>
  <si>
    <t>0522.563.935</t>
  </si>
  <si>
    <t>0937.539.441</t>
  </si>
  <si>
    <t>Lê Đặng Long Hồ</t>
  </si>
  <si>
    <t>0382.546.933</t>
  </si>
  <si>
    <t>Phan Hoàng Long</t>
  </si>
  <si>
    <t>0905.264.146</t>
  </si>
  <si>
    <t>Lương Quốc Hưng</t>
  </si>
  <si>
    <t>0352.678.979</t>
  </si>
  <si>
    <t>Nguyễn Huỳnh Ngọc Thiện</t>
  </si>
  <si>
    <t>0939.809.145</t>
  </si>
  <si>
    <t>Trần Huỳnh Hoa Thúy Vy</t>
  </si>
  <si>
    <t>0389.908.910</t>
  </si>
  <si>
    <t>NGUYỄN KÍNH
0913.667.668</t>
  </si>
  <si>
    <t>Phạm Thị Băng Tuyền</t>
  </si>
  <si>
    <t>Từ Văn Sanh</t>
  </si>
  <si>
    <t>Nguyễn Đức Duy</t>
  </si>
  <si>
    <t>Nguyễn Tuấn Vũ</t>
  </si>
  <si>
    <t>0965.580617</t>
  </si>
  <si>
    <t>Lê Trần Minh Quân</t>
  </si>
  <si>
    <t>Trần Thiên Ân</t>
  </si>
  <si>
    <t>Đặng Thị Tường Vy</t>
  </si>
  <si>
    <t>0328.483.561</t>
  </si>
  <si>
    <t>Võ Thị Mai Trinh</t>
  </si>
  <si>
    <t>0353.679.155</t>
  </si>
  <si>
    <t>Nguyễn Thế Phong</t>
  </si>
  <si>
    <t>Nguyễn Thị Lan Tuyên</t>
  </si>
  <si>
    <t>Huỳnh Thị Bích Trâm</t>
  </si>
  <si>
    <t>Huỳnh Thị Diễm Thúy</t>
  </si>
  <si>
    <t>Nguyễn Thanh Thy</t>
  </si>
  <si>
    <t>Bùi Thị Thu Hà</t>
  </si>
  <si>
    <t>Trần Thị Ánh Trúc</t>
  </si>
  <si>
    <t>Hoàng Thị Minh Phương</t>
  </si>
  <si>
    <t>Nguyễn Trường Vy</t>
  </si>
  <si>
    <t>Lê Phương Quỳnh</t>
  </si>
  <si>
    <t>Nguyễn Thanh Nhã</t>
  </si>
  <si>
    <t>Nguyễn Thị Minh Giang</t>
  </si>
  <si>
    <t>Đỗ Thị Lệ</t>
  </si>
  <si>
    <t>Võ Anh Thi</t>
  </si>
  <si>
    <t>Lý Hữu Truyền</t>
  </si>
  <si>
    <t>Phạm Nguyễn HT. Xuân</t>
  </si>
  <si>
    <t>HUỲNH VĂN QUANG
0901.311.613</t>
  </si>
  <si>
    <t>19C2 -
QTD1 + KTD1</t>
  </si>
  <si>
    <t>Nguyễn Lê Phương Uyên</t>
  </si>
  <si>
    <t>0903.175.283</t>
  </si>
  <si>
    <t>Trần Hạnh Đông Nghi</t>
  </si>
  <si>
    <t>0702.212.215</t>
  </si>
  <si>
    <t>Nguyễn Thị Hồng Nhung</t>
  </si>
  <si>
    <t>0374.232.187</t>
  </si>
  <si>
    <t>Đặng Thị Mỹ Châu</t>
  </si>
  <si>
    <t>0388.693.130</t>
  </si>
  <si>
    <t>Phan Thị Kiều Ngân</t>
  </si>
  <si>
    <t>0862.138.924</t>
  </si>
  <si>
    <t>Mai Anh Thư</t>
  </si>
  <si>
    <t>0857.333.195</t>
  </si>
  <si>
    <t>Trịnh Thu Hương</t>
  </si>
  <si>
    <t>0919.653.882</t>
  </si>
  <si>
    <t>Nguyễn Thanh Sang</t>
  </si>
  <si>
    <t>0394.181.449</t>
  </si>
  <si>
    <t>Nguyễn Thị Như Huỳnh</t>
  </si>
  <si>
    <t>0792.013.563</t>
  </si>
  <si>
    <t>Phạm Hữu Hoàng</t>
  </si>
  <si>
    <t>0388.078.719</t>
  </si>
  <si>
    <t>Nguyễn Thị Bích Thuận</t>
  </si>
  <si>
    <t>0786.949.293</t>
  </si>
  <si>
    <t>Lê Nguyễn Minh Thành</t>
  </si>
  <si>
    <t>0923.211.748</t>
  </si>
  <si>
    <t>Nguyễn Văn Bảo Châu</t>
  </si>
  <si>
    <t>0355.637.180</t>
  </si>
  <si>
    <t>Trương Minh Hiếu</t>
  </si>
  <si>
    <t>0355.976.500</t>
  </si>
  <si>
    <t>Nguyễn Thị Mỹ Lan</t>
  </si>
  <si>
    <t>0362.126.829</t>
  </si>
  <si>
    <t>Bùi Thị Trâm</t>
  </si>
  <si>
    <t>Nguyễn Thanh Mỹ Tiên</t>
  </si>
  <si>
    <t>Phú Thị Ngọc Anh</t>
  </si>
  <si>
    <t>Nguyễn Thị Kim Hoa</t>
  </si>
  <si>
    <t>Châu Phú Phát</t>
  </si>
  <si>
    <t>Hồ Hoàng Đăng Thi</t>
  </si>
  <si>
    <t>Ngô Thị Mỹ Hạnh</t>
  </si>
  <si>
    <t>Trần Thanh Phương</t>
  </si>
  <si>
    <t>0933.331.528</t>
  </si>
  <si>
    <t>Huỳnh Văn Phúc</t>
  </si>
  <si>
    <t>0377.323.114</t>
  </si>
  <si>
    <t>Võ Phan Duy Tân</t>
  </si>
  <si>
    <t>0926.118.721</t>
  </si>
  <si>
    <t>Phan Tấn Phát</t>
  </si>
  <si>
    <t>Lương Công Phương</t>
  </si>
  <si>
    <t>Võ Quốc Trung</t>
  </si>
  <si>
    <t>20C2-KTD1</t>
  </si>
  <si>
    <t>0785.036.545</t>
  </si>
  <si>
    <t>Nguyễn Duy Khang</t>
  </si>
  <si>
    <t>0903.26.201</t>
  </si>
  <si>
    <t>0867.036.068</t>
  </si>
  <si>
    <t>Nguyễn Thị Thủy Trúc</t>
  </si>
  <si>
    <t>0902.953.722</t>
  </si>
  <si>
    <t>0931.204.151</t>
  </si>
  <si>
    <t>0906.364.763</t>
  </si>
  <si>
    <t>0907.776.792</t>
  </si>
  <si>
    <t>0773.051.675</t>
  </si>
  <si>
    <t>Đinh Ngọc Xuân Phương</t>
  </si>
  <si>
    <t>LƯU THỊ THÚY
0964.387.979</t>
  </si>
  <si>
    <r>
      <t>HỒ GIA BẢO</t>
    </r>
    <r>
      <rPr>
        <b/>
        <sz val="12"/>
        <color rgb="FFFF0000"/>
        <rFont val="Times New Roman"/>
        <family val="1"/>
      </rPr>
      <t xml:space="preserve">
 </t>
    </r>
    <r>
      <rPr>
        <b/>
        <sz val="12"/>
        <rFont val="Times New Roman"/>
        <family val="1"/>
      </rPr>
      <t>0393.904.450</t>
    </r>
  </si>
  <si>
    <t>HỒ GIA BẢO
 0393.904.450</t>
  </si>
  <si>
    <t>TRẦN NGỌC TUẤN</t>
  </si>
  <si>
    <t>21T4-KTD1</t>
  </si>
  <si>
    <t>21T4-LGT1</t>
  </si>
  <si>
    <t>21T4-QDL1</t>
  </si>
  <si>
    <t>21T4-QKS1</t>
  </si>
  <si>
    <t>21T4-TCD1</t>
  </si>
  <si>
    <t>21T4-KXD1</t>
  </si>
  <si>
    <t>LÊ VĂN BÌNH</t>
  </si>
  <si>
    <t>21T4-QTD1 + QTD2</t>
  </si>
  <si>
    <t>21T4-QLH1 + QNH1</t>
  </si>
  <si>
    <t>21T4-KLB1</t>
  </si>
  <si>
    <t>NGUYỄN THỊ THANH THÚY</t>
  </si>
  <si>
    <t>21T4-TMĐ1</t>
  </si>
  <si>
    <t>NGUYỄN PHƯƠNG HÀ</t>
  </si>
  <si>
    <t>Nguyễn Thanh Phong</t>
  </si>
  <si>
    <t>0931.400.413</t>
  </si>
  <si>
    <t>Tô Minh Triết</t>
  </si>
  <si>
    <t>0901.637.763</t>
  </si>
  <si>
    <t>Trần Thế Anh</t>
  </si>
  <si>
    <t>Lưu Gia Mỹ</t>
  </si>
  <si>
    <t>0765.216.411</t>
  </si>
  <si>
    <t>0869.260.644</t>
  </si>
  <si>
    <t>Phạm Nguyễn Khánh Ly</t>
  </si>
  <si>
    <t>Phạm Minh Quân</t>
  </si>
  <si>
    <t>0782.449..133</t>
  </si>
  <si>
    <t>Nguyễn Trần Mỹ Tiên</t>
  </si>
  <si>
    <t>0908.369.560</t>
  </si>
  <si>
    <t>Nguyễn Thanh Thảo</t>
  </si>
  <si>
    <t>0766.616.811</t>
  </si>
  <si>
    <t>Đỗ Hoàng Nam</t>
  </si>
  <si>
    <t>Lê Anh Tú</t>
  </si>
  <si>
    <t>0903.357.131</t>
  </si>
  <si>
    <t>0764.177.210</t>
  </si>
  <si>
    <t>Trần Huỳnh Nữ Tâm Như</t>
  </si>
  <si>
    <t>0918.532.488</t>
  </si>
  <si>
    <t>Lê Huyền Trân</t>
  </si>
  <si>
    <t>0773.693.326</t>
  </si>
  <si>
    <t>Đinh Thị Quỳnh Mai</t>
  </si>
  <si>
    <t>‭0928.635.106‬</t>
  </si>
  <si>
    <t>Nguyễn Thị Hoàng Vân</t>
  </si>
  <si>
    <t>0392.343.670</t>
  </si>
  <si>
    <t>Trương Ngọc Yến Trinh</t>
  </si>
  <si>
    <t>0379.708.793</t>
  </si>
  <si>
    <t>Tống Ngọc Thiên Kim</t>
  </si>
  <si>
    <t>Trần Thị Phương Dung</t>
  </si>
  <si>
    <t>0969.182.060</t>
  </si>
  <si>
    <t>Nguyễn Thị Yến Nhi</t>
  </si>
  <si>
    <t>0336.789.317</t>
  </si>
  <si>
    <t>Trần Ngọc Linh Châu</t>
  </si>
  <si>
    <t>Đinh Hồng Nhung</t>
  </si>
  <si>
    <t>Nguyễn Trần Hoàng Vinh</t>
  </si>
  <si>
    <t>Nguyễn Đức Kỳ Phong</t>
  </si>
  <si>
    <t>Nguyễn Quang Sang</t>
  </si>
  <si>
    <t>Vương Quỳnh Chi</t>
  </si>
  <si>
    <t>0903.674.318</t>
  </si>
  <si>
    <t>Nguyễn Gia Bảo</t>
  </si>
  <si>
    <t>0937.993.704</t>
  </si>
  <si>
    <t>Phạm Trần Gia Tín</t>
  </si>
  <si>
    <t>Nguyễn Thị Thu Trang</t>
  </si>
  <si>
    <t>0986.130.249</t>
  </si>
  <si>
    <t>Trần Khánh Ngọc</t>
  </si>
  <si>
    <t>0923.019.736</t>
  </si>
  <si>
    <t>Lâm Nguyễn Anh Thư</t>
  </si>
  <si>
    <t>0904.325.813</t>
  </si>
  <si>
    <t>Trần Trọng Tuấn</t>
  </si>
  <si>
    <t>0948.009.890</t>
  </si>
  <si>
    <t>0834.956.640</t>
  </si>
  <si>
    <t>Phạm Văn Ngọc Bảo</t>
  </si>
  <si>
    <t>0394.574.796</t>
  </si>
  <si>
    <t>DANH SÁCH CVHT VÀ CÁN BỘ LỚP KHOÁ 2021 - NĂM HỌC 2020 - 2021</t>
  </si>
  <si>
    <t>Đỗ Huỳnh Như Ý</t>
  </si>
  <si>
    <t>0772884923</t>
  </si>
  <si>
    <t>Nguyễn Thị Ngọc Hân</t>
  </si>
  <si>
    <t>0328531880</t>
  </si>
  <si>
    <t>0832029665</t>
  </si>
  <si>
    <t>0366025719</t>
  </si>
  <si>
    <t>Lê Nguyễn Xuân Mai</t>
  </si>
  <si>
    <t>0909827147</t>
  </si>
  <si>
    <t>Vĩnh Tôn Nữ Như Ý</t>
  </si>
  <si>
    <t>0923840017</t>
  </si>
  <si>
    <t>Hoàng Thị Kim Tuyền</t>
  </si>
  <si>
    <t>0985124776</t>
  </si>
  <si>
    <t>Quách Mộc Lê Uyên</t>
  </si>
  <si>
    <t>0704554223</t>
  </si>
  <si>
    <t>Lê Thị Thùy Linh</t>
  </si>
  <si>
    <t>0965011954</t>
  </si>
  <si>
    <t>Trần Tuyết Nga</t>
  </si>
  <si>
    <t>0365845427</t>
  </si>
  <si>
    <t>Trần Thị Yến Vy (BT)</t>
  </si>
  <si>
    <t xml:space="preserve">Đoàn Thị Như Tuyền </t>
  </si>
  <si>
    <t>0933418753</t>
  </si>
  <si>
    <t>Chung Thái Tường Vy</t>
  </si>
  <si>
    <t>0901685731</t>
  </si>
  <si>
    <t>Văn Nguyễn Mỹ Tiên</t>
  </si>
  <si>
    <t>0905063970</t>
  </si>
  <si>
    <t>Nguyễn Huỳnh Khánh Trình</t>
  </si>
  <si>
    <t>Nguyễn Minh Việt</t>
  </si>
  <si>
    <t>Nguyễn Minh Hưng</t>
  </si>
  <si>
    <t>Trần Phương Nhu</t>
  </si>
  <si>
    <t>Ngô Thị Ánh Linh</t>
  </si>
  <si>
    <t>0399.350.820</t>
  </si>
  <si>
    <t>PHẠM THỊ HỒNG THẮM
 0393.904.450</t>
  </si>
  <si>
    <t>NGUYỄN HOÀNG THANH NGÂN
0777.825.488</t>
  </si>
  <si>
    <t>21C1-LGT1</t>
  </si>
  <si>
    <t>NGUYỄN THỊ THÙY TIÊN
0852.840.888</t>
  </si>
  <si>
    <t>21C1-KTD1</t>
  </si>
  <si>
    <t>21C1-QTD1</t>
  </si>
  <si>
    <t>21C1-TCD1</t>
  </si>
  <si>
    <t>Đỗ Trọng Nghĩa</t>
  </si>
  <si>
    <t>Huỳnh Hữu Khanh</t>
  </si>
  <si>
    <t>Lê Nguyễn Xuân Nam</t>
  </si>
  <si>
    <t>Huỳnh Thiên Thanh</t>
  </si>
  <si>
    <t>Phan Thị Loan</t>
  </si>
  <si>
    <t>21C1-QTD2</t>
  </si>
  <si>
    <t>21C1-QDL1</t>
  </si>
  <si>
    <t>21C1-QLH1</t>
  </si>
  <si>
    <t>21C1-QNH1</t>
  </si>
  <si>
    <t>21C1-QKS1</t>
  </si>
  <si>
    <t>LÂM THỊ PHƯƠNG THÙY</t>
  </si>
  <si>
    <t>21C3-KTD1+QTD1</t>
  </si>
  <si>
    <t>TRẦN VIỆT KHÁNH</t>
  </si>
  <si>
    <t>21C1-TMT1+ANM1 TMD1+KLB1</t>
  </si>
  <si>
    <t>21C1-KXD1
21C1-QXD1</t>
  </si>
  <si>
    <t>NGUYỄN THỊ NGỌC ANH</t>
  </si>
  <si>
    <t>GIÁP THỊ VƯỢNG</t>
  </si>
  <si>
    <t>NGUYỄN THỊ HIỀN</t>
  </si>
  <si>
    <t>20T4-KLB1</t>
  </si>
  <si>
    <t>20C1-TMĐ1</t>
  </si>
  <si>
    <t>20C1-KLB1</t>
  </si>
  <si>
    <t>BÙI ÁNH TUYẾT
0975.101.222</t>
  </si>
  <si>
    <t xml:space="preserve">BÙI ÁNH TUYẾT
0975.101.222
</t>
  </si>
  <si>
    <t>LT</t>
  </si>
  <si>
    <t>LPHT</t>
  </si>
  <si>
    <t>LPPT</t>
  </si>
  <si>
    <t>BT</t>
  </si>
  <si>
    <t>P BT</t>
  </si>
  <si>
    <t>TTT1</t>
  </si>
  <si>
    <t>TTT2</t>
  </si>
  <si>
    <t>TTT3</t>
  </si>
  <si>
    <t>TTT4</t>
  </si>
  <si>
    <t>TTT5</t>
  </si>
  <si>
    <t xml:space="preserve">Nguyễn Nữ Xuân Vy </t>
  </si>
  <si>
    <t xml:space="preserve">Đặng Hoài Anh </t>
  </si>
  <si>
    <t>Vi Nhật Linh</t>
  </si>
  <si>
    <t>Phan Ngọc Trà My</t>
  </si>
  <si>
    <t>Nguyễn Viết Thiên</t>
  </si>
  <si>
    <t xml:space="preserve">Nguyễn Lâm Vân </t>
  </si>
  <si>
    <t xml:space="preserve">Huỳnh Thanh Trúc </t>
  </si>
  <si>
    <t>Nguyễn Lê Bảo Trân</t>
  </si>
  <si>
    <t xml:space="preserve">Nguyễn Thị Hạnh </t>
  </si>
  <si>
    <t>Huỳnh Văn Toàn</t>
  </si>
  <si>
    <t>Chu Thị Quỳnh Mi</t>
  </si>
  <si>
    <t>Lê Duy Công Thành</t>
  </si>
  <si>
    <t>Thạch Sa Phiếp</t>
  </si>
  <si>
    <t>Nguyễn Thị Cẩm Lệ</t>
  </si>
  <si>
    <t>Tạ Minh Tâm</t>
  </si>
  <si>
    <t xml:space="preserve">Lê Hải Âu </t>
  </si>
  <si>
    <t>Cao Chí Cường</t>
  </si>
  <si>
    <t>Trần Ngọc Vân Anh</t>
  </si>
  <si>
    <t>Lâm Hoàng Phúc</t>
  </si>
  <si>
    <t>Võ Thị Bé Hiếu</t>
  </si>
  <si>
    <t xml:space="preserve">Nguyễn Tấn Phát </t>
  </si>
  <si>
    <t>Huỳnh Phước Toàn</t>
  </si>
  <si>
    <t xml:space="preserve">Lê Thị Quỳnh Quyên </t>
  </si>
  <si>
    <t xml:space="preserve">Võ Lê Hoàng Oanh </t>
  </si>
  <si>
    <t>Nguyễn Thị Bảo Trâm</t>
  </si>
  <si>
    <t>Nguyễn Văn Đang</t>
  </si>
  <si>
    <t>Tạ Minh Hải</t>
  </si>
  <si>
    <t>Lã Thiện Tâm</t>
  </si>
  <si>
    <t>Nguyễn Thanh Thúy Ngọc</t>
  </si>
  <si>
    <t xml:space="preserve">Lê Huỳnh Tấn Lộc </t>
  </si>
  <si>
    <t>Nguyễn Gia Huy</t>
  </si>
  <si>
    <t>Đoàn Huỳnh Thúy Loan</t>
  </si>
  <si>
    <t>UV BCH CĐ lớp</t>
  </si>
  <si>
    <t>Chức danh</t>
  </si>
  <si>
    <t>Nguyễn Trường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</si>
</sst>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C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3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9" fillId="2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2" fillId="2" borderId="1" xfId="0" quotePrefix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zoomScaleNormal="100" workbookViewId="0">
      <selection activeCell="A3" sqref="A3:XFD3"/>
    </sheetView>
  </sheetViews>
  <sheetFormatPr defaultRowHeight="15.75" x14ac:dyDescent="0.25"/>
  <cols>
    <col min="1" max="1" width="5" style="20" customWidth="1"/>
    <col min="2" max="2" width="14" style="21" customWidth="1"/>
    <col min="3" max="3" width="18.875" style="22" customWidth="1"/>
    <col min="4" max="4" width="10.75" style="22" customWidth="1"/>
    <col min="5" max="5" width="25.25" style="10" customWidth="1"/>
    <col min="6" max="6" width="14.75" style="20" customWidth="1"/>
    <col min="7" max="7" width="6" style="20" customWidth="1"/>
    <col min="8" max="8" width="7.625" style="20" customWidth="1"/>
    <col min="9" max="9" width="22.875" style="10" customWidth="1"/>
    <col min="10" max="10" width="13.875" style="10" customWidth="1"/>
    <col min="11" max="258" width="9" style="10"/>
    <col min="259" max="259" width="5" style="10" customWidth="1"/>
    <col min="260" max="260" width="12.875" style="10" customWidth="1"/>
    <col min="261" max="261" width="23.25" style="10" bestFit="1" customWidth="1"/>
    <col min="262" max="262" width="24.75" style="10" bestFit="1" customWidth="1"/>
    <col min="263" max="263" width="14.75" style="10" customWidth="1"/>
    <col min="264" max="264" width="7.25" style="10" customWidth="1"/>
    <col min="265" max="265" width="28.375" style="10" customWidth="1"/>
    <col min="266" max="514" width="9" style="10"/>
    <col min="515" max="515" width="5" style="10" customWidth="1"/>
    <col min="516" max="516" width="12.875" style="10" customWidth="1"/>
    <col min="517" max="517" width="23.25" style="10" bestFit="1" customWidth="1"/>
    <col min="518" max="518" width="24.75" style="10" bestFit="1" customWidth="1"/>
    <col min="519" max="519" width="14.75" style="10" customWidth="1"/>
    <col min="520" max="520" width="7.25" style="10" customWidth="1"/>
    <col min="521" max="521" width="28.375" style="10" customWidth="1"/>
    <col min="522" max="770" width="9" style="10"/>
    <col min="771" max="771" width="5" style="10" customWidth="1"/>
    <col min="772" max="772" width="12.875" style="10" customWidth="1"/>
    <col min="773" max="773" width="23.25" style="10" bestFit="1" customWidth="1"/>
    <col min="774" max="774" width="24.75" style="10" bestFit="1" customWidth="1"/>
    <col min="775" max="775" width="14.75" style="10" customWidth="1"/>
    <col min="776" max="776" width="7.25" style="10" customWidth="1"/>
    <col min="777" max="777" width="28.375" style="10" customWidth="1"/>
    <col min="778" max="1026" width="9" style="10"/>
    <col min="1027" max="1027" width="5" style="10" customWidth="1"/>
    <col min="1028" max="1028" width="12.875" style="10" customWidth="1"/>
    <col min="1029" max="1029" width="23.25" style="10" bestFit="1" customWidth="1"/>
    <col min="1030" max="1030" width="24.75" style="10" bestFit="1" customWidth="1"/>
    <col min="1031" max="1031" width="14.75" style="10" customWidth="1"/>
    <col min="1032" max="1032" width="7.25" style="10" customWidth="1"/>
    <col min="1033" max="1033" width="28.375" style="10" customWidth="1"/>
    <col min="1034" max="1282" width="9" style="10"/>
    <col min="1283" max="1283" width="5" style="10" customWidth="1"/>
    <col min="1284" max="1284" width="12.875" style="10" customWidth="1"/>
    <col min="1285" max="1285" width="23.25" style="10" bestFit="1" customWidth="1"/>
    <col min="1286" max="1286" width="24.75" style="10" bestFit="1" customWidth="1"/>
    <col min="1287" max="1287" width="14.75" style="10" customWidth="1"/>
    <col min="1288" max="1288" width="7.25" style="10" customWidth="1"/>
    <col min="1289" max="1289" width="28.375" style="10" customWidth="1"/>
    <col min="1290" max="1538" width="9" style="10"/>
    <col min="1539" max="1539" width="5" style="10" customWidth="1"/>
    <col min="1540" max="1540" width="12.875" style="10" customWidth="1"/>
    <col min="1541" max="1541" width="23.25" style="10" bestFit="1" customWidth="1"/>
    <col min="1542" max="1542" width="24.75" style="10" bestFit="1" customWidth="1"/>
    <col min="1543" max="1543" width="14.75" style="10" customWidth="1"/>
    <col min="1544" max="1544" width="7.25" style="10" customWidth="1"/>
    <col min="1545" max="1545" width="28.375" style="10" customWidth="1"/>
    <col min="1546" max="1794" width="9" style="10"/>
    <col min="1795" max="1795" width="5" style="10" customWidth="1"/>
    <col min="1796" max="1796" width="12.875" style="10" customWidth="1"/>
    <col min="1797" max="1797" width="23.25" style="10" bestFit="1" customWidth="1"/>
    <col min="1798" max="1798" width="24.75" style="10" bestFit="1" customWidth="1"/>
    <col min="1799" max="1799" width="14.75" style="10" customWidth="1"/>
    <col min="1800" max="1800" width="7.25" style="10" customWidth="1"/>
    <col min="1801" max="1801" width="28.375" style="10" customWidth="1"/>
    <col min="1802" max="2050" width="9" style="10"/>
    <col min="2051" max="2051" width="5" style="10" customWidth="1"/>
    <col min="2052" max="2052" width="12.875" style="10" customWidth="1"/>
    <col min="2053" max="2053" width="23.25" style="10" bestFit="1" customWidth="1"/>
    <col min="2054" max="2054" width="24.75" style="10" bestFit="1" customWidth="1"/>
    <col min="2055" max="2055" width="14.75" style="10" customWidth="1"/>
    <col min="2056" max="2056" width="7.25" style="10" customWidth="1"/>
    <col min="2057" max="2057" width="28.375" style="10" customWidth="1"/>
    <col min="2058" max="2306" width="9" style="10"/>
    <col min="2307" max="2307" width="5" style="10" customWidth="1"/>
    <col min="2308" max="2308" width="12.875" style="10" customWidth="1"/>
    <col min="2309" max="2309" width="23.25" style="10" bestFit="1" customWidth="1"/>
    <col min="2310" max="2310" width="24.75" style="10" bestFit="1" customWidth="1"/>
    <col min="2311" max="2311" width="14.75" style="10" customWidth="1"/>
    <col min="2312" max="2312" width="7.25" style="10" customWidth="1"/>
    <col min="2313" max="2313" width="28.375" style="10" customWidth="1"/>
    <col min="2314" max="2562" width="9" style="10"/>
    <col min="2563" max="2563" width="5" style="10" customWidth="1"/>
    <col min="2564" max="2564" width="12.875" style="10" customWidth="1"/>
    <col min="2565" max="2565" width="23.25" style="10" bestFit="1" customWidth="1"/>
    <col min="2566" max="2566" width="24.75" style="10" bestFit="1" customWidth="1"/>
    <col min="2567" max="2567" width="14.75" style="10" customWidth="1"/>
    <col min="2568" max="2568" width="7.25" style="10" customWidth="1"/>
    <col min="2569" max="2569" width="28.375" style="10" customWidth="1"/>
    <col min="2570" max="2818" width="9" style="10"/>
    <col min="2819" max="2819" width="5" style="10" customWidth="1"/>
    <col min="2820" max="2820" width="12.875" style="10" customWidth="1"/>
    <col min="2821" max="2821" width="23.25" style="10" bestFit="1" customWidth="1"/>
    <col min="2822" max="2822" width="24.75" style="10" bestFit="1" customWidth="1"/>
    <col min="2823" max="2823" width="14.75" style="10" customWidth="1"/>
    <col min="2824" max="2824" width="7.25" style="10" customWidth="1"/>
    <col min="2825" max="2825" width="28.375" style="10" customWidth="1"/>
    <col min="2826" max="3074" width="9" style="10"/>
    <col min="3075" max="3075" width="5" style="10" customWidth="1"/>
    <col min="3076" max="3076" width="12.875" style="10" customWidth="1"/>
    <col min="3077" max="3077" width="23.25" style="10" bestFit="1" customWidth="1"/>
    <col min="3078" max="3078" width="24.75" style="10" bestFit="1" customWidth="1"/>
    <col min="3079" max="3079" width="14.75" style="10" customWidth="1"/>
    <col min="3080" max="3080" width="7.25" style="10" customWidth="1"/>
    <col min="3081" max="3081" width="28.375" style="10" customWidth="1"/>
    <col min="3082" max="3330" width="9" style="10"/>
    <col min="3331" max="3331" width="5" style="10" customWidth="1"/>
    <col min="3332" max="3332" width="12.875" style="10" customWidth="1"/>
    <col min="3333" max="3333" width="23.25" style="10" bestFit="1" customWidth="1"/>
    <col min="3334" max="3334" width="24.75" style="10" bestFit="1" customWidth="1"/>
    <col min="3335" max="3335" width="14.75" style="10" customWidth="1"/>
    <col min="3336" max="3336" width="7.25" style="10" customWidth="1"/>
    <col min="3337" max="3337" width="28.375" style="10" customWidth="1"/>
    <col min="3338" max="3586" width="9" style="10"/>
    <col min="3587" max="3587" width="5" style="10" customWidth="1"/>
    <col min="3588" max="3588" width="12.875" style="10" customWidth="1"/>
    <col min="3589" max="3589" width="23.25" style="10" bestFit="1" customWidth="1"/>
    <col min="3590" max="3590" width="24.75" style="10" bestFit="1" customWidth="1"/>
    <col min="3591" max="3591" width="14.75" style="10" customWidth="1"/>
    <col min="3592" max="3592" width="7.25" style="10" customWidth="1"/>
    <col min="3593" max="3593" width="28.375" style="10" customWidth="1"/>
    <col min="3594" max="3842" width="9" style="10"/>
    <col min="3843" max="3843" width="5" style="10" customWidth="1"/>
    <col min="3844" max="3844" width="12.875" style="10" customWidth="1"/>
    <col min="3845" max="3845" width="23.25" style="10" bestFit="1" customWidth="1"/>
    <col min="3846" max="3846" width="24.75" style="10" bestFit="1" customWidth="1"/>
    <col min="3847" max="3847" width="14.75" style="10" customWidth="1"/>
    <col min="3848" max="3848" width="7.25" style="10" customWidth="1"/>
    <col min="3849" max="3849" width="28.375" style="10" customWidth="1"/>
    <col min="3850" max="4098" width="9" style="10"/>
    <col min="4099" max="4099" width="5" style="10" customWidth="1"/>
    <col min="4100" max="4100" width="12.875" style="10" customWidth="1"/>
    <col min="4101" max="4101" width="23.25" style="10" bestFit="1" customWidth="1"/>
    <col min="4102" max="4102" width="24.75" style="10" bestFit="1" customWidth="1"/>
    <col min="4103" max="4103" width="14.75" style="10" customWidth="1"/>
    <col min="4104" max="4104" width="7.25" style="10" customWidth="1"/>
    <col min="4105" max="4105" width="28.375" style="10" customWidth="1"/>
    <col min="4106" max="4354" width="9" style="10"/>
    <col min="4355" max="4355" width="5" style="10" customWidth="1"/>
    <col min="4356" max="4356" width="12.875" style="10" customWidth="1"/>
    <col min="4357" max="4357" width="23.25" style="10" bestFit="1" customWidth="1"/>
    <col min="4358" max="4358" width="24.75" style="10" bestFit="1" customWidth="1"/>
    <col min="4359" max="4359" width="14.75" style="10" customWidth="1"/>
    <col min="4360" max="4360" width="7.25" style="10" customWidth="1"/>
    <col min="4361" max="4361" width="28.375" style="10" customWidth="1"/>
    <col min="4362" max="4610" width="9" style="10"/>
    <col min="4611" max="4611" width="5" style="10" customWidth="1"/>
    <col min="4612" max="4612" width="12.875" style="10" customWidth="1"/>
    <col min="4613" max="4613" width="23.25" style="10" bestFit="1" customWidth="1"/>
    <col min="4614" max="4614" width="24.75" style="10" bestFit="1" customWidth="1"/>
    <col min="4615" max="4615" width="14.75" style="10" customWidth="1"/>
    <col min="4616" max="4616" width="7.25" style="10" customWidth="1"/>
    <col min="4617" max="4617" width="28.375" style="10" customWidth="1"/>
    <col min="4618" max="4866" width="9" style="10"/>
    <col min="4867" max="4867" width="5" style="10" customWidth="1"/>
    <col min="4868" max="4868" width="12.875" style="10" customWidth="1"/>
    <col min="4869" max="4869" width="23.25" style="10" bestFit="1" customWidth="1"/>
    <col min="4870" max="4870" width="24.75" style="10" bestFit="1" customWidth="1"/>
    <col min="4871" max="4871" width="14.75" style="10" customWidth="1"/>
    <col min="4872" max="4872" width="7.25" style="10" customWidth="1"/>
    <col min="4873" max="4873" width="28.375" style="10" customWidth="1"/>
    <col min="4874" max="5122" width="9" style="10"/>
    <col min="5123" max="5123" width="5" style="10" customWidth="1"/>
    <col min="5124" max="5124" width="12.875" style="10" customWidth="1"/>
    <col min="5125" max="5125" width="23.25" style="10" bestFit="1" customWidth="1"/>
    <col min="5126" max="5126" width="24.75" style="10" bestFit="1" customWidth="1"/>
    <col min="5127" max="5127" width="14.75" style="10" customWidth="1"/>
    <col min="5128" max="5128" width="7.25" style="10" customWidth="1"/>
    <col min="5129" max="5129" width="28.375" style="10" customWidth="1"/>
    <col min="5130" max="5378" width="9" style="10"/>
    <col min="5379" max="5379" width="5" style="10" customWidth="1"/>
    <col min="5380" max="5380" width="12.875" style="10" customWidth="1"/>
    <col min="5381" max="5381" width="23.25" style="10" bestFit="1" customWidth="1"/>
    <col min="5382" max="5382" width="24.75" style="10" bestFit="1" customWidth="1"/>
    <col min="5383" max="5383" width="14.75" style="10" customWidth="1"/>
    <col min="5384" max="5384" width="7.25" style="10" customWidth="1"/>
    <col min="5385" max="5385" width="28.375" style="10" customWidth="1"/>
    <col min="5386" max="5634" width="9" style="10"/>
    <col min="5635" max="5635" width="5" style="10" customWidth="1"/>
    <col min="5636" max="5636" width="12.875" style="10" customWidth="1"/>
    <col min="5637" max="5637" width="23.25" style="10" bestFit="1" customWidth="1"/>
    <col min="5638" max="5638" width="24.75" style="10" bestFit="1" customWidth="1"/>
    <col min="5639" max="5639" width="14.75" style="10" customWidth="1"/>
    <col min="5640" max="5640" width="7.25" style="10" customWidth="1"/>
    <col min="5641" max="5641" width="28.375" style="10" customWidth="1"/>
    <col min="5642" max="5890" width="9" style="10"/>
    <col min="5891" max="5891" width="5" style="10" customWidth="1"/>
    <col min="5892" max="5892" width="12.875" style="10" customWidth="1"/>
    <col min="5893" max="5893" width="23.25" style="10" bestFit="1" customWidth="1"/>
    <col min="5894" max="5894" width="24.75" style="10" bestFit="1" customWidth="1"/>
    <col min="5895" max="5895" width="14.75" style="10" customWidth="1"/>
    <col min="5896" max="5896" width="7.25" style="10" customWidth="1"/>
    <col min="5897" max="5897" width="28.375" style="10" customWidth="1"/>
    <col min="5898" max="6146" width="9" style="10"/>
    <col min="6147" max="6147" width="5" style="10" customWidth="1"/>
    <col min="6148" max="6148" width="12.875" style="10" customWidth="1"/>
    <col min="6149" max="6149" width="23.25" style="10" bestFit="1" customWidth="1"/>
    <col min="6150" max="6150" width="24.75" style="10" bestFit="1" customWidth="1"/>
    <col min="6151" max="6151" width="14.75" style="10" customWidth="1"/>
    <col min="6152" max="6152" width="7.25" style="10" customWidth="1"/>
    <col min="6153" max="6153" width="28.375" style="10" customWidth="1"/>
    <col min="6154" max="6402" width="9" style="10"/>
    <col min="6403" max="6403" width="5" style="10" customWidth="1"/>
    <col min="6404" max="6404" width="12.875" style="10" customWidth="1"/>
    <col min="6405" max="6405" width="23.25" style="10" bestFit="1" customWidth="1"/>
    <col min="6406" max="6406" width="24.75" style="10" bestFit="1" customWidth="1"/>
    <col min="6407" max="6407" width="14.75" style="10" customWidth="1"/>
    <col min="6408" max="6408" width="7.25" style="10" customWidth="1"/>
    <col min="6409" max="6409" width="28.375" style="10" customWidth="1"/>
    <col min="6410" max="6658" width="9" style="10"/>
    <col min="6659" max="6659" width="5" style="10" customWidth="1"/>
    <col min="6660" max="6660" width="12.875" style="10" customWidth="1"/>
    <col min="6661" max="6661" width="23.25" style="10" bestFit="1" customWidth="1"/>
    <col min="6662" max="6662" width="24.75" style="10" bestFit="1" customWidth="1"/>
    <col min="6663" max="6663" width="14.75" style="10" customWidth="1"/>
    <col min="6664" max="6664" width="7.25" style="10" customWidth="1"/>
    <col min="6665" max="6665" width="28.375" style="10" customWidth="1"/>
    <col min="6666" max="6914" width="9" style="10"/>
    <col min="6915" max="6915" width="5" style="10" customWidth="1"/>
    <col min="6916" max="6916" width="12.875" style="10" customWidth="1"/>
    <col min="6917" max="6917" width="23.25" style="10" bestFit="1" customWidth="1"/>
    <col min="6918" max="6918" width="24.75" style="10" bestFit="1" customWidth="1"/>
    <col min="6919" max="6919" width="14.75" style="10" customWidth="1"/>
    <col min="6920" max="6920" width="7.25" style="10" customWidth="1"/>
    <col min="6921" max="6921" width="28.375" style="10" customWidth="1"/>
    <col min="6922" max="7170" width="9" style="10"/>
    <col min="7171" max="7171" width="5" style="10" customWidth="1"/>
    <col min="7172" max="7172" width="12.875" style="10" customWidth="1"/>
    <col min="7173" max="7173" width="23.25" style="10" bestFit="1" customWidth="1"/>
    <col min="7174" max="7174" width="24.75" style="10" bestFit="1" customWidth="1"/>
    <col min="7175" max="7175" width="14.75" style="10" customWidth="1"/>
    <col min="7176" max="7176" width="7.25" style="10" customWidth="1"/>
    <col min="7177" max="7177" width="28.375" style="10" customWidth="1"/>
    <col min="7178" max="7426" width="9" style="10"/>
    <col min="7427" max="7427" width="5" style="10" customWidth="1"/>
    <col min="7428" max="7428" width="12.875" style="10" customWidth="1"/>
    <col min="7429" max="7429" width="23.25" style="10" bestFit="1" customWidth="1"/>
    <col min="7430" max="7430" width="24.75" style="10" bestFit="1" customWidth="1"/>
    <col min="7431" max="7431" width="14.75" style="10" customWidth="1"/>
    <col min="7432" max="7432" width="7.25" style="10" customWidth="1"/>
    <col min="7433" max="7433" width="28.375" style="10" customWidth="1"/>
    <col min="7434" max="7682" width="9" style="10"/>
    <col min="7683" max="7683" width="5" style="10" customWidth="1"/>
    <col min="7684" max="7684" width="12.875" style="10" customWidth="1"/>
    <col min="7685" max="7685" width="23.25" style="10" bestFit="1" customWidth="1"/>
    <col min="7686" max="7686" width="24.75" style="10" bestFit="1" customWidth="1"/>
    <col min="7687" max="7687" width="14.75" style="10" customWidth="1"/>
    <col min="7688" max="7688" width="7.25" style="10" customWidth="1"/>
    <col min="7689" max="7689" width="28.375" style="10" customWidth="1"/>
    <col min="7690" max="7938" width="9" style="10"/>
    <col min="7939" max="7939" width="5" style="10" customWidth="1"/>
    <col min="7940" max="7940" width="12.875" style="10" customWidth="1"/>
    <col min="7941" max="7941" width="23.25" style="10" bestFit="1" customWidth="1"/>
    <col min="7942" max="7942" width="24.75" style="10" bestFit="1" customWidth="1"/>
    <col min="7943" max="7943" width="14.75" style="10" customWidth="1"/>
    <col min="7944" max="7944" width="7.25" style="10" customWidth="1"/>
    <col min="7945" max="7945" width="28.375" style="10" customWidth="1"/>
    <col min="7946" max="8194" width="9" style="10"/>
    <col min="8195" max="8195" width="5" style="10" customWidth="1"/>
    <col min="8196" max="8196" width="12.875" style="10" customWidth="1"/>
    <col min="8197" max="8197" width="23.25" style="10" bestFit="1" customWidth="1"/>
    <col min="8198" max="8198" width="24.75" style="10" bestFit="1" customWidth="1"/>
    <col min="8199" max="8199" width="14.75" style="10" customWidth="1"/>
    <col min="8200" max="8200" width="7.25" style="10" customWidth="1"/>
    <col min="8201" max="8201" width="28.375" style="10" customWidth="1"/>
    <col min="8202" max="8450" width="9" style="10"/>
    <col min="8451" max="8451" width="5" style="10" customWidth="1"/>
    <col min="8452" max="8452" width="12.875" style="10" customWidth="1"/>
    <col min="8453" max="8453" width="23.25" style="10" bestFit="1" customWidth="1"/>
    <col min="8454" max="8454" width="24.75" style="10" bestFit="1" customWidth="1"/>
    <col min="8455" max="8455" width="14.75" style="10" customWidth="1"/>
    <col min="8456" max="8456" width="7.25" style="10" customWidth="1"/>
    <col min="8457" max="8457" width="28.375" style="10" customWidth="1"/>
    <col min="8458" max="8706" width="9" style="10"/>
    <col min="8707" max="8707" width="5" style="10" customWidth="1"/>
    <col min="8708" max="8708" width="12.875" style="10" customWidth="1"/>
    <col min="8709" max="8709" width="23.25" style="10" bestFit="1" customWidth="1"/>
    <col min="8710" max="8710" width="24.75" style="10" bestFit="1" customWidth="1"/>
    <col min="8711" max="8711" width="14.75" style="10" customWidth="1"/>
    <col min="8712" max="8712" width="7.25" style="10" customWidth="1"/>
    <col min="8713" max="8713" width="28.375" style="10" customWidth="1"/>
    <col min="8714" max="8962" width="9" style="10"/>
    <col min="8963" max="8963" width="5" style="10" customWidth="1"/>
    <col min="8964" max="8964" width="12.875" style="10" customWidth="1"/>
    <col min="8965" max="8965" width="23.25" style="10" bestFit="1" customWidth="1"/>
    <col min="8966" max="8966" width="24.75" style="10" bestFit="1" customWidth="1"/>
    <col min="8967" max="8967" width="14.75" style="10" customWidth="1"/>
    <col min="8968" max="8968" width="7.25" style="10" customWidth="1"/>
    <col min="8969" max="8969" width="28.375" style="10" customWidth="1"/>
    <col min="8970" max="9218" width="9" style="10"/>
    <col min="9219" max="9219" width="5" style="10" customWidth="1"/>
    <col min="9220" max="9220" width="12.875" style="10" customWidth="1"/>
    <col min="9221" max="9221" width="23.25" style="10" bestFit="1" customWidth="1"/>
    <col min="9222" max="9222" width="24.75" style="10" bestFit="1" customWidth="1"/>
    <col min="9223" max="9223" width="14.75" style="10" customWidth="1"/>
    <col min="9224" max="9224" width="7.25" style="10" customWidth="1"/>
    <col min="9225" max="9225" width="28.375" style="10" customWidth="1"/>
    <col min="9226" max="9474" width="9" style="10"/>
    <col min="9475" max="9475" width="5" style="10" customWidth="1"/>
    <col min="9476" max="9476" width="12.875" style="10" customWidth="1"/>
    <col min="9477" max="9477" width="23.25" style="10" bestFit="1" customWidth="1"/>
    <col min="9478" max="9478" width="24.75" style="10" bestFit="1" customWidth="1"/>
    <col min="9479" max="9479" width="14.75" style="10" customWidth="1"/>
    <col min="9480" max="9480" width="7.25" style="10" customWidth="1"/>
    <col min="9481" max="9481" width="28.375" style="10" customWidth="1"/>
    <col min="9482" max="9730" width="9" style="10"/>
    <col min="9731" max="9731" width="5" style="10" customWidth="1"/>
    <col min="9732" max="9732" width="12.875" style="10" customWidth="1"/>
    <col min="9733" max="9733" width="23.25" style="10" bestFit="1" customWidth="1"/>
    <col min="9734" max="9734" width="24.75" style="10" bestFit="1" customWidth="1"/>
    <col min="9735" max="9735" width="14.75" style="10" customWidth="1"/>
    <col min="9736" max="9736" width="7.25" style="10" customWidth="1"/>
    <col min="9737" max="9737" width="28.375" style="10" customWidth="1"/>
    <col min="9738" max="9986" width="9" style="10"/>
    <col min="9987" max="9987" width="5" style="10" customWidth="1"/>
    <col min="9988" max="9988" width="12.875" style="10" customWidth="1"/>
    <col min="9989" max="9989" width="23.25" style="10" bestFit="1" customWidth="1"/>
    <col min="9990" max="9990" width="24.75" style="10" bestFit="1" customWidth="1"/>
    <col min="9991" max="9991" width="14.75" style="10" customWidth="1"/>
    <col min="9992" max="9992" width="7.25" style="10" customWidth="1"/>
    <col min="9993" max="9993" width="28.375" style="10" customWidth="1"/>
    <col min="9994" max="10242" width="9" style="10"/>
    <col min="10243" max="10243" width="5" style="10" customWidth="1"/>
    <col min="10244" max="10244" width="12.875" style="10" customWidth="1"/>
    <col min="10245" max="10245" width="23.25" style="10" bestFit="1" customWidth="1"/>
    <col min="10246" max="10246" width="24.75" style="10" bestFit="1" customWidth="1"/>
    <col min="10247" max="10247" width="14.75" style="10" customWidth="1"/>
    <col min="10248" max="10248" width="7.25" style="10" customWidth="1"/>
    <col min="10249" max="10249" width="28.375" style="10" customWidth="1"/>
    <col min="10250" max="10498" width="9" style="10"/>
    <col min="10499" max="10499" width="5" style="10" customWidth="1"/>
    <col min="10500" max="10500" width="12.875" style="10" customWidth="1"/>
    <col min="10501" max="10501" width="23.25" style="10" bestFit="1" customWidth="1"/>
    <col min="10502" max="10502" width="24.75" style="10" bestFit="1" customWidth="1"/>
    <col min="10503" max="10503" width="14.75" style="10" customWidth="1"/>
    <col min="10504" max="10504" width="7.25" style="10" customWidth="1"/>
    <col min="10505" max="10505" width="28.375" style="10" customWidth="1"/>
    <col min="10506" max="10754" width="9" style="10"/>
    <col min="10755" max="10755" width="5" style="10" customWidth="1"/>
    <col min="10756" max="10756" width="12.875" style="10" customWidth="1"/>
    <col min="10757" max="10757" width="23.25" style="10" bestFit="1" customWidth="1"/>
    <col min="10758" max="10758" width="24.75" style="10" bestFit="1" customWidth="1"/>
    <col min="10759" max="10759" width="14.75" style="10" customWidth="1"/>
    <col min="10760" max="10760" width="7.25" style="10" customWidth="1"/>
    <col min="10761" max="10761" width="28.375" style="10" customWidth="1"/>
    <col min="10762" max="11010" width="9" style="10"/>
    <col min="11011" max="11011" width="5" style="10" customWidth="1"/>
    <col min="11012" max="11012" width="12.875" style="10" customWidth="1"/>
    <col min="11013" max="11013" width="23.25" style="10" bestFit="1" customWidth="1"/>
    <col min="11014" max="11014" width="24.75" style="10" bestFit="1" customWidth="1"/>
    <col min="11015" max="11015" width="14.75" style="10" customWidth="1"/>
    <col min="11016" max="11016" width="7.25" style="10" customWidth="1"/>
    <col min="11017" max="11017" width="28.375" style="10" customWidth="1"/>
    <col min="11018" max="11266" width="9" style="10"/>
    <col min="11267" max="11267" width="5" style="10" customWidth="1"/>
    <col min="11268" max="11268" width="12.875" style="10" customWidth="1"/>
    <col min="11269" max="11269" width="23.25" style="10" bestFit="1" customWidth="1"/>
    <col min="11270" max="11270" width="24.75" style="10" bestFit="1" customWidth="1"/>
    <col min="11271" max="11271" width="14.75" style="10" customWidth="1"/>
    <col min="11272" max="11272" width="7.25" style="10" customWidth="1"/>
    <col min="11273" max="11273" width="28.375" style="10" customWidth="1"/>
    <col min="11274" max="11522" width="9" style="10"/>
    <col min="11523" max="11523" width="5" style="10" customWidth="1"/>
    <col min="11524" max="11524" width="12.875" style="10" customWidth="1"/>
    <col min="11525" max="11525" width="23.25" style="10" bestFit="1" customWidth="1"/>
    <col min="11526" max="11526" width="24.75" style="10" bestFit="1" customWidth="1"/>
    <col min="11527" max="11527" width="14.75" style="10" customWidth="1"/>
    <col min="11528" max="11528" width="7.25" style="10" customWidth="1"/>
    <col min="11529" max="11529" width="28.375" style="10" customWidth="1"/>
    <col min="11530" max="11778" width="9" style="10"/>
    <col min="11779" max="11779" width="5" style="10" customWidth="1"/>
    <col min="11780" max="11780" width="12.875" style="10" customWidth="1"/>
    <col min="11781" max="11781" width="23.25" style="10" bestFit="1" customWidth="1"/>
    <col min="11782" max="11782" width="24.75" style="10" bestFit="1" customWidth="1"/>
    <col min="11783" max="11783" width="14.75" style="10" customWidth="1"/>
    <col min="11784" max="11784" width="7.25" style="10" customWidth="1"/>
    <col min="11785" max="11785" width="28.375" style="10" customWidth="1"/>
    <col min="11786" max="12034" width="9" style="10"/>
    <col min="12035" max="12035" width="5" style="10" customWidth="1"/>
    <col min="12036" max="12036" width="12.875" style="10" customWidth="1"/>
    <col min="12037" max="12037" width="23.25" style="10" bestFit="1" customWidth="1"/>
    <col min="12038" max="12038" width="24.75" style="10" bestFit="1" customWidth="1"/>
    <col min="12039" max="12039" width="14.75" style="10" customWidth="1"/>
    <col min="12040" max="12040" width="7.25" style="10" customWidth="1"/>
    <col min="12041" max="12041" width="28.375" style="10" customWidth="1"/>
    <col min="12042" max="12290" width="9" style="10"/>
    <col min="12291" max="12291" width="5" style="10" customWidth="1"/>
    <col min="12292" max="12292" width="12.875" style="10" customWidth="1"/>
    <col min="12293" max="12293" width="23.25" style="10" bestFit="1" customWidth="1"/>
    <col min="12294" max="12294" width="24.75" style="10" bestFit="1" customWidth="1"/>
    <col min="12295" max="12295" width="14.75" style="10" customWidth="1"/>
    <col min="12296" max="12296" width="7.25" style="10" customWidth="1"/>
    <col min="12297" max="12297" width="28.375" style="10" customWidth="1"/>
    <col min="12298" max="12546" width="9" style="10"/>
    <col min="12547" max="12547" width="5" style="10" customWidth="1"/>
    <col min="12548" max="12548" width="12.875" style="10" customWidth="1"/>
    <col min="12549" max="12549" width="23.25" style="10" bestFit="1" customWidth="1"/>
    <col min="12550" max="12550" width="24.75" style="10" bestFit="1" customWidth="1"/>
    <col min="12551" max="12551" width="14.75" style="10" customWidth="1"/>
    <col min="12552" max="12552" width="7.25" style="10" customWidth="1"/>
    <col min="12553" max="12553" width="28.375" style="10" customWidth="1"/>
    <col min="12554" max="12802" width="9" style="10"/>
    <col min="12803" max="12803" width="5" style="10" customWidth="1"/>
    <col min="12804" max="12804" width="12.875" style="10" customWidth="1"/>
    <col min="12805" max="12805" width="23.25" style="10" bestFit="1" customWidth="1"/>
    <col min="12806" max="12806" width="24.75" style="10" bestFit="1" customWidth="1"/>
    <col min="12807" max="12807" width="14.75" style="10" customWidth="1"/>
    <col min="12808" max="12808" width="7.25" style="10" customWidth="1"/>
    <col min="12809" max="12809" width="28.375" style="10" customWidth="1"/>
    <col min="12810" max="13058" width="9" style="10"/>
    <col min="13059" max="13059" width="5" style="10" customWidth="1"/>
    <col min="13060" max="13060" width="12.875" style="10" customWidth="1"/>
    <col min="13061" max="13061" width="23.25" style="10" bestFit="1" customWidth="1"/>
    <col min="13062" max="13062" width="24.75" style="10" bestFit="1" customWidth="1"/>
    <col min="13063" max="13063" width="14.75" style="10" customWidth="1"/>
    <col min="13064" max="13064" width="7.25" style="10" customWidth="1"/>
    <col min="13065" max="13065" width="28.375" style="10" customWidth="1"/>
    <col min="13066" max="13314" width="9" style="10"/>
    <col min="13315" max="13315" width="5" style="10" customWidth="1"/>
    <col min="13316" max="13316" width="12.875" style="10" customWidth="1"/>
    <col min="13317" max="13317" width="23.25" style="10" bestFit="1" customWidth="1"/>
    <col min="13318" max="13318" width="24.75" style="10" bestFit="1" customWidth="1"/>
    <col min="13319" max="13319" width="14.75" style="10" customWidth="1"/>
    <col min="13320" max="13320" width="7.25" style="10" customWidth="1"/>
    <col min="13321" max="13321" width="28.375" style="10" customWidth="1"/>
    <col min="13322" max="13570" width="9" style="10"/>
    <col min="13571" max="13571" width="5" style="10" customWidth="1"/>
    <col min="13572" max="13572" width="12.875" style="10" customWidth="1"/>
    <col min="13573" max="13573" width="23.25" style="10" bestFit="1" customWidth="1"/>
    <col min="13574" max="13574" width="24.75" style="10" bestFit="1" customWidth="1"/>
    <col min="13575" max="13575" width="14.75" style="10" customWidth="1"/>
    <col min="13576" max="13576" width="7.25" style="10" customWidth="1"/>
    <col min="13577" max="13577" width="28.375" style="10" customWidth="1"/>
    <col min="13578" max="13826" width="9" style="10"/>
    <col min="13827" max="13827" width="5" style="10" customWidth="1"/>
    <col min="13828" max="13828" width="12.875" style="10" customWidth="1"/>
    <col min="13829" max="13829" width="23.25" style="10" bestFit="1" customWidth="1"/>
    <col min="13830" max="13830" width="24.75" style="10" bestFit="1" customWidth="1"/>
    <col min="13831" max="13831" width="14.75" style="10" customWidth="1"/>
    <col min="13832" max="13832" width="7.25" style="10" customWidth="1"/>
    <col min="13833" max="13833" width="28.375" style="10" customWidth="1"/>
    <col min="13834" max="14082" width="9" style="10"/>
    <col min="14083" max="14083" width="5" style="10" customWidth="1"/>
    <col min="14084" max="14084" width="12.875" style="10" customWidth="1"/>
    <col min="14085" max="14085" width="23.25" style="10" bestFit="1" customWidth="1"/>
    <col min="14086" max="14086" width="24.75" style="10" bestFit="1" customWidth="1"/>
    <col min="14087" max="14087" width="14.75" style="10" customWidth="1"/>
    <col min="14088" max="14088" width="7.25" style="10" customWidth="1"/>
    <col min="14089" max="14089" width="28.375" style="10" customWidth="1"/>
    <col min="14090" max="14338" width="9" style="10"/>
    <col min="14339" max="14339" width="5" style="10" customWidth="1"/>
    <col min="14340" max="14340" width="12.875" style="10" customWidth="1"/>
    <col min="14341" max="14341" width="23.25" style="10" bestFit="1" customWidth="1"/>
    <col min="14342" max="14342" width="24.75" style="10" bestFit="1" customWidth="1"/>
    <col min="14343" max="14343" width="14.75" style="10" customWidth="1"/>
    <col min="14344" max="14344" width="7.25" style="10" customWidth="1"/>
    <col min="14345" max="14345" width="28.375" style="10" customWidth="1"/>
    <col min="14346" max="14594" width="9" style="10"/>
    <col min="14595" max="14595" width="5" style="10" customWidth="1"/>
    <col min="14596" max="14596" width="12.875" style="10" customWidth="1"/>
    <col min="14597" max="14597" width="23.25" style="10" bestFit="1" customWidth="1"/>
    <col min="14598" max="14598" width="24.75" style="10" bestFit="1" customWidth="1"/>
    <col min="14599" max="14599" width="14.75" style="10" customWidth="1"/>
    <col min="14600" max="14600" width="7.25" style="10" customWidth="1"/>
    <col min="14601" max="14601" width="28.375" style="10" customWidth="1"/>
    <col min="14602" max="14850" width="9" style="10"/>
    <col min="14851" max="14851" width="5" style="10" customWidth="1"/>
    <col min="14852" max="14852" width="12.875" style="10" customWidth="1"/>
    <col min="14853" max="14853" width="23.25" style="10" bestFit="1" customWidth="1"/>
    <col min="14854" max="14854" width="24.75" style="10" bestFit="1" customWidth="1"/>
    <col min="14855" max="14855" width="14.75" style="10" customWidth="1"/>
    <col min="14856" max="14856" width="7.25" style="10" customWidth="1"/>
    <col min="14857" max="14857" width="28.375" style="10" customWidth="1"/>
    <col min="14858" max="15106" width="9" style="10"/>
    <col min="15107" max="15107" width="5" style="10" customWidth="1"/>
    <col min="15108" max="15108" width="12.875" style="10" customWidth="1"/>
    <col min="15109" max="15109" width="23.25" style="10" bestFit="1" customWidth="1"/>
    <col min="15110" max="15110" width="24.75" style="10" bestFit="1" customWidth="1"/>
    <col min="15111" max="15111" width="14.75" style="10" customWidth="1"/>
    <col min="15112" max="15112" width="7.25" style="10" customWidth="1"/>
    <col min="15113" max="15113" width="28.375" style="10" customWidth="1"/>
    <col min="15114" max="15362" width="9" style="10"/>
    <col min="15363" max="15363" width="5" style="10" customWidth="1"/>
    <col min="15364" max="15364" width="12.875" style="10" customWidth="1"/>
    <col min="15365" max="15365" width="23.25" style="10" bestFit="1" customWidth="1"/>
    <col min="15366" max="15366" width="24.75" style="10" bestFit="1" customWidth="1"/>
    <col min="15367" max="15367" width="14.75" style="10" customWidth="1"/>
    <col min="15368" max="15368" width="7.25" style="10" customWidth="1"/>
    <col min="15369" max="15369" width="28.375" style="10" customWidth="1"/>
    <col min="15370" max="15618" width="9" style="10"/>
    <col min="15619" max="15619" width="5" style="10" customWidth="1"/>
    <col min="15620" max="15620" width="12.875" style="10" customWidth="1"/>
    <col min="15621" max="15621" width="23.25" style="10" bestFit="1" customWidth="1"/>
    <col min="15622" max="15622" width="24.75" style="10" bestFit="1" customWidth="1"/>
    <col min="15623" max="15623" width="14.75" style="10" customWidth="1"/>
    <col min="15624" max="15624" width="7.25" style="10" customWidth="1"/>
    <col min="15625" max="15625" width="28.375" style="10" customWidth="1"/>
    <col min="15626" max="15874" width="9" style="10"/>
    <col min="15875" max="15875" width="5" style="10" customWidth="1"/>
    <col min="15876" max="15876" width="12.875" style="10" customWidth="1"/>
    <col min="15877" max="15877" width="23.25" style="10" bestFit="1" customWidth="1"/>
    <col min="15878" max="15878" width="24.75" style="10" bestFit="1" customWidth="1"/>
    <col min="15879" max="15879" width="14.75" style="10" customWidth="1"/>
    <col min="15880" max="15880" width="7.25" style="10" customWidth="1"/>
    <col min="15881" max="15881" width="28.375" style="10" customWidth="1"/>
    <col min="15882" max="16130" width="9" style="10"/>
    <col min="16131" max="16131" width="5" style="10" customWidth="1"/>
    <col min="16132" max="16132" width="12.875" style="10" customWidth="1"/>
    <col min="16133" max="16133" width="23.25" style="10" bestFit="1" customWidth="1"/>
    <col min="16134" max="16134" width="24.75" style="10" bestFit="1" customWidth="1"/>
    <col min="16135" max="16135" width="14.75" style="10" customWidth="1"/>
    <col min="16136" max="16136" width="7.25" style="10" customWidth="1"/>
    <col min="16137" max="16137" width="28.375" style="10" customWidth="1"/>
    <col min="16138" max="16384" width="9" style="10"/>
  </cols>
  <sheetData>
    <row r="1" spans="1:10" ht="39" customHeight="1" x14ac:dyDescent="0.25">
      <c r="A1" s="59" t="s">
        <v>12</v>
      </c>
      <c r="B1" s="60"/>
      <c r="C1" s="60"/>
      <c r="D1" s="60"/>
      <c r="E1" s="60"/>
      <c r="F1" s="60"/>
      <c r="G1" s="60"/>
      <c r="H1" s="60"/>
      <c r="I1" s="60"/>
    </row>
    <row r="2" spans="1:10" ht="20.25" customHeight="1" x14ac:dyDescent="0.25">
      <c r="A2" s="11"/>
      <c r="B2" s="12"/>
      <c r="C2" s="12"/>
      <c r="D2" s="30"/>
      <c r="E2" s="12"/>
      <c r="F2" s="12"/>
      <c r="G2" s="12"/>
      <c r="H2" s="30"/>
      <c r="I2" s="12"/>
    </row>
    <row r="3" spans="1:10" s="5" customFormat="1" ht="33" customHeight="1" x14ac:dyDescent="0.25">
      <c r="A3" s="31" t="s">
        <v>0</v>
      </c>
      <c r="B3" s="32" t="s">
        <v>1</v>
      </c>
      <c r="C3" s="36" t="s">
        <v>2</v>
      </c>
      <c r="D3" s="27" t="s">
        <v>584</v>
      </c>
      <c r="E3" s="31" t="s">
        <v>3</v>
      </c>
      <c r="F3" s="31" t="s">
        <v>4</v>
      </c>
      <c r="G3" s="36" t="s">
        <v>13</v>
      </c>
      <c r="H3" s="27" t="s">
        <v>584</v>
      </c>
      <c r="I3" s="31" t="s">
        <v>3</v>
      </c>
      <c r="J3" s="31" t="s">
        <v>4</v>
      </c>
    </row>
    <row r="4" spans="1:10" ht="20.25" customHeight="1" x14ac:dyDescent="0.25">
      <c r="A4" s="52">
        <v>1</v>
      </c>
      <c r="B4" s="50" t="s">
        <v>14</v>
      </c>
      <c r="C4" s="51" t="s">
        <v>24</v>
      </c>
      <c r="D4" s="38" t="s">
        <v>541</v>
      </c>
      <c r="E4" s="2" t="s">
        <v>551</v>
      </c>
      <c r="F4" s="4" t="s">
        <v>431</v>
      </c>
      <c r="G4" s="52">
        <v>40</v>
      </c>
      <c r="H4" s="26" t="s">
        <v>546</v>
      </c>
      <c r="I4" s="15"/>
      <c r="J4" s="40"/>
    </row>
    <row r="5" spans="1:10" ht="20.25" customHeight="1" x14ac:dyDescent="0.25">
      <c r="A5" s="52"/>
      <c r="B5" s="50"/>
      <c r="C5" s="51"/>
      <c r="D5" s="38" t="s">
        <v>542</v>
      </c>
      <c r="E5" s="2" t="s">
        <v>432</v>
      </c>
      <c r="F5" s="4" t="s">
        <v>476</v>
      </c>
      <c r="G5" s="52"/>
      <c r="H5" s="26" t="s">
        <v>547</v>
      </c>
      <c r="I5" s="15"/>
      <c r="J5" s="40"/>
    </row>
    <row r="6" spans="1:10" ht="20.25" customHeight="1" x14ac:dyDescent="0.25">
      <c r="A6" s="52"/>
      <c r="B6" s="50"/>
      <c r="C6" s="51"/>
      <c r="D6" s="38" t="s">
        <v>543</v>
      </c>
      <c r="E6" s="2" t="s">
        <v>433</v>
      </c>
      <c r="F6" s="4" t="s">
        <v>434</v>
      </c>
      <c r="G6" s="52"/>
      <c r="H6" s="26" t="s">
        <v>548</v>
      </c>
      <c r="I6" s="15"/>
      <c r="J6" s="40"/>
    </row>
    <row r="7" spans="1:10" ht="20.25" customHeight="1" x14ac:dyDescent="0.25">
      <c r="A7" s="52"/>
      <c r="B7" s="50"/>
      <c r="C7" s="51"/>
      <c r="D7" s="38" t="s">
        <v>544</v>
      </c>
      <c r="E7" s="13" t="s">
        <v>552</v>
      </c>
      <c r="F7" s="14" t="s">
        <v>59</v>
      </c>
      <c r="G7" s="52"/>
      <c r="H7" s="26" t="s">
        <v>549</v>
      </c>
      <c r="I7" s="15"/>
      <c r="J7" s="40"/>
    </row>
    <row r="8" spans="1:10" ht="20.25" customHeight="1" x14ac:dyDescent="0.25">
      <c r="A8" s="52"/>
      <c r="B8" s="50"/>
      <c r="C8" s="51"/>
      <c r="D8" s="38" t="s">
        <v>545</v>
      </c>
      <c r="E8" s="2" t="s">
        <v>435</v>
      </c>
      <c r="F8" s="4" t="s">
        <v>436</v>
      </c>
      <c r="G8" s="52"/>
      <c r="H8" s="26"/>
      <c r="I8" s="15"/>
      <c r="J8" s="40"/>
    </row>
    <row r="9" spans="1:10" ht="20.25" customHeight="1" x14ac:dyDescent="0.25">
      <c r="A9" s="52">
        <v>2</v>
      </c>
      <c r="B9" s="50" t="s">
        <v>15</v>
      </c>
      <c r="C9" s="51" t="s">
        <v>25</v>
      </c>
      <c r="D9" s="38" t="s">
        <v>541</v>
      </c>
      <c r="E9" s="15" t="s">
        <v>553</v>
      </c>
      <c r="F9" s="16" t="s">
        <v>91</v>
      </c>
      <c r="G9" s="52">
        <v>37</v>
      </c>
      <c r="H9" s="26" t="s">
        <v>546</v>
      </c>
      <c r="I9" s="15" t="s">
        <v>93</v>
      </c>
      <c r="J9" s="40" t="s">
        <v>94</v>
      </c>
    </row>
    <row r="10" spans="1:10" ht="20.25" customHeight="1" x14ac:dyDescent="0.25">
      <c r="A10" s="52"/>
      <c r="B10" s="50"/>
      <c r="C10" s="51"/>
      <c r="D10" s="38" t="s">
        <v>542</v>
      </c>
      <c r="E10" s="15" t="s">
        <v>554</v>
      </c>
      <c r="F10" s="16" t="s">
        <v>92</v>
      </c>
      <c r="G10" s="52"/>
      <c r="H10" s="26" t="s">
        <v>547</v>
      </c>
      <c r="I10" s="15" t="s">
        <v>124</v>
      </c>
      <c r="J10" s="40" t="s">
        <v>95</v>
      </c>
    </row>
    <row r="11" spans="1:10" ht="20.25" customHeight="1" x14ac:dyDescent="0.25">
      <c r="A11" s="52"/>
      <c r="B11" s="50"/>
      <c r="C11" s="51"/>
      <c r="D11" s="38" t="s">
        <v>543</v>
      </c>
      <c r="E11" s="15" t="s">
        <v>555</v>
      </c>
      <c r="F11" s="16" t="s">
        <v>109</v>
      </c>
      <c r="G11" s="52"/>
      <c r="H11" s="26" t="s">
        <v>548</v>
      </c>
      <c r="I11" s="15" t="s">
        <v>125</v>
      </c>
      <c r="J11" s="40" t="s">
        <v>96</v>
      </c>
    </row>
    <row r="12" spans="1:10" ht="20.25" customHeight="1" x14ac:dyDescent="0.25">
      <c r="A12" s="52"/>
      <c r="B12" s="50"/>
      <c r="C12" s="51"/>
      <c r="D12" s="28"/>
      <c r="E12" s="15"/>
      <c r="F12" s="16"/>
      <c r="G12" s="52"/>
      <c r="H12" s="26" t="s">
        <v>549</v>
      </c>
      <c r="I12" s="15" t="s">
        <v>97</v>
      </c>
      <c r="J12" s="40" t="s">
        <v>98</v>
      </c>
    </row>
    <row r="13" spans="1:10" ht="20.25" customHeight="1" x14ac:dyDescent="0.25">
      <c r="A13" s="52">
        <v>3</v>
      </c>
      <c r="B13" s="50" t="s">
        <v>16</v>
      </c>
      <c r="C13" s="58" t="s">
        <v>70</v>
      </c>
      <c r="D13" s="38" t="s">
        <v>541</v>
      </c>
      <c r="E13" s="15" t="s">
        <v>556</v>
      </c>
      <c r="F13" s="16" t="s">
        <v>76</v>
      </c>
      <c r="G13" s="52">
        <v>44</v>
      </c>
      <c r="H13" s="26"/>
      <c r="I13" s="15" t="s">
        <v>123</v>
      </c>
      <c r="J13" s="40" t="s">
        <v>80</v>
      </c>
    </row>
    <row r="14" spans="1:10" ht="20.25" customHeight="1" x14ac:dyDescent="0.25">
      <c r="A14" s="52"/>
      <c r="B14" s="50"/>
      <c r="C14" s="58" t="s">
        <v>5</v>
      </c>
      <c r="D14" s="38" t="s">
        <v>542</v>
      </c>
      <c r="E14" s="15" t="s">
        <v>557</v>
      </c>
      <c r="F14" s="16" t="s">
        <v>77</v>
      </c>
      <c r="G14" s="52"/>
      <c r="H14" s="26"/>
      <c r="I14" s="15"/>
      <c r="J14" s="40"/>
    </row>
    <row r="15" spans="1:10" ht="20.25" customHeight="1" x14ac:dyDescent="0.25">
      <c r="A15" s="52"/>
      <c r="B15" s="50"/>
      <c r="C15" s="58" t="s">
        <v>5</v>
      </c>
      <c r="D15" s="38" t="s">
        <v>543</v>
      </c>
      <c r="E15" s="15" t="s">
        <v>558</v>
      </c>
      <c r="F15" s="16" t="s">
        <v>78</v>
      </c>
      <c r="G15" s="52"/>
      <c r="H15" s="26"/>
      <c r="I15" s="15"/>
      <c r="J15" s="40"/>
    </row>
    <row r="16" spans="1:10" ht="20.25" customHeight="1" x14ac:dyDescent="0.25">
      <c r="A16" s="52"/>
      <c r="B16" s="50"/>
      <c r="C16" s="58" t="s">
        <v>5</v>
      </c>
      <c r="D16" s="38" t="s">
        <v>544</v>
      </c>
      <c r="E16" s="15" t="s">
        <v>559</v>
      </c>
      <c r="F16" s="16" t="s">
        <v>79</v>
      </c>
      <c r="G16" s="52"/>
      <c r="H16" s="26"/>
      <c r="I16" s="15"/>
      <c r="J16" s="40"/>
    </row>
    <row r="17" spans="1:10" ht="20.25" customHeight="1" x14ac:dyDescent="0.25">
      <c r="A17" s="52">
        <v>4</v>
      </c>
      <c r="B17" s="50" t="s">
        <v>17</v>
      </c>
      <c r="C17" s="51" t="s">
        <v>407</v>
      </c>
      <c r="D17" s="38" t="s">
        <v>541</v>
      </c>
      <c r="E17" s="13" t="s">
        <v>560</v>
      </c>
      <c r="F17" s="16" t="s">
        <v>396</v>
      </c>
      <c r="G17" s="52">
        <v>59</v>
      </c>
      <c r="H17" s="26" t="s">
        <v>546</v>
      </c>
      <c r="I17" s="15" t="s">
        <v>130</v>
      </c>
      <c r="J17" s="40" t="s">
        <v>401</v>
      </c>
    </row>
    <row r="18" spans="1:10" ht="20.25" customHeight="1" x14ac:dyDescent="0.25">
      <c r="A18" s="52"/>
      <c r="B18" s="50"/>
      <c r="C18" s="51"/>
      <c r="D18" s="38" t="s">
        <v>542</v>
      </c>
      <c r="E18" s="13" t="s">
        <v>397</v>
      </c>
      <c r="F18" s="16" t="s">
        <v>398</v>
      </c>
      <c r="G18" s="52"/>
      <c r="H18" s="26" t="s">
        <v>547</v>
      </c>
      <c r="I18" s="17" t="s">
        <v>121</v>
      </c>
      <c r="J18" s="40" t="s">
        <v>402</v>
      </c>
    </row>
    <row r="19" spans="1:10" ht="20.25" customHeight="1" x14ac:dyDescent="0.25">
      <c r="A19" s="52"/>
      <c r="B19" s="50"/>
      <c r="C19" s="51"/>
      <c r="D19" s="38" t="s">
        <v>543</v>
      </c>
      <c r="E19" s="13" t="s">
        <v>561</v>
      </c>
      <c r="F19" s="16" t="s">
        <v>399</v>
      </c>
      <c r="G19" s="52"/>
      <c r="H19" s="26" t="s">
        <v>548</v>
      </c>
      <c r="I19" s="17" t="s">
        <v>122</v>
      </c>
      <c r="J19" s="47" t="s">
        <v>403</v>
      </c>
    </row>
    <row r="20" spans="1:10" ht="20.25" customHeight="1" x14ac:dyDescent="0.25">
      <c r="A20" s="52"/>
      <c r="B20" s="50"/>
      <c r="C20" s="51"/>
      <c r="D20" s="38"/>
      <c r="E20" s="15"/>
      <c r="F20" s="16"/>
      <c r="G20" s="52"/>
      <c r="H20" s="26" t="s">
        <v>549</v>
      </c>
      <c r="I20" s="17" t="s">
        <v>400</v>
      </c>
      <c r="J20" s="47" t="s">
        <v>404</v>
      </c>
    </row>
    <row r="21" spans="1:10" ht="20.25" customHeight="1" x14ac:dyDescent="0.25">
      <c r="A21" s="52"/>
      <c r="B21" s="50"/>
      <c r="C21" s="51"/>
      <c r="D21" s="28"/>
      <c r="E21" s="15"/>
      <c r="F21" s="16"/>
      <c r="G21" s="52"/>
      <c r="H21" s="26"/>
      <c r="I21" s="17" t="s">
        <v>131</v>
      </c>
      <c r="J21" s="47" t="s">
        <v>405</v>
      </c>
    </row>
    <row r="22" spans="1:10" ht="20.25" customHeight="1" x14ac:dyDescent="0.25">
      <c r="A22" s="52">
        <v>5</v>
      </c>
      <c r="B22" s="50" t="s">
        <v>19</v>
      </c>
      <c r="C22" s="51" t="s">
        <v>511</v>
      </c>
      <c r="D22" s="38" t="s">
        <v>541</v>
      </c>
      <c r="E22" s="15" t="s">
        <v>562</v>
      </c>
      <c r="F22" s="16" t="s">
        <v>71</v>
      </c>
      <c r="G22" s="52">
        <v>26</v>
      </c>
      <c r="H22" s="26"/>
      <c r="I22" s="15"/>
      <c r="J22" s="40"/>
    </row>
    <row r="23" spans="1:10" ht="20.25" customHeight="1" x14ac:dyDescent="0.25">
      <c r="A23" s="52"/>
      <c r="B23" s="50"/>
      <c r="C23" s="51"/>
      <c r="D23" s="38" t="s">
        <v>542</v>
      </c>
      <c r="E23" s="15" t="s">
        <v>563</v>
      </c>
      <c r="F23" s="16" t="s">
        <v>72</v>
      </c>
      <c r="G23" s="52"/>
      <c r="H23" s="26"/>
      <c r="I23" s="15"/>
      <c r="J23" s="40"/>
    </row>
    <row r="24" spans="1:10" ht="20.25" customHeight="1" x14ac:dyDescent="0.25">
      <c r="A24" s="52"/>
      <c r="B24" s="50"/>
      <c r="C24" s="51"/>
      <c r="D24" s="38" t="s">
        <v>543</v>
      </c>
      <c r="E24" s="15" t="s">
        <v>564</v>
      </c>
      <c r="F24" s="16" t="s">
        <v>73</v>
      </c>
      <c r="G24" s="52"/>
      <c r="H24" s="26"/>
      <c r="I24" s="15"/>
      <c r="J24" s="40"/>
    </row>
    <row r="25" spans="1:10" ht="20.25" customHeight="1" x14ac:dyDescent="0.25">
      <c r="A25" s="52">
        <v>6</v>
      </c>
      <c r="B25" s="50" t="s">
        <v>18</v>
      </c>
      <c r="C25" s="51" t="s">
        <v>533</v>
      </c>
      <c r="D25" s="38" t="s">
        <v>541</v>
      </c>
      <c r="E25" s="15" t="s">
        <v>565</v>
      </c>
      <c r="F25" s="16" t="s">
        <v>81</v>
      </c>
      <c r="G25" s="52">
        <v>64</v>
      </c>
      <c r="H25" s="26" t="s">
        <v>546</v>
      </c>
      <c r="I25" s="15" t="s">
        <v>84</v>
      </c>
      <c r="J25" s="40" t="s">
        <v>85</v>
      </c>
    </row>
    <row r="26" spans="1:10" ht="20.25" customHeight="1" x14ac:dyDescent="0.25">
      <c r="A26" s="52"/>
      <c r="B26" s="50"/>
      <c r="C26" s="51"/>
      <c r="D26" s="38" t="s">
        <v>542</v>
      </c>
      <c r="E26" s="15" t="s">
        <v>406</v>
      </c>
      <c r="F26" s="16" t="s">
        <v>82</v>
      </c>
      <c r="G26" s="52"/>
      <c r="H26" s="26" t="s">
        <v>547</v>
      </c>
      <c r="I26" s="15" t="s">
        <v>86</v>
      </c>
      <c r="J26" s="40" t="s">
        <v>87</v>
      </c>
    </row>
    <row r="27" spans="1:10" ht="20.25" customHeight="1" x14ac:dyDescent="0.25">
      <c r="A27" s="52"/>
      <c r="B27" s="50"/>
      <c r="C27" s="51"/>
      <c r="D27" s="38" t="s">
        <v>543</v>
      </c>
      <c r="E27" s="15" t="s">
        <v>566</v>
      </c>
      <c r="F27" s="16" t="s">
        <v>83</v>
      </c>
      <c r="G27" s="52"/>
      <c r="H27" s="26" t="s">
        <v>548</v>
      </c>
      <c r="I27" s="15" t="s">
        <v>89</v>
      </c>
      <c r="J27" s="40" t="s">
        <v>88</v>
      </c>
    </row>
    <row r="28" spans="1:10" ht="20.25" customHeight="1" x14ac:dyDescent="0.25">
      <c r="A28" s="52"/>
      <c r="B28" s="50"/>
      <c r="C28" s="51"/>
      <c r="D28" s="38" t="s">
        <v>544</v>
      </c>
      <c r="E28" s="15"/>
      <c r="F28" s="16"/>
      <c r="G28" s="52"/>
      <c r="H28" s="26" t="s">
        <v>549</v>
      </c>
      <c r="I28" s="15" t="s">
        <v>118</v>
      </c>
      <c r="J28" s="40" t="s">
        <v>90</v>
      </c>
    </row>
    <row r="29" spans="1:10" ht="20.25" customHeight="1" x14ac:dyDescent="0.25">
      <c r="A29" s="52">
        <v>7</v>
      </c>
      <c r="B29" s="50" t="s">
        <v>35</v>
      </c>
      <c r="C29" s="53" t="s">
        <v>534</v>
      </c>
      <c r="D29" s="38" t="s">
        <v>541</v>
      </c>
      <c r="E29" s="15" t="s">
        <v>567</v>
      </c>
      <c r="F29" s="16" t="s">
        <v>99</v>
      </c>
      <c r="G29" s="52">
        <v>57</v>
      </c>
      <c r="H29" s="26" t="s">
        <v>546</v>
      </c>
      <c r="I29" s="15" t="s">
        <v>102</v>
      </c>
      <c r="J29" s="40" t="s">
        <v>103</v>
      </c>
    </row>
    <row r="30" spans="1:10" ht="20.25" customHeight="1" x14ac:dyDescent="0.25">
      <c r="A30" s="52"/>
      <c r="B30" s="50"/>
      <c r="C30" s="53"/>
      <c r="D30" s="38" t="s">
        <v>542</v>
      </c>
      <c r="E30" s="15" t="s">
        <v>568</v>
      </c>
      <c r="F30" s="16" t="s">
        <v>100</v>
      </c>
      <c r="G30" s="52"/>
      <c r="H30" s="26" t="s">
        <v>547</v>
      </c>
      <c r="I30" s="15" t="s">
        <v>104</v>
      </c>
      <c r="J30" s="47" t="s">
        <v>105</v>
      </c>
    </row>
    <row r="31" spans="1:10" ht="20.25" customHeight="1" x14ac:dyDescent="0.25">
      <c r="A31" s="52"/>
      <c r="B31" s="50"/>
      <c r="C31" s="53"/>
      <c r="D31" s="38" t="s">
        <v>543</v>
      </c>
      <c r="E31" s="15" t="s">
        <v>569</v>
      </c>
      <c r="F31" s="16" t="s">
        <v>101</v>
      </c>
      <c r="G31" s="52"/>
      <c r="H31" s="26" t="s">
        <v>548</v>
      </c>
      <c r="I31" s="15" t="s">
        <v>117</v>
      </c>
      <c r="J31" s="40" t="s">
        <v>106</v>
      </c>
    </row>
    <row r="32" spans="1:10" ht="20.25" customHeight="1" x14ac:dyDescent="0.25">
      <c r="A32" s="52"/>
      <c r="B32" s="50"/>
      <c r="C32" s="53"/>
      <c r="D32" s="27"/>
      <c r="E32" s="15"/>
      <c r="F32" s="16"/>
      <c r="G32" s="52"/>
      <c r="H32" s="26" t="s">
        <v>549</v>
      </c>
      <c r="I32" s="15" t="s">
        <v>120</v>
      </c>
      <c r="J32" s="40" t="s">
        <v>107</v>
      </c>
    </row>
    <row r="33" spans="1:10" ht="20.25" customHeight="1" x14ac:dyDescent="0.25">
      <c r="A33" s="52"/>
      <c r="B33" s="50"/>
      <c r="C33" s="53"/>
      <c r="D33" s="27"/>
      <c r="E33" s="15"/>
      <c r="F33" s="16"/>
      <c r="G33" s="52"/>
      <c r="H33" s="26" t="s">
        <v>550</v>
      </c>
      <c r="I33" s="15" t="s">
        <v>119</v>
      </c>
      <c r="J33" s="40" t="s">
        <v>108</v>
      </c>
    </row>
    <row r="34" spans="1:10" ht="20.25" customHeight="1" x14ac:dyDescent="0.25">
      <c r="A34" s="52">
        <v>8</v>
      </c>
      <c r="B34" s="50" t="s">
        <v>20</v>
      </c>
      <c r="C34" s="51" t="s">
        <v>201</v>
      </c>
      <c r="D34" s="38" t="s">
        <v>541</v>
      </c>
      <c r="E34" s="13" t="s">
        <v>111</v>
      </c>
      <c r="F34" s="16" t="s">
        <v>112</v>
      </c>
      <c r="G34" s="52">
        <v>45</v>
      </c>
      <c r="H34" s="26" t="s">
        <v>546</v>
      </c>
      <c r="I34" s="15" t="s">
        <v>115</v>
      </c>
      <c r="J34" s="40" t="s">
        <v>116</v>
      </c>
    </row>
    <row r="35" spans="1:10" ht="20.25" customHeight="1" x14ac:dyDescent="0.25">
      <c r="A35" s="52"/>
      <c r="B35" s="50"/>
      <c r="C35" s="51"/>
      <c r="D35" s="38" t="s">
        <v>542</v>
      </c>
      <c r="E35" s="13" t="s">
        <v>570</v>
      </c>
      <c r="F35" s="16" t="s">
        <v>113</v>
      </c>
      <c r="G35" s="52"/>
      <c r="H35" s="26" t="s">
        <v>547</v>
      </c>
      <c r="I35" s="15" t="s">
        <v>132</v>
      </c>
      <c r="J35" s="40" t="s">
        <v>135</v>
      </c>
    </row>
    <row r="36" spans="1:10" ht="20.25" customHeight="1" x14ac:dyDescent="0.25">
      <c r="A36" s="52"/>
      <c r="B36" s="50"/>
      <c r="C36" s="51"/>
      <c r="D36" s="38" t="s">
        <v>543</v>
      </c>
      <c r="E36" s="13" t="s">
        <v>571</v>
      </c>
      <c r="F36" s="16" t="s">
        <v>114</v>
      </c>
      <c r="G36" s="52"/>
      <c r="H36" s="26" t="s">
        <v>548</v>
      </c>
      <c r="I36" s="15" t="s">
        <v>133</v>
      </c>
      <c r="J36" s="40" t="s">
        <v>136</v>
      </c>
    </row>
    <row r="37" spans="1:10" ht="20.25" customHeight="1" x14ac:dyDescent="0.25">
      <c r="A37" s="52"/>
      <c r="B37" s="50"/>
      <c r="C37" s="51"/>
      <c r="D37" s="28"/>
      <c r="E37" s="13"/>
      <c r="F37" s="16"/>
      <c r="G37" s="52"/>
      <c r="H37" s="26" t="s">
        <v>549</v>
      </c>
      <c r="I37" s="15" t="s">
        <v>134</v>
      </c>
      <c r="J37" s="40" t="s">
        <v>137</v>
      </c>
    </row>
    <row r="38" spans="1:10" ht="20.25" customHeight="1" x14ac:dyDescent="0.25">
      <c r="A38" s="52">
        <v>9</v>
      </c>
      <c r="B38" s="50" t="s">
        <v>21</v>
      </c>
      <c r="C38" s="51" t="s">
        <v>26</v>
      </c>
      <c r="D38" s="38" t="s">
        <v>541</v>
      </c>
      <c r="E38" s="15" t="s">
        <v>572</v>
      </c>
      <c r="F38" s="16" t="s">
        <v>110</v>
      </c>
      <c r="G38" s="52">
        <v>45</v>
      </c>
      <c r="H38" s="26" t="s">
        <v>546</v>
      </c>
      <c r="I38" s="15"/>
      <c r="J38" s="40"/>
    </row>
    <row r="39" spans="1:10" ht="20.25" customHeight="1" x14ac:dyDescent="0.25">
      <c r="A39" s="52"/>
      <c r="B39" s="50"/>
      <c r="C39" s="51"/>
      <c r="D39" s="38" t="s">
        <v>542</v>
      </c>
      <c r="E39" s="15" t="s">
        <v>573</v>
      </c>
      <c r="F39" s="16" t="s">
        <v>74</v>
      </c>
      <c r="G39" s="52"/>
      <c r="H39" s="26" t="s">
        <v>547</v>
      </c>
      <c r="I39" s="15"/>
      <c r="J39" s="40"/>
    </row>
    <row r="40" spans="1:10" ht="20.25" customHeight="1" x14ac:dyDescent="0.25">
      <c r="A40" s="52"/>
      <c r="B40" s="50"/>
      <c r="C40" s="51"/>
      <c r="D40" s="38" t="s">
        <v>543</v>
      </c>
      <c r="E40" s="15" t="s">
        <v>574</v>
      </c>
      <c r="F40" s="16"/>
      <c r="G40" s="52"/>
      <c r="H40" s="26" t="s">
        <v>548</v>
      </c>
      <c r="I40" s="15"/>
      <c r="J40" s="40"/>
    </row>
    <row r="41" spans="1:10" ht="20.25" customHeight="1" x14ac:dyDescent="0.25">
      <c r="A41" s="52"/>
      <c r="B41" s="50"/>
      <c r="C41" s="51"/>
      <c r="D41" s="38" t="s">
        <v>544</v>
      </c>
      <c r="E41" s="15" t="s">
        <v>575</v>
      </c>
      <c r="F41" s="16" t="s">
        <v>75</v>
      </c>
      <c r="G41" s="52"/>
      <c r="H41" s="26" t="s">
        <v>549</v>
      </c>
      <c r="I41" s="15"/>
      <c r="J41" s="40"/>
    </row>
    <row r="42" spans="1:10" ht="20.25" customHeight="1" x14ac:dyDescent="0.25">
      <c r="A42" s="52">
        <v>10</v>
      </c>
      <c r="B42" s="50" t="s">
        <v>22</v>
      </c>
      <c r="C42" s="57" t="s">
        <v>27</v>
      </c>
      <c r="D42" s="38" t="s">
        <v>541</v>
      </c>
      <c r="E42" s="15" t="s">
        <v>576</v>
      </c>
      <c r="F42" s="16" t="s">
        <v>67</v>
      </c>
      <c r="G42" s="52">
        <v>64</v>
      </c>
      <c r="H42" s="26"/>
      <c r="I42" s="15"/>
      <c r="J42" s="40"/>
    </row>
    <row r="43" spans="1:10" ht="20.25" customHeight="1" x14ac:dyDescent="0.25">
      <c r="A43" s="52"/>
      <c r="B43" s="50"/>
      <c r="C43" s="57" t="s">
        <v>5</v>
      </c>
      <c r="D43" s="38" t="s">
        <v>542</v>
      </c>
      <c r="E43" s="15" t="s">
        <v>577</v>
      </c>
      <c r="F43" s="16" t="s">
        <v>68</v>
      </c>
      <c r="G43" s="52"/>
      <c r="H43" s="26"/>
      <c r="I43" s="15"/>
      <c r="J43" s="40"/>
    </row>
    <row r="44" spans="1:10" ht="20.25" customHeight="1" x14ac:dyDescent="0.25">
      <c r="A44" s="52"/>
      <c r="B44" s="50"/>
      <c r="C44" s="57" t="s">
        <v>5</v>
      </c>
      <c r="D44" s="38" t="s">
        <v>543</v>
      </c>
      <c r="E44" s="15" t="s">
        <v>578</v>
      </c>
      <c r="F44" s="16" t="s">
        <v>69</v>
      </c>
      <c r="G44" s="52"/>
      <c r="H44" s="26"/>
      <c r="I44" s="15"/>
      <c r="J44" s="40"/>
    </row>
    <row r="45" spans="1:10" ht="20.25" customHeight="1" x14ac:dyDescent="0.25">
      <c r="A45" s="52">
        <v>9</v>
      </c>
      <c r="B45" s="50" t="s">
        <v>536</v>
      </c>
      <c r="C45" s="51" t="s">
        <v>535</v>
      </c>
      <c r="D45" s="38" t="s">
        <v>541</v>
      </c>
      <c r="E45" s="15"/>
      <c r="F45" s="16"/>
      <c r="G45" s="52"/>
      <c r="H45" s="26" t="s">
        <v>546</v>
      </c>
      <c r="I45" s="15"/>
      <c r="J45" s="40"/>
    </row>
    <row r="46" spans="1:10" ht="20.25" customHeight="1" x14ac:dyDescent="0.25">
      <c r="A46" s="52"/>
      <c r="B46" s="50"/>
      <c r="C46" s="51"/>
      <c r="D46" s="38" t="s">
        <v>542</v>
      </c>
      <c r="E46" s="15"/>
      <c r="F46" s="16"/>
      <c r="G46" s="52"/>
      <c r="H46" s="26" t="s">
        <v>547</v>
      </c>
      <c r="I46" s="15"/>
      <c r="J46" s="40"/>
    </row>
    <row r="47" spans="1:10" ht="20.25" customHeight="1" x14ac:dyDescent="0.25">
      <c r="A47" s="52"/>
      <c r="B47" s="50"/>
      <c r="C47" s="51"/>
      <c r="D47" s="38" t="s">
        <v>543</v>
      </c>
      <c r="E47" s="15"/>
      <c r="F47" s="16"/>
      <c r="G47" s="52"/>
      <c r="H47" s="26" t="s">
        <v>548</v>
      </c>
      <c r="I47" s="15"/>
      <c r="J47" s="40"/>
    </row>
    <row r="48" spans="1:10" ht="20.25" customHeight="1" x14ac:dyDescent="0.25">
      <c r="A48" s="52"/>
      <c r="B48" s="50"/>
      <c r="C48" s="51"/>
      <c r="D48" s="38" t="s">
        <v>544</v>
      </c>
      <c r="E48" s="15"/>
      <c r="F48" s="16"/>
      <c r="G48" s="52"/>
      <c r="H48" s="26" t="s">
        <v>549</v>
      </c>
      <c r="I48" s="15"/>
      <c r="J48" s="40"/>
    </row>
    <row r="49" spans="1:10" ht="20.25" customHeight="1" x14ac:dyDescent="0.25">
      <c r="A49" s="52">
        <v>11</v>
      </c>
      <c r="B49" s="50" t="s">
        <v>23</v>
      </c>
      <c r="C49" s="58" t="s">
        <v>56</v>
      </c>
      <c r="D49" s="38" t="s">
        <v>541</v>
      </c>
      <c r="E49" s="13" t="s">
        <v>57</v>
      </c>
      <c r="F49" s="16" t="s">
        <v>58</v>
      </c>
      <c r="G49" s="52">
        <v>46</v>
      </c>
      <c r="H49" s="26" t="s">
        <v>546</v>
      </c>
      <c r="I49" s="15" t="s">
        <v>129</v>
      </c>
      <c r="J49" s="40"/>
    </row>
    <row r="50" spans="1:10" ht="20.25" customHeight="1" x14ac:dyDescent="0.25">
      <c r="A50" s="52"/>
      <c r="B50" s="50"/>
      <c r="C50" s="58"/>
      <c r="D50" s="38" t="s">
        <v>542</v>
      </c>
      <c r="E50" s="13" t="s">
        <v>202</v>
      </c>
      <c r="F50" s="16" t="s">
        <v>60</v>
      </c>
      <c r="G50" s="52"/>
      <c r="H50" s="26" t="s">
        <v>547</v>
      </c>
      <c r="I50" s="17" t="s">
        <v>128</v>
      </c>
      <c r="J50" s="40" t="s">
        <v>65</v>
      </c>
    </row>
    <row r="51" spans="1:10" ht="20.25" customHeight="1" x14ac:dyDescent="0.25">
      <c r="A51" s="52"/>
      <c r="B51" s="50"/>
      <c r="C51" s="58"/>
      <c r="D51" s="38" t="s">
        <v>543</v>
      </c>
      <c r="E51" s="13" t="s">
        <v>61</v>
      </c>
      <c r="F51" s="16" t="s">
        <v>62</v>
      </c>
      <c r="G51" s="52"/>
      <c r="H51" s="26" t="s">
        <v>548</v>
      </c>
      <c r="I51" s="17" t="s">
        <v>127</v>
      </c>
      <c r="J51" s="40" t="s">
        <v>66</v>
      </c>
    </row>
    <row r="52" spans="1:10" ht="20.25" customHeight="1" x14ac:dyDescent="0.25">
      <c r="A52" s="52"/>
      <c r="B52" s="50"/>
      <c r="C52" s="58"/>
      <c r="D52" s="38" t="s">
        <v>544</v>
      </c>
      <c r="E52" s="15" t="s">
        <v>63</v>
      </c>
      <c r="F52" s="16" t="s">
        <v>64</v>
      </c>
      <c r="G52" s="52"/>
      <c r="H52" s="26" t="s">
        <v>549</v>
      </c>
      <c r="I52" s="17" t="s">
        <v>126</v>
      </c>
      <c r="J52" s="44"/>
    </row>
    <row r="53" spans="1:10" ht="17.25" customHeight="1" x14ac:dyDescent="0.25">
      <c r="A53" s="26"/>
      <c r="B53" s="29"/>
      <c r="C53" s="27"/>
      <c r="D53" s="27"/>
      <c r="E53" s="15"/>
      <c r="F53" s="16"/>
      <c r="G53" s="39">
        <f>SUM(G4:G52)</f>
        <v>527</v>
      </c>
      <c r="H53" s="39"/>
      <c r="I53" s="15"/>
      <c r="J53" s="40"/>
    </row>
    <row r="54" spans="1:10" ht="17.25" customHeight="1" x14ac:dyDescent="0.25">
      <c r="A54" s="52">
        <v>1</v>
      </c>
      <c r="B54" s="51" t="s">
        <v>29</v>
      </c>
      <c r="C54" s="53" t="s">
        <v>138</v>
      </c>
      <c r="D54" s="38" t="s">
        <v>541</v>
      </c>
      <c r="E54" s="15" t="s">
        <v>187</v>
      </c>
      <c r="F54" s="16"/>
      <c r="G54" s="52">
        <v>54</v>
      </c>
      <c r="H54" s="26" t="s">
        <v>546</v>
      </c>
      <c r="I54" s="15" t="s">
        <v>190</v>
      </c>
      <c r="J54" s="40"/>
    </row>
    <row r="55" spans="1:10" ht="17.25" customHeight="1" x14ac:dyDescent="0.25">
      <c r="A55" s="52"/>
      <c r="B55" s="51"/>
      <c r="C55" s="53"/>
      <c r="D55" s="38" t="s">
        <v>542</v>
      </c>
      <c r="E55" s="15" t="s">
        <v>188</v>
      </c>
      <c r="F55" s="16"/>
      <c r="G55" s="52"/>
      <c r="H55" s="26" t="s">
        <v>547</v>
      </c>
      <c r="I55" s="15" t="s">
        <v>191</v>
      </c>
      <c r="J55" s="40"/>
    </row>
    <row r="56" spans="1:10" ht="17.25" customHeight="1" x14ac:dyDescent="0.25">
      <c r="A56" s="52"/>
      <c r="B56" s="51"/>
      <c r="C56" s="53"/>
      <c r="D56" s="38" t="s">
        <v>543</v>
      </c>
      <c r="E56" s="15" t="s">
        <v>189</v>
      </c>
      <c r="F56" s="16"/>
      <c r="G56" s="52"/>
      <c r="H56" s="26" t="s">
        <v>548</v>
      </c>
      <c r="I56" s="15" t="s">
        <v>192</v>
      </c>
      <c r="J56" s="40"/>
    </row>
    <row r="57" spans="1:10" ht="17.25" customHeight="1" x14ac:dyDescent="0.25">
      <c r="A57" s="52"/>
      <c r="B57" s="51"/>
      <c r="C57" s="53"/>
      <c r="D57" s="27"/>
      <c r="E57" s="15"/>
      <c r="F57" s="16"/>
      <c r="G57" s="52"/>
      <c r="H57" s="26" t="s">
        <v>549</v>
      </c>
      <c r="I57" s="15" t="s">
        <v>193</v>
      </c>
      <c r="J57" s="40"/>
    </row>
    <row r="58" spans="1:10" ht="16.5" customHeight="1" x14ac:dyDescent="0.25">
      <c r="A58" s="52">
        <v>2</v>
      </c>
      <c r="B58" s="51" t="s">
        <v>30</v>
      </c>
      <c r="C58" s="51" t="s">
        <v>26</v>
      </c>
      <c r="D58" s="38" t="s">
        <v>541</v>
      </c>
      <c r="E58" s="17" t="s">
        <v>178</v>
      </c>
      <c r="F58" s="16" t="s">
        <v>179</v>
      </c>
      <c r="G58" s="52">
        <v>52</v>
      </c>
      <c r="H58" s="26"/>
      <c r="I58" s="15" t="s">
        <v>184</v>
      </c>
      <c r="J58" s="40"/>
    </row>
    <row r="59" spans="1:10" ht="16.5" customHeight="1" x14ac:dyDescent="0.25">
      <c r="A59" s="52"/>
      <c r="B59" s="51"/>
      <c r="C59" s="51"/>
      <c r="D59" s="38" t="s">
        <v>542</v>
      </c>
      <c r="E59" s="17" t="s">
        <v>180</v>
      </c>
      <c r="F59" s="16" t="s">
        <v>181</v>
      </c>
      <c r="G59" s="52"/>
      <c r="H59" s="26"/>
      <c r="I59" s="15" t="s">
        <v>185</v>
      </c>
      <c r="J59" s="40"/>
    </row>
    <row r="60" spans="1:10" ht="16.5" customHeight="1" x14ac:dyDescent="0.25">
      <c r="A60" s="52"/>
      <c r="B60" s="51"/>
      <c r="C60" s="51"/>
      <c r="D60" s="38" t="s">
        <v>543</v>
      </c>
      <c r="E60" s="17" t="s">
        <v>182</v>
      </c>
      <c r="F60" s="16" t="s">
        <v>183</v>
      </c>
      <c r="G60" s="52"/>
      <c r="H60" s="26"/>
      <c r="I60" s="15" t="s">
        <v>186</v>
      </c>
      <c r="J60" s="40"/>
    </row>
    <row r="61" spans="1:10" ht="17.25" customHeight="1" x14ac:dyDescent="0.25">
      <c r="A61" s="52">
        <v>3</v>
      </c>
      <c r="B61" s="50" t="s">
        <v>31</v>
      </c>
      <c r="C61" s="53" t="s">
        <v>162</v>
      </c>
      <c r="D61" s="38" t="s">
        <v>541</v>
      </c>
      <c r="E61" s="15" t="s">
        <v>165</v>
      </c>
      <c r="F61" s="16" t="s">
        <v>166</v>
      </c>
      <c r="G61" s="52">
        <v>29</v>
      </c>
      <c r="H61" s="26" t="s">
        <v>546</v>
      </c>
      <c r="I61" s="15" t="s">
        <v>171</v>
      </c>
      <c r="J61" s="40"/>
    </row>
    <row r="62" spans="1:10" ht="17.25" customHeight="1" x14ac:dyDescent="0.25">
      <c r="A62" s="52"/>
      <c r="B62" s="50"/>
      <c r="C62" s="53"/>
      <c r="D62" s="38" t="s">
        <v>542</v>
      </c>
      <c r="E62" s="15" t="s">
        <v>167</v>
      </c>
      <c r="F62" s="16" t="s">
        <v>168</v>
      </c>
      <c r="G62" s="52"/>
      <c r="H62" s="26" t="s">
        <v>547</v>
      </c>
      <c r="I62" s="15" t="s">
        <v>172</v>
      </c>
      <c r="J62" s="40"/>
    </row>
    <row r="63" spans="1:10" ht="17.25" customHeight="1" x14ac:dyDescent="0.25">
      <c r="A63" s="52"/>
      <c r="B63" s="50"/>
      <c r="C63" s="53"/>
      <c r="D63" s="38" t="s">
        <v>543</v>
      </c>
      <c r="E63" s="15" t="s">
        <v>169</v>
      </c>
      <c r="F63" s="16" t="s">
        <v>170</v>
      </c>
      <c r="G63" s="52"/>
      <c r="H63" s="26" t="s">
        <v>548</v>
      </c>
      <c r="I63" s="15" t="s">
        <v>173</v>
      </c>
      <c r="J63" s="40"/>
    </row>
    <row r="64" spans="1:10" ht="17.25" customHeight="1" x14ac:dyDescent="0.25">
      <c r="A64" s="52"/>
      <c r="B64" s="50"/>
      <c r="C64" s="53"/>
      <c r="D64" s="27"/>
      <c r="E64" s="15"/>
      <c r="F64" s="16"/>
      <c r="G64" s="52"/>
      <c r="H64" s="26" t="s">
        <v>549</v>
      </c>
      <c r="I64" s="15" t="s">
        <v>174</v>
      </c>
      <c r="J64" s="44"/>
    </row>
    <row r="65" spans="1:10" ht="17.25" customHeight="1" x14ac:dyDescent="0.25">
      <c r="A65" s="52">
        <v>4</v>
      </c>
      <c r="B65" s="50" t="s">
        <v>32</v>
      </c>
      <c r="C65" s="51" t="s">
        <v>201</v>
      </c>
      <c r="D65" s="38" t="s">
        <v>541</v>
      </c>
      <c r="E65" s="15" t="s">
        <v>194</v>
      </c>
      <c r="F65" s="16"/>
      <c r="G65" s="52">
        <v>57</v>
      </c>
      <c r="H65" s="26" t="s">
        <v>546</v>
      </c>
      <c r="I65" s="15" t="s">
        <v>197</v>
      </c>
      <c r="J65" s="40"/>
    </row>
    <row r="66" spans="1:10" ht="17.25" customHeight="1" x14ac:dyDescent="0.25">
      <c r="A66" s="52"/>
      <c r="B66" s="50"/>
      <c r="C66" s="51"/>
      <c r="D66" s="38" t="s">
        <v>542</v>
      </c>
      <c r="E66" s="15" t="s">
        <v>195</v>
      </c>
      <c r="F66" s="16"/>
      <c r="G66" s="52"/>
      <c r="H66" s="26" t="s">
        <v>547</v>
      </c>
      <c r="I66" s="15" t="s">
        <v>198</v>
      </c>
      <c r="J66" s="40"/>
    </row>
    <row r="67" spans="1:10" ht="17.25" customHeight="1" x14ac:dyDescent="0.25">
      <c r="A67" s="52"/>
      <c r="B67" s="50"/>
      <c r="C67" s="51"/>
      <c r="D67" s="38" t="s">
        <v>543</v>
      </c>
      <c r="E67" s="15" t="s">
        <v>196</v>
      </c>
      <c r="F67" s="16"/>
      <c r="G67" s="52"/>
      <c r="H67" s="26" t="s">
        <v>548</v>
      </c>
      <c r="I67" s="15" t="s">
        <v>199</v>
      </c>
      <c r="J67" s="40"/>
    </row>
    <row r="68" spans="1:10" ht="17.25" customHeight="1" x14ac:dyDescent="0.25">
      <c r="A68" s="52"/>
      <c r="B68" s="50"/>
      <c r="C68" s="51"/>
      <c r="D68" s="28"/>
      <c r="E68" s="15"/>
      <c r="F68" s="16"/>
      <c r="G68" s="52"/>
      <c r="H68" s="26" t="s">
        <v>549</v>
      </c>
      <c r="I68" s="15" t="s">
        <v>200</v>
      </c>
      <c r="J68" s="44"/>
    </row>
    <row r="69" spans="1:10" ht="17.25" customHeight="1" x14ac:dyDescent="0.25">
      <c r="A69" s="52">
        <v>5</v>
      </c>
      <c r="B69" s="50" t="s">
        <v>33</v>
      </c>
      <c r="C69" s="53" t="s">
        <v>34</v>
      </c>
      <c r="D69" s="38" t="s">
        <v>541</v>
      </c>
      <c r="E69" s="15" t="s">
        <v>175</v>
      </c>
      <c r="F69" s="16"/>
      <c r="G69" s="52">
        <v>38</v>
      </c>
      <c r="H69" s="26"/>
      <c r="I69" s="15"/>
      <c r="J69" s="40"/>
    </row>
    <row r="70" spans="1:10" ht="17.25" customHeight="1" x14ac:dyDescent="0.25">
      <c r="A70" s="52"/>
      <c r="B70" s="50"/>
      <c r="C70" s="53"/>
      <c r="D70" s="38" t="s">
        <v>542</v>
      </c>
      <c r="E70" s="15" t="s">
        <v>176</v>
      </c>
      <c r="F70" s="16"/>
      <c r="G70" s="52"/>
      <c r="H70" s="26"/>
      <c r="I70" s="15"/>
      <c r="J70" s="40"/>
    </row>
    <row r="71" spans="1:10" ht="17.25" customHeight="1" x14ac:dyDescent="0.25">
      <c r="A71" s="52"/>
      <c r="B71" s="50"/>
      <c r="C71" s="53"/>
      <c r="D71" s="38" t="s">
        <v>543</v>
      </c>
      <c r="E71" s="15" t="s">
        <v>177</v>
      </c>
      <c r="F71" s="16"/>
      <c r="G71" s="52"/>
      <c r="H71" s="26"/>
      <c r="I71" s="15"/>
      <c r="J71" s="44"/>
    </row>
    <row r="72" spans="1:10" ht="17.25" customHeight="1" x14ac:dyDescent="0.25">
      <c r="A72" s="52">
        <v>6</v>
      </c>
      <c r="B72" s="50" t="s">
        <v>28</v>
      </c>
      <c r="C72" s="51" t="s">
        <v>139</v>
      </c>
      <c r="D72" s="38" t="s">
        <v>541</v>
      </c>
      <c r="E72" s="15" t="s">
        <v>156</v>
      </c>
      <c r="F72" s="16" t="s">
        <v>157</v>
      </c>
      <c r="G72" s="52">
        <v>32</v>
      </c>
      <c r="H72" s="26" t="s">
        <v>546</v>
      </c>
      <c r="I72" s="15"/>
      <c r="J72" s="40"/>
    </row>
    <row r="73" spans="1:10" ht="17.25" customHeight="1" x14ac:dyDescent="0.25">
      <c r="A73" s="52"/>
      <c r="B73" s="50"/>
      <c r="C73" s="51"/>
      <c r="D73" s="38" t="s">
        <v>542</v>
      </c>
      <c r="E73" s="15" t="s">
        <v>158</v>
      </c>
      <c r="F73" s="16" t="s">
        <v>159</v>
      </c>
      <c r="G73" s="52"/>
      <c r="H73" s="26" t="s">
        <v>547</v>
      </c>
      <c r="I73" s="15"/>
      <c r="J73" s="40"/>
    </row>
    <row r="74" spans="1:10" ht="17.25" customHeight="1" x14ac:dyDescent="0.25">
      <c r="A74" s="52"/>
      <c r="B74" s="50"/>
      <c r="C74" s="51"/>
      <c r="D74" s="38" t="s">
        <v>543</v>
      </c>
      <c r="E74" s="56" t="s">
        <v>160</v>
      </c>
      <c r="F74" s="54" t="s">
        <v>161</v>
      </c>
      <c r="G74" s="52"/>
      <c r="H74" s="26" t="s">
        <v>548</v>
      </c>
      <c r="I74" s="15"/>
      <c r="J74" s="40"/>
    </row>
    <row r="75" spans="1:10" ht="17.25" customHeight="1" x14ac:dyDescent="0.25">
      <c r="A75" s="52"/>
      <c r="B75" s="50"/>
      <c r="C75" s="51"/>
      <c r="D75" s="28"/>
      <c r="E75" s="56"/>
      <c r="F75" s="55"/>
      <c r="G75" s="52"/>
      <c r="H75" s="26" t="s">
        <v>549</v>
      </c>
      <c r="I75" s="15"/>
      <c r="J75" s="44"/>
    </row>
    <row r="76" spans="1:10" ht="17.25" customHeight="1" x14ac:dyDescent="0.25">
      <c r="A76" s="26"/>
      <c r="B76" s="29"/>
      <c r="C76" s="27"/>
      <c r="D76" s="27"/>
      <c r="E76" s="15"/>
      <c r="F76" s="16"/>
      <c r="G76" s="39">
        <f>SUM(G54:G75)</f>
        <v>262</v>
      </c>
      <c r="H76" s="39"/>
      <c r="I76" s="15"/>
      <c r="J76" s="44"/>
    </row>
    <row r="77" spans="1:10" ht="17.25" customHeight="1" x14ac:dyDescent="0.25">
      <c r="A77" s="52">
        <v>1</v>
      </c>
      <c r="B77" s="50" t="s">
        <v>37</v>
      </c>
      <c r="C77" s="53" t="s">
        <v>24</v>
      </c>
      <c r="D77" s="38" t="s">
        <v>541</v>
      </c>
      <c r="E77" s="15" t="s">
        <v>44</v>
      </c>
      <c r="F77" s="16" t="s">
        <v>45</v>
      </c>
      <c r="G77" s="52">
        <v>46</v>
      </c>
      <c r="H77" s="26" t="s">
        <v>546</v>
      </c>
      <c r="I77" s="15"/>
      <c r="J77" s="40"/>
    </row>
    <row r="78" spans="1:10" ht="17.25" customHeight="1" x14ac:dyDescent="0.25">
      <c r="A78" s="52"/>
      <c r="B78" s="50"/>
      <c r="C78" s="53"/>
      <c r="D78" s="38" t="s">
        <v>542</v>
      </c>
      <c r="E78" s="15" t="s">
        <v>47</v>
      </c>
      <c r="F78" s="16" t="s">
        <v>154</v>
      </c>
      <c r="G78" s="52"/>
      <c r="H78" s="26" t="s">
        <v>547</v>
      </c>
      <c r="I78" s="15"/>
      <c r="J78" s="40"/>
    </row>
    <row r="79" spans="1:10" ht="17.25" customHeight="1" x14ac:dyDescent="0.25">
      <c r="A79" s="52"/>
      <c r="B79" s="50"/>
      <c r="C79" s="53"/>
      <c r="D79" s="38" t="s">
        <v>543</v>
      </c>
      <c r="E79" s="15" t="s">
        <v>46</v>
      </c>
      <c r="F79" s="16" t="s">
        <v>155</v>
      </c>
      <c r="G79" s="52"/>
      <c r="H79" s="26" t="s">
        <v>548</v>
      </c>
      <c r="I79" s="15"/>
      <c r="J79" s="40"/>
    </row>
    <row r="80" spans="1:10" ht="17.25" customHeight="1" x14ac:dyDescent="0.25">
      <c r="A80" s="52"/>
      <c r="B80" s="50"/>
      <c r="C80" s="53"/>
      <c r="D80" s="38" t="s">
        <v>544</v>
      </c>
      <c r="E80" s="15" t="s">
        <v>153</v>
      </c>
      <c r="F80" s="16"/>
      <c r="G80" s="52"/>
      <c r="H80" s="26" t="s">
        <v>549</v>
      </c>
      <c r="I80" s="15"/>
      <c r="J80" s="44"/>
    </row>
    <row r="81" spans="1:10" ht="17.25" customHeight="1" x14ac:dyDescent="0.25">
      <c r="A81" s="52">
        <v>2</v>
      </c>
      <c r="B81" s="50" t="s">
        <v>38</v>
      </c>
      <c r="C81" s="51" t="s">
        <v>25</v>
      </c>
      <c r="D81" s="38" t="s">
        <v>541</v>
      </c>
      <c r="E81" s="15" t="s">
        <v>48</v>
      </c>
      <c r="F81" s="16" t="s">
        <v>53</v>
      </c>
      <c r="G81" s="52">
        <v>35</v>
      </c>
      <c r="H81" s="26" t="s">
        <v>546</v>
      </c>
      <c r="I81" s="15" t="s">
        <v>143</v>
      </c>
      <c r="J81" s="40" t="s">
        <v>144</v>
      </c>
    </row>
    <row r="82" spans="1:10" ht="17.25" customHeight="1" x14ac:dyDescent="0.25">
      <c r="A82" s="52"/>
      <c r="B82" s="50"/>
      <c r="C82" s="51"/>
      <c r="D82" s="38" t="s">
        <v>542</v>
      </c>
      <c r="E82" s="15" t="s">
        <v>49</v>
      </c>
      <c r="F82" s="16" t="s">
        <v>142</v>
      </c>
      <c r="G82" s="52"/>
      <c r="H82" s="26" t="s">
        <v>547</v>
      </c>
      <c r="I82" s="15" t="s">
        <v>145</v>
      </c>
      <c r="J82" s="40" t="s">
        <v>146</v>
      </c>
    </row>
    <row r="83" spans="1:10" ht="17.25" customHeight="1" x14ac:dyDescent="0.25">
      <c r="A83" s="52"/>
      <c r="B83" s="50"/>
      <c r="C83" s="51"/>
      <c r="D83" s="38" t="s">
        <v>543</v>
      </c>
      <c r="E83" s="15" t="s">
        <v>140</v>
      </c>
      <c r="F83" s="16" t="s">
        <v>141</v>
      </c>
      <c r="G83" s="52"/>
      <c r="H83" s="26" t="s">
        <v>548</v>
      </c>
      <c r="I83" s="15" t="s">
        <v>147</v>
      </c>
      <c r="J83" s="40" t="s">
        <v>148</v>
      </c>
    </row>
    <row r="84" spans="1:10" ht="17.25" customHeight="1" x14ac:dyDescent="0.25">
      <c r="A84" s="52"/>
      <c r="B84" s="50"/>
      <c r="C84" s="51"/>
      <c r="D84" s="38" t="s">
        <v>544</v>
      </c>
      <c r="E84" s="15" t="s">
        <v>151</v>
      </c>
      <c r="F84" s="16" t="s">
        <v>152</v>
      </c>
      <c r="G84" s="52"/>
      <c r="H84" s="26" t="s">
        <v>549</v>
      </c>
      <c r="I84" s="15" t="s">
        <v>149</v>
      </c>
      <c r="J84" s="40" t="s">
        <v>150</v>
      </c>
    </row>
    <row r="85" spans="1:10" ht="17.25" customHeight="1" x14ac:dyDescent="0.25">
      <c r="A85" s="52">
        <v>3</v>
      </c>
      <c r="B85" s="50" t="s">
        <v>39</v>
      </c>
      <c r="C85" s="53" t="s">
        <v>36</v>
      </c>
      <c r="D85" s="38" t="s">
        <v>541</v>
      </c>
      <c r="E85" s="18" t="s">
        <v>50</v>
      </c>
      <c r="F85" s="16" t="s">
        <v>52</v>
      </c>
      <c r="G85" s="52">
        <v>34</v>
      </c>
      <c r="H85" s="26" t="s">
        <v>546</v>
      </c>
      <c r="I85" s="15"/>
      <c r="J85" s="40"/>
    </row>
    <row r="86" spans="1:10" ht="17.25" customHeight="1" x14ac:dyDescent="0.25">
      <c r="A86" s="52"/>
      <c r="B86" s="50"/>
      <c r="C86" s="53"/>
      <c r="D86" s="38" t="s">
        <v>542</v>
      </c>
      <c r="E86" s="18" t="s">
        <v>203</v>
      </c>
      <c r="F86" s="16"/>
      <c r="G86" s="52"/>
      <c r="H86" s="26" t="s">
        <v>547</v>
      </c>
      <c r="I86" s="15"/>
      <c r="J86" s="40"/>
    </row>
    <row r="87" spans="1:10" ht="17.25" customHeight="1" x14ac:dyDescent="0.25">
      <c r="A87" s="52"/>
      <c r="B87" s="50"/>
      <c r="C87" s="53"/>
      <c r="D87" s="38" t="s">
        <v>543</v>
      </c>
      <c r="E87" s="18" t="s">
        <v>164</v>
      </c>
      <c r="F87" s="16"/>
      <c r="G87" s="52"/>
      <c r="H87" s="26" t="s">
        <v>548</v>
      </c>
      <c r="I87" s="15"/>
      <c r="J87" s="40"/>
    </row>
    <row r="88" spans="1:10" ht="17.25" customHeight="1" x14ac:dyDescent="0.25">
      <c r="A88" s="52"/>
      <c r="B88" s="50"/>
      <c r="C88" s="53"/>
      <c r="D88" s="38" t="s">
        <v>544</v>
      </c>
      <c r="E88" s="18" t="s">
        <v>582</v>
      </c>
      <c r="F88" s="16" t="s">
        <v>51</v>
      </c>
      <c r="G88" s="52"/>
      <c r="H88" s="26" t="s">
        <v>549</v>
      </c>
      <c r="I88" s="15"/>
      <c r="J88" s="44"/>
    </row>
    <row r="89" spans="1:10" ht="17.25" customHeight="1" x14ac:dyDescent="0.25">
      <c r="A89" s="52">
        <v>4</v>
      </c>
      <c r="B89" s="51" t="s">
        <v>40</v>
      </c>
      <c r="C89" s="53" t="s">
        <v>34</v>
      </c>
      <c r="D89" s="38" t="s">
        <v>541</v>
      </c>
      <c r="E89" s="18" t="s">
        <v>43</v>
      </c>
      <c r="F89" s="16"/>
      <c r="G89" s="52">
        <v>16</v>
      </c>
      <c r="H89" s="26"/>
      <c r="I89" s="15"/>
      <c r="J89" s="40"/>
    </row>
    <row r="90" spans="1:10" ht="17.25" customHeight="1" x14ac:dyDescent="0.25">
      <c r="A90" s="52"/>
      <c r="B90" s="51"/>
      <c r="C90" s="53"/>
      <c r="D90" s="38" t="s">
        <v>542</v>
      </c>
      <c r="E90" s="18" t="s">
        <v>163</v>
      </c>
      <c r="F90" s="16"/>
      <c r="G90" s="52"/>
      <c r="H90" s="26"/>
      <c r="I90" s="15"/>
      <c r="J90" s="40"/>
    </row>
    <row r="91" spans="1:10" ht="17.25" customHeight="1" x14ac:dyDescent="0.25">
      <c r="A91" s="52"/>
      <c r="B91" s="51"/>
      <c r="C91" s="53"/>
      <c r="D91" s="38" t="s">
        <v>543</v>
      </c>
      <c r="E91" s="18" t="s">
        <v>579</v>
      </c>
      <c r="F91" s="16"/>
      <c r="G91" s="52"/>
      <c r="H91" s="26"/>
      <c r="I91" s="15"/>
      <c r="J91" s="40"/>
    </row>
    <row r="92" spans="1:10" ht="17.25" customHeight="1" x14ac:dyDescent="0.25">
      <c r="A92" s="52">
        <v>5</v>
      </c>
      <c r="B92" s="51" t="s">
        <v>42</v>
      </c>
      <c r="C92" s="53" t="s">
        <v>41</v>
      </c>
      <c r="D92" s="38" t="s">
        <v>541</v>
      </c>
      <c r="E92" s="18" t="s">
        <v>54</v>
      </c>
      <c r="F92" s="16" t="s">
        <v>55</v>
      </c>
      <c r="G92" s="52">
        <v>19</v>
      </c>
      <c r="H92" s="26"/>
      <c r="I92" s="15"/>
      <c r="J92" s="40"/>
    </row>
    <row r="93" spans="1:10" ht="17.25" customHeight="1" x14ac:dyDescent="0.25">
      <c r="A93" s="52"/>
      <c r="B93" s="51"/>
      <c r="C93" s="53"/>
      <c r="D93" s="38" t="s">
        <v>542</v>
      </c>
      <c r="E93" s="18" t="s">
        <v>581</v>
      </c>
      <c r="F93" s="16"/>
      <c r="G93" s="52"/>
      <c r="H93" s="26"/>
      <c r="I93" s="19"/>
      <c r="J93" s="40"/>
    </row>
    <row r="94" spans="1:10" ht="17.25" customHeight="1" x14ac:dyDescent="0.25">
      <c r="A94" s="52"/>
      <c r="B94" s="51"/>
      <c r="C94" s="53"/>
      <c r="D94" s="38" t="s">
        <v>543</v>
      </c>
      <c r="E94" s="18" t="s">
        <v>580</v>
      </c>
      <c r="F94" s="16"/>
      <c r="G94" s="52"/>
      <c r="H94" s="26"/>
      <c r="I94" s="15"/>
      <c r="J94" s="40"/>
    </row>
    <row r="95" spans="1:10" ht="17.25" customHeight="1" x14ac:dyDescent="0.25">
      <c r="A95" s="26">
        <f>A92+A72+A49</f>
        <v>22</v>
      </c>
      <c r="B95" s="29"/>
      <c r="C95" s="27"/>
      <c r="D95" s="27"/>
      <c r="E95" s="15"/>
      <c r="F95" s="16"/>
      <c r="G95" s="39">
        <f>SUM(G77:G94)</f>
        <v>150</v>
      </c>
      <c r="H95" s="39"/>
      <c r="I95" s="15"/>
      <c r="J95" s="44"/>
    </row>
    <row r="96" spans="1:10" ht="17.25" customHeight="1" x14ac:dyDescent="0.25">
      <c r="A96" s="26"/>
      <c r="B96" s="29"/>
      <c r="C96" s="27"/>
      <c r="D96" s="27"/>
      <c r="E96" s="15"/>
      <c r="F96" s="16"/>
      <c r="G96" s="39">
        <f>G95+G76+G53</f>
        <v>939</v>
      </c>
      <c r="H96" s="39"/>
      <c r="I96" s="15"/>
      <c r="J96" s="44"/>
    </row>
    <row r="97" spans="7:7" x14ac:dyDescent="0.25">
      <c r="G97" s="20">
        <v>861</v>
      </c>
    </row>
    <row r="98" spans="7:7" x14ac:dyDescent="0.25">
      <c r="G98" s="20">
        <f>SUM(G96:G97)</f>
        <v>1800</v>
      </c>
    </row>
  </sheetData>
  <mergeCells count="95">
    <mergeCell ref="A1:I1"/>
    <mergeCell ref="A13:A16"/>
    <mergeCell ref="B13:B16"/>
    <mergeCell ref="C13:C16"/>
    <mergeCell ref="G13:G16"/>
    <mergeCell ref="G17:G21"/>
    <mergeCell ref="A4:A8"/>
    <mergeCell ref="B4:B8"/>
    <mergeCell ref="C4:C8"/>
    <mergeCell ref="G4:G8"/>
    <mergeCell ref="A9:A12"/>
    <mergeCell ref="G9:G12"/>
    <mergeCell ref="B9:B12"/>
    <mergeCell ref="C9:C12"/>
    <mergeCell ref="B22:B24"/>
    <mergeCell ref="C22:C24"/>
    <mergeCell ref="G49:G52"/>
    <mergeCell ref="B29:B33"/>
    <mergeCell ref="A42:A44"/>
    <mergeCell ref="B42:B44"/>
    <mergeCell ref="C42:C44"/>
    <mergeCell ref="G42:G44"/>
    <mergeCell ref="A34:A37"/>
    <mergeCell ref="G22:G24"/>
    <mergeCell ref="G25:G28"/>
    <mergeCell ref="B49:B52"/>
    <mergeCell ref="C49:C52"/>
    <mergeCell ref="A45:A48"/>
    <mergeCell ref="G89:G91"/>
    <mergeCell ref="B65:B68"/>
    <mergeCell ref="C65:C68"/>
    <mergeCell ref="G65:G68"/>
    <mergeCell ref="A85:A88"/>
    <mergeCell ref="B85:B88"/>
    <mergeCell ref="C85:C88"/>
    <mergeCell ref="G85:G88"/>
    <mergeCell ref="G72:G75"/>
    <mergeCell ref="A77:A80"/>
    <mergeCell ref="B77:B80"/>
    <mergeCell ref="C77:C80"/>
    <mergeCell ref="G77:G80"/>
    <mergeCell ref="A72:A75"/>
    <mergeCell ref="B72:B75"/>
    <mergeCell ref="C72:C75"/>
    <mergeCell ref="G92:G94"/>
    <mergeCell ref="B34:B37"/>
    <mergeCell ref="C34:C37"/>
    <mergeCell ref="G34:G37"/>
    <mergeCell ref="A38:A41"/>
    <mergeCell ref="B38:B41"/>
    <mergeCell ref="C38:C41"/>
    <mergeCell ref="G38:G41"/>
    <mergeCell ref="A69:A71"/>
    <mergeCell ref="B69:B71"/>
    <mergeCell ref="C69:C71"/>
    <mergeCell ref="G69:G71"/>
    <mergeCell ref="A65:A68"/>
    <mergeCell ref="B54:B57"/>
    <mergeCell ref="A54:A57"/>
    <mergeCell ref="C54:C57"/>
    <mergeCell ref="A92:A94"/>
    <mergeCell ref="B92:B94"/>
    <mergeCell ref="C92:C94"/>
    <mergeCell ref="A17:A21"/>
    <mergeCell ref="B17:B21"/>
    <mergeCell ref="C17:C21"/>
    <mergeCell ref="A89:A91"/>
    <mergeCell ref="B89:B91"/>
    <mergeCell ref="C89:C91"/>
    <mergeCell ref="A58:A60"/>
    <mergeCell ref="B58:B60"/>
    <mergeCell ref="C58:C60"/>
    <mergeCell ref="A25:A28"/>
    <mergeCell ref="B25:B28"/>
    <mergeCell ref="C25:C28"/>
    <mergeCell ref="A22:A24"/>
    <mergeCell ref="G29:G33"/>
    <mergeCell ref="A61:A64"/>
    <mergeCell ref="B61:B64"/>
    <mergeCell ref="C61:C64"/>
    <mergeCell ref="G61:G64"/>
    <mergeCell ref="A29:A33"/>
    <mergeCell ref="A49:A52"/>
    <mergeCell ref="C29:C33"/>
    <mergeCell ref="G54:G57"/>
    <mergeCell ref="G58:G60"/>
    <mergeCell ref="B45:B48"/>
    <mergeCell ref="C45:C48"/>
    <mergeCell ref="G45:G48"/>
    <mergeCell ref="A81:A84"/>
    <mergeCell ref="B81:B84"/>
    <mergeCell ref="C81:C84"/>
    <mergeCell ref="G81:G84"/>
    <mergeCell ref="F74:F75"/>
    <mergeCell ref="E74:E75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7"/>
  <sheetViews>
    <sheetView topLeftCell="A19" zoomScaleNormal="100" workbookViewId="0">
      <selection activeCell="I20" sqref="I20"/>
    </sheetView>
  </sheetViews>
  <sheetFormatPr defaultRowHeight="15.75" x14ac:dyDescent="0.25"/>
  <cols>
    <col min="1" max="1" width="5" style="6" customWidth="1"/>
    <col min="2" max="2" width="14" style="7" customWidth="1"/>
    <col min="3" max="3" width="18.875" style="8" customWidth="1"/>
    <col min="4" max="4" width="11.375" style="8" customWidth="1"/>
    <col min="5" max="5" width="25.25" style="5" customWidth="1"/>
    <col min="6" max="6" width="14.75" style="6" customWidth="1"/>
    <col min="7" max="7" width="6" style="6" customWidth="1"/>
    <col min="8" max="8" width="6.75" style="6" customWidth="1"/>
    <col min="9" max="9" width="22.875" style="5" customWidth="1"/>
    <col min="10" max="10" width="13.875" style="5" customWidth="1"/>
    <col min="11" max="258" width="9" style="5"/>
    <col min="259" max="259" width="5" style="5" customWidth="1"/>
    <col min="260" max="260" width="12.875" style="5" customWidth="1"/>
    <col min="261" max="261" width="23.25" style="5" bestFit="1" customWidth="1"/>
    <col min="262" max="262" width="24.75" style="5" bestFit="1" customWidth="1"/>
    <col min="263" max="263" width="14.75" style="5" customWidth="1"/>
    <col min="264" max="264" width="7.25" style="5" customWidth="1"/>
    <col min="265" max="265" width="28.375" style="5" customWidth="1"/>
    <col min="266" max="514" width="9" style="5"/>
    <col min="515" max="515" width="5" style="5" customWidth="1"/>
    <col min="516" max="516" width="12.875" style="5" customWidth="1"/>
    <col min="517" max="517" width="23.25" style="5" bestFit="1" customWidth="1"/>
    <col min="518" max="518" width="24.75" style="5" bestFit="1" customWidth="1"/>
    <col min="519" max="519" width="14.75" style="5" customWidth="1"/>
    <col min="520" max="520" width="7.25" style="5" customWidth="1"/>
    <col min="521" max="521" width="28.375" style="5" customWidth="1"/>
    <col min="522" max="770" width="9" style="5"/>
    <col min="771" max="771" width="5" style="5" customWidth="1"/>
    <col min="772" max="772" width="12.875" style="5" customWidth="1"/>
    <col min="773" max="773" width="23.25" style="5" bestFit="1" customWidth="1"/>
    <col min="774" max="774" width="24.75" style="5" bestFit="1" customWidth="1"/>
    <col min="775" max="775" width="14.75" style="5" customWidth="1"/>
    <col min="776" max="776" width="7.25" style="5" customWidth="1"/>
    <col min="777" max="777" width="28.375" style="5" customWidth="1"/>
    <col min="778" max="1026" width="9" style="5"/>
    <col min="1027" max="1027" width="5" style="5" customWidth="1"/>
    <col min="1028" max="1028" width="12.875" style="5" customWidth="1"/>
    <col min="1029" max="1029" width="23.25" style="5" bestFit="1" customWidth="1"/>
    <col min="1030" max="1030" width="24.75" style="5" bestFit="1" customWidth="1"/>
    <col min="1031" max="1031" width="14.75" style="5" customWidth="1"/>
    <col min="1032" max="1032" width="7.25" style="5" customWidth="1"/>
    <col min="1033" max="1033" width="28.375" style="5" customWidth="1"/>
    <col min="1034" max="1282" width="9" style="5"/>
    <col min="1283" max="1283" width="5" style="5" customWidth="1"/>
    <col min="1284" max="1284" width="12.875" style="5" customWidth="1"/>
    <col min="1285" max="1285" width="23.25" style="5" bestFit="1" customWidth="1"/>
    <col min="1286" max="1286" width="24.75" style="5" bestFit="1" customWidth="1"/>
    <col min="1287" max="1287" width="14.75" style="5" customWidth="1"/>
    <col min="1288" max="1288" width="7.25" style="5" customWidth="1"/>
    <col min="1289" max="1289" width="28.375" style="5" customWidth="1"/>
    <col min="1290" max="1538" width="9" style="5"/>
    <col min="1539" max="1539" width="5" style="5" customWidth="1"/>
    <col min="1540" max="1540" width="12.875" style="5" customWidth="1"/>
    <col min="1541" max="1541" width="23.25" style="5" bestFit="1" customWidth="1"/>
    <col min="1542" max="1542" width="24.75" style="5" bestFit="1" customWidth="1"/>
    <col min="1543" max="1543" width="14.75" style="5" customWidth="1"/>
    <col min="1544" max="1544" width="7.25" style="5" customWidth="1"/>
    <col min="1545" max="1545" width="28.375" style="5" customWidth="1"/>
    <col min="1546" max="1794" width="9" style="5"/>
    <col min="1795" max="1795" width="5" style="5" customWidth="1"/>
    <col min="1796" max="1796" width="12.875" style="5" customWidth="1"/>
    <col min="1797" max="1797" width="23.25" style="5" bestFit="1" customWidth="1"/>
    <col min="1798" max="1798" width="24.75" style="5" bestFit="1" customWidth="1"/>
    <col min="1799" max="1799" width="14.75" style="5" customWidth="1"/>
    <col min="1800" max="1800" width="7.25" style="5" customWidth="1"/>
    <col min="1801" max="1801" width="28.375" style="5" customWidth="1"/>
    <col min="1802" max="2050" width="9" style="5"/>
    <col min="2051" max="2051" width="5" style="5" customWidth="1"/>
    <col min="2052" max="2052" width="12.875" style="5" customWidth="1"/>
    <col min="2053" max="2053" width="23.25" style="5" bestFit="1" customWidth="1"/>
    <col min="2054" max="2054" width="24.75" style="5" bestFit="1" customWidth="1"/>
    <col min="2055" max="2055" width="14.75" style="5" customWidth="1"/>
    <col min="2056" max="2056" width="7.25" style="5" customWidth="1"/>
    <col min="2057" max="2057" width="28.375" style="5" customWidth="1"/>
    <col min="2058" max="2306" width="9" style="5"/>
    <col min="2307" max="2307" width="5" style="5" customWidth="1"/>
    <col min="2308" max="2308" width="12.875" style="5" customWidth="1"/>
    <col min="2309" max="2309" width="23.25" style="5" bestFit="1" customWidth="1"/>
    <col min="2310" max="2310" width="24.75" style="5" bestFit="1" customWidth="1"/>
    <col min="2311" max="2311" width="14.75" style="5" customWidth="1"/>
    <col min="2312" max="2312" width="7.25" style="5" customWidth="1"/>
    <col min="2313" max="2313" width="28.375" style="5" customWidth="1"/>
    <col min="2314" max="2562" width="9" style="5"/>
    <col min="2563" max="2563" width="5" style="5" customWidth="1"/>
    <col min="2564" max="2564" width="12.875" style="5" customWidth="1"/>
    <col min="2565" max="2565" width="23.25" style="5" bestFit="1" customWidth="1"/>
    <col min="2566" max="2566" width="24.75" style="5" bestFit="1" customWidth="1"/>
    <col min="2567" max="2567" width="14.75" style="5" customWidth="1"/>
    <col min="2568" max="2568" width="7.25" style="5" customWidth="1"/>
    <col min="2569" max="2569" width="28.375" style="5" customWidth="1"/>
    <col min="2570" max="2818" width="9" style="5"/>
    <col min="2819" max="2819" width="5" style="5" customWidth="1"/>
    <col min="2820" max="2820" width="12.875" style="5" customWidth="1"/>
    <col min="2821" max="2821" width="23.25" style="5" bestFit="1" customWidth="1"/>
    <col min="2822" max="2822" width="24.75" style="5" bestFit="1" customWidth="1"/>
    <col min="2823" max="2823" width="14.75" style="5" customWidth="1"/>
    <col min="2824" max="2824" width="7.25" style="5" customWidth="1"/>
    <col min="2825" max="2825" width="28.375" style="5" customWidth="1"/>
    <col min="2826" max="3074" width="9" style="5"/>
    <col min="3075" max="3075" width="5" style="5" customWidth="1"/>
    <col min="3076" max="3076" width="12.875" style="5" customWidth="1"/>
    <col min="3077" max="3077" width="23.25" style="5" bestFit="1" customWidth="1"/>
    <col min="3078" max="3078" width="24.75" style="5" bestFit="1" customWidth="1"/>
    <col min="3079" max="3079" width="14.75" style="5" customWidth="1"/>
    <col min="3080" max="3080" width="7.25" style="5" customWidth="1"/>
    <col min="3081" max="3081" width="28.375" style="5" customWidth="1"/>
    <col min="3082" max="3330" width="9" style="5"/>
    <col min="3331" max="3331" width="5" style="5" customWidth="1"/>
    <col min="3332" max="3332" width="12.875" style="5" customWidth="1"/>
    <col min="3333" max="3333" width="23.25" style="5" bestFit="1" customWidth="1"/>
    <col min="3334" max="3334" width="24.75" style="5" bestFit="1" customWidth="1"/>
    <col min="3335" max="3335" width="14.75" style="5" customWidth="1"/>
    <col min="3336" max="3336" width="7.25" style="5" customWidth="1"/>
    <col min="3337" max="3337" width="28.375" style="5" customWidth="1"/>
    <col min="3338" max="3586" width="9" style="5"/>
    <col min="3587" max="3587" width="5" style="5" customWidth="1"/>
    <col min="3588" max="3588" width="12.875" style="5" customWidth="1"/>
    <col min="3589" max="3589" width="23.25" style="5" bestFit="1" customWidth="1"/>
    <col min="3590" max="3590" width="24.75" style="5" bestFit="1" customWidth="1"/>
    <col min="3591" max="3591" width="14.75" style="5" customWidth="1"/>
    <col min="3592" max="3592" width="7.25" style="5" customWidth="1"/>
    <col min="3593" max="3593" width="28.375" style="5" customWidth="1"/>
    <col min="3594" max="3842" width="9" style="5"/>
    <col min="3843" max="3843" width="5" style="5" customWidth="1"/>
    <col min="3844" max="3844" width="12.875" style="5" customWidth="1"/>
    <col min="3845" max="3845" width="23.25" style="5" bestFit="1" customWidth="1"/>
    <col min="3846" max="3846" width="24.75" style="5" bestFit="1" customWidth="1"/>
    <col min="3847" max="3847" width="14.75" style="5" customWidth="1"/>
    <col min="3848" max="3848" width="7.25" style="5" customWidth="1"/>
    <col min="3849" max="3849" width="28.375" style="5" customWidth="1"/>
    <col min="3850" max="4098" width="9" style="5"/>
    <col min="4099" max="4099" width="5" style="5" customWidth="1"/>
    <col min="4100" max="4100" width="12.875" style="5" customWidth="1"/>
    <col min="4101" max="4101" width="23.25" style="5" bestFit="1" customWidth="1"/>
    <col min="4102" max="4102" width="24.75" style="5" bestFit="1" customWidth="1"/>
    <col min="4103" max="4103" width="14.75" style="5" customWidth="1"/>
    <col min="4104" max="4104" width="7.25" style="5" customWidth="1"/>
    <col min="4105" max="4105" width="28.375" style="5" customWidth="1"/>
    <col min="4106" max="4354" width="9" style="5"/>
    <col min="4355" max="4355" width="5" style="5" customWidth="1"/>
    <col min="4356" max="4356" width="12.875" style="5" customWidth="1"/>
    <col min="4357" max="4357" width="23.25" style="5" bestFit="1" customWidth="1"/>
    <col min="4358" max="4358" width="24.75" style="5" bestFit="1" customWidth="1"/>
    <col min="4359" max="4359" width="14.75" style="5" customWidth="1"/>
    <col min="4360" max="4360" width="7.25" style="5" customWidth="1"/>
    <col min="4361" max="4361" width="28.375" style="5" customWidth="1"/>
    <col min="4362" max="4610" width="9" style="5"/>
    <col min="4611" max="4611" width="5" style="5" customWidth="1"/>
    <col min="4612" max="4612" width="12.875" style="5" customWidth="1"/>
    <col min="4613" max="4613" width="23.25" style="5" bestFit="1" customWidth="1"/>
    <col min="4614" max="4614" width="24.75" style="5" bestFit="1" customWidth="1"/>
    <col min="4615" max="4615" width="14.75" style="5" customWidth="1"/>
    <col min="4616" max="4616" width="7.25" style="5" customWidth="1"/>
    <col min="4617" max="4617" width="28.375" style="5" customWidth="1"/>
    <col min="4618" max="4866" width="9" style="5"/>
    <col min="4867" max="4867" width="5" style="5" customWidth="1"/>
    <col min="4868" max="4868" width="12.875" style="5" customWidth="1"/>
    <col min="4869" max="4869" width="23.25" style="5" bestFit="1" customWidth="1"/>
    <col min="4870" max="4870" width="24.75" style="5" bestFit="1" customWidth="1"/>
    <col min="4871" max="4871" width="14.75" style="5" customWidth="1"/>
    <col min="4872" max="4872" width="7.25" style="5" customWidth="1"/>
    <col min="4873" max="4873" width="28.375" style="5" customWidth="1"/>
    <col min="4874" max="5122" width="9" style="5"/>
    <col min="5123" max="5123" width="5" style="5" customWidth="1"/>
    <col min="5124" max="5124" width="12.875" style="5" customWidth="1"/>
    <col min="5125" max="5125" width="23.25" style="5" bestFit="1" customWidth="1"/>
    <col min="5126" max="5126" width="24.75" style="5" bestFit="1" customWidth="1"/>
    <col min="5127" max="5127" width="14.75" style="5" customWidth="1"/>
    <col min="5128" max="5128" width="7.25" style="5" customWidth="1"/>
    <col min="5129" max="5129" width="28.375" style="5" customWidth="1"/>
    <col min="5130" max="5378" width="9" style="5"/>
    <col min="5379" max="5379" width="5" style="5" customWidth="1"/>
    <col min="5380" max="5380" width="12.875" style="5" customWidth="1"/>
    <col min="5381" max="5381" width="23.25" style="5" bestFit="1" customWidth="1"/>
    <col min="5382" max="5382" width="24.75" style="5" bestFit="1" customWidth="1"/>
    <col min="5383" max="5383" width="14.75" style="5" customWidth="1"/>
    <col min="5384" max="5384" width="7.25" style="5" customWidth="1"/>
    <col min="5385" max="5385" width="28.375" style="5" customWidth="1"/>
    <col min="5386" max="5634" width="9" style="5"/>
    <col min="5635" max="5635" width="5" style="5" customWidth="1"/>
    <col min="5636" max="5636" width="12.875" style="5" customWidth="1"/>
    <col min="5637" max="5637" width="23.25" style="5" bestFit="1" customWidth="1"/>
    <col min="5638" max="5638" width="24.75" style="5" bestFit="1" customWidth="1"/>
    <col min="5639" max="5639" width="14.75" style="5" customWidth="1"/>
    <col min="5640" max="5640" width="7.25" style="5" customWidth="1"/>
    <col min="5641" max="5641" width="28.375" style="5" customWidth="1"/>
    <col min="5642" max="5890" width="9" style="5"/>
    <col min="5891" max="5891" width="5" style="5" customWidth="1"/>
    <col min="5892" max="5892" width="12.875" style="5" customWidth="1"/>
    <col min="5893" max="5893" width="23.25" style="5" bestFit="1" customWidth="1"/>
    <col min="5894" max="5894" width="24.75" style="5" bestFit="1" customWidth="1"/>
    <col min="5895" max="5895" width="14.75" style="5" customWidth="1"/>
    <col min="5896" max="5896" width="7.25" style="5" customWidth="1"/>
    <col min="5897" max="5897" width="28.375" style="5" customWidth="1"/>
    <col min="5898" max="6146" width="9" style="5"/>
    <col min="6147" max="6147" width="5" style="5" customWidth="1"/>
    <col min="6148" max="6148" width="12.875" style="5" customWidth="1"/>
    <col min="6149" max="6149" width="23.25" style="5" bestFit="1" customWidth="1"/>
    <col min="6150" max="6150" width="24.75" style="5" bestFit="1" customWidth="1"/>
    <col min="6151" max="6151" width="14.75" style="5" customWidth="1"/>
    <col min="6152" max="6152" width="7.25" style="5" customWidth="1"/>
    <col min="6153" max="6153" width="28.375" style="5" customWidth="1"/>
    <col min="6154" max="6402" width="9" style="5"/>
    <col min="6403" max="6403" width="5" style="5" customWidth="1"/>
    <col min="6404" max="6404" width="12.875" style="5" customWidth="1"/>
    <col min="6405" max="6405" width="23.25" style="5" bestFit="1" customWidth="1"/>
    <col min="6406" max="6406" width="24.75" style="5" bestFit="1" customWidth="1"/>
    <col min="6407" max="6407" width="14.75" style="5" customWidth="1"/>
    <col min="6408" max="6408" width="7.25" style="5" customWidth="1"/>
    <col min="6409" max="6409" width="28.375" style="5" customWidth="1"/>
    <col min="6410" max="6658" width="9" style="5"/>
    <col min="6659" max="6659" width="5" style="5" customWidth="1"/>
    <col min="6660" max="6660" width="12.875" style="5" customWidth="1"/>
    <col min="6661" max="6661" width="23.25" style="5" bestFit="1" customWidth="1"/>
    <col min="6662" max="6662" width="24.75" style="5" bestFit="1" customWidth="1"/>
    <col min="6663" max="6663" width="14.75" style="5" customWidth="1"/>
    <col min="6664" max="6664" width="7.25" style="5" customWidth="1"/>
    <col min="6665" max="6665" width="28.375" style="5" customWidth="1"/>
    <col min="6666" max="6914" width="9" style="5"/>
    <col min="6915" max="6915" width="5" style="5" customWidth="1"/>
    <col min="6916" max="6916" width="12.875" style="5" customWidth="1"/>
    <col min="6917" max="6917" width="23.25" style="5" bestFit="1" customWidth="1"/>
    <col min="6918" max="6918" width="24.75" style="5" bestFit="1" customWidth="1"/>
    <col min="6919" max="6919" width="14.75" style="5" customWidth="1"/>
    <col min="6920" max="6920" width="7.25" style="5" customWidth="1"/>
    <col min="6921" max="6921" width="28.375" style="5" customWidth="1"/>
    <col min="6922" max="7170" width="9" style="5"/>
    <col min="7171" max="7171" width="5" style="5" customWidth="1"/>
    <col min="7172" max="7172" width="12.875" style="5" customWidth="1"/>
    <col min="7173" max="7173" width="23.25" style="5" bestFit="1" customWidth="1"/>
    <col min="7174" max="7174" width="24.75" style="5" bestFit="1" customWidth="1"/>
    <col min="7175" max="7175" width="14.75" style="5" customWidth="1"/>
    <col min="7176" max="7176" width="7.25" style="5" customWidth="1"/>
    <col min="7177" max="7177" width="28.375" style="5" customWidth="1"/>
    <col min="7178" max="7426" width="9" style="5"/>
    <col min="7427" max="7427" width="5" style="5" customWidth="1"/>
    <col min="7428" max="7428" width="12.875" style="5" customWidth="1"/>
    <col min="7429" max="7429" width="23.25" style="5" bestFit="1" customWidth="1"/>
    <col min="7430" max="7430" width="24.75" style="5" bestFit="1" customWidth="1"/>
    <col min="7431" max="7431" width="14.75" style="5" customWidth="1"/>
    <col min="7432" max="7432" width="7.25" style="5" customWidth="1"/>
    <col min="7433" max="7433" width="28.375" style="5" customWidth="1"/>
    <col min="7434" max="7682" width="9" style="5"/>
    <col min="7683" max="7683" width="5" style="5" customWidth="1"/>
    <col min="7684" max="7684" width="12.875" style="5" customWidth="1"/>
    <col min="7685" max="7685" width="23.25" style="5" bestFit="1" customWidth="1"/>
    <col min="7686" max="7686" width="24.75" style="5" bestFit="1" customWidth="1"/>
    <col min="7687" max="7687" width="14.75" style="5" customWidth="1"/>
    <col min="7688" max="7688" width="7.25" style="5" customWidth="1"/>
    <col min="7689" max="7689" width="28.375" style="5" customWidth="1"/>
    <col min="7690" max="7938" width="9" style="5"/>
    <col min="7939" max="7939" width="5" style="5" customWidth="1"/>
    <col min="7940" max="7940" width="12.875" style="5" customWidth="1"/>
    <col min="7941" max="7941" width="23.25" style="5" bestFit="1" customWidth="1"/>
    <col min="7942" max="7942" width="24.75" style="5" bestFit="1" customWidth="1"/>
    <col min="7943" max="7943" width="14.75" style="5" customWidth="1"/>
    <col min="7944" max="7944" width="7.25" style="5" customWidth="1"/>
    <col min="7945" max="7945" width="28.375" style="5" customWidth="1"/>
    <col min="7946" max="8194" width="9" style="5"/>
    <col min="8195" max="8195" width="5" style="5" customWidth="1"/>
    <col min="8196" max="8196" width="12.875" style="5" customWidth="1"/>
    <col min="8197" max="8197" width="23.25" style="5" bestFit="1" customWidth="1"/>
    <col min="8198" max="8198" width="24.75" style="5" bestFit="1" customWidth="1"/>
    <col min="8199" max="8199" width="14.75" style="5" customWidth="1"/>
    <col min="8200" max="8200" width="7.25" style="5" customWidth="1"/>
    <col min="8201" max="8201" width="28.375" style="5" customWidth="1"/>
    <col min="8202" max="8450" width="9" style="5"/>
    <col min="8451" max="8451" width="5" style="5" customWidth="1"/>
    <col min="8452" max="8452" width="12.875" style="5" customWidth="1"/>
    <col min="8453" max="8453" width="23.25" style="5" bestFit="1" customWidth="1"/>
    <col min="8454" max="8454" width="24.75" style="5" bestFit="1" customWidth="1"/>
    <col min="8455" max="8455" width="14.75" style="5" customWidth="1"/>
    <col min="8456" max="8456" width="7.25" style="5" customWidth="1"/>
    <col min="8457" max="8457" width="28.375" style="5" customWidth="1"/>
    <col min="8458" max="8706" width="9" style="5"/>
    <col min="8707" max="8707" width="5" style="5" customWidth="1"/>
    <col min="8708" max="8708" width="12.875" style="5" customWidth="1"/>
    <col min="8709" max="8709" width="23.25" style="5" bestFit="1" customWidth="1"/>
    <col min="8710" max="8710" width="24.75" style="5" bestFit="1" customWidth="1"/>
    <col min="8711" max="8711" width="14.75" style="5" customWidth="1"/>
    <col min="8712" max="8712" width="7.25" style="5" customWidth="1"/>
    <col min="8713" max="8713" width="28.375" style="5" customWidth="1"/>
    <col min="8714" max="8962" width="9" style="5"/>
    <col min="8963" max="8963" width="5" style="5" customWidth="1"/>
    <col min="8964" max="8964" width="12.875" style="5" customWidth="1"/>
    <col min="8965" max="8965" width="23.25" style="5" bestFit="1" customWidth="1"/>
    <col min="8966" max="8966" width="24.75" style="5" bestFit="1" customWidth="1"/>
    <col min="8967" max="8967" width="14.75" style="5" customWidth="1"/>
    <col min="8968" max="8968" width="7.25" style="5" customWidth="1"/>
    <col min="8969" max="8969" width="28.375" style="5" customWidth="1"/>
    <col min="8970" max="9218" width="9" style="5"/>
    <col min="9219" max="9219" width="5" style="5" customWidth="1"/>
    <col min="9220" max="9220" width="12.875" style="5" customWidth="1"/>
    <col min="9221" max="9221" width="23.25" style="5" bestFit="1" customWidth="1"/>
    <col min="9222" max="9222" width="24.75" style="5" bestFit="1" customWidth="1"/>
    <col min="9223" max="9223" width="14.75" style="5" customWidth="1"/>
    <col min="9224" max="9224" width="7.25" style="5" customWidth="1"/>
    <col min="9225" max="9225" width="28.375" style="5" customWidth="1"/>
    <col min="9226" max="9474" width="9" style="5"/>
    <col min="9475" max="9475" width="5" style="5" customWidth="1"/>
    <col min="9476" max="9476" width="12.875" style="5" customWidth="1"/>
    <col min="9477" max="9477" width="23.25" style="5" bestFit="1" customWidth="1"/>
    <col min="9478" max="9478" width="24.75" style="5" bestFit="1" customWidth="1"/>
    <col min="9479" max="9479" width="14.75" style="5" customWidth="1"/>
    <col min="9480" max="9480" width="7.25" style="5" customWidth="1"/>
    <col min="9481" max="9481" width="28.375" style="5" customWidth="1"/>
    <col min="9482" max="9730" width="9" style="5"/>
    <col min="9731" max="9731" width="5" style="5" customWidth="1"/>
    <col min="9732" max="9732" width="12.875" style="5" customWidth="1"/>
    <col min="9733" max="9733" width="23.25" style="5" bestFit="1" customWidth="1"/>
    <col min="9734" max="9734" width="24.75" style="5" bestFit="1" customWidth="1"/>
    <col min="9735" max="9735" width="14.75" style="5" customWidth="1"/>
    <col min="9736" max="9736" width="7.25" style="5" customWidth="1"/>
    <col min="9737" max="9737" width="28.375" style="5" customWidth="1"/>
    <col min="9738" max="9986" width="9" style="5"/>
    <col min="9987" max="9987" width="5" style="5" customWidth="1"/>
    <col min="9988" max="9988" width="12.875" style="5" customWidth="1"/>
    <col min="9989" max="9989" width="23.25" style="5" bestFit="1" customWidth="1"/>
    <col min="9990" max="9990" width="24.75" style="5" bestFit="1" customWidth="1"/>
    <col min="9991" max="9991" width="14.75" style="5" customWidth="1"/>
    <col min="9992" max="9992" width="7.25" style="5" customWidth="1"/>
    <col min="9993" max="9993" width="28.375" style="5" customWidth="1"/>
    <col min="9994" max="10242" width="9" style="5"/>
    <col min="10243" max="10243" width="5" style="5" customWidth="1"/>
    <col min="10244" max="10244" width="12.875" style="5" customWidth="1"/>
    <col min="10245" max="10245" width="23.25" style="5" bestFit="1" customWidth="1"/>
    <col min="10246" max="10246" width="24.75" style="5" bestFit="1" customWidth="1"/>
    <col min="10247" max="10247" width="14.75" style="5" customWidth="1"/>
    <col min="10248" max="10248" width="7.25" style="5" customWidth="1"/>
    <col min="10249" max="10249" width="28.375" style="5" customWidth="1"/>
    <col min="10250" max="10498" width="9" style="5"/>
    <col min="10499" max="10499" width="5" style="5" customWidth="1"/>
    <col min="10500" max="10500" width="12.875" style="5" customWidth="1"/>
    <col min="10501" max="10501" width="23.25" style="5" bestFit="1" customWidth="1"/>
    <col min="10502" max="10502" width="24.75" style="5" bestFit="1" customWidth="1"/>
    <col min="10503" max="10503" width="14.75" style="5" customWidth="1"/>
    <col min="10504" max="10504" width="7.25" style="5" customWidth="1"/>
    <col min="10505" max="10505" width="28.375" style="5" customWidth="1"/>
    <col min="10506" max="10754" width="9" style="5"/>
    <col min="10755" max="10755" width="5" style="5" customWidth="1"/>
    <col min="10756" max="10756" width="12.875" style="5" customWidth="1"/>
    <col min="10757" max="10757" width="23.25" style="5" bestFit="1" customWidth="1"/>
    <col min="10758" max="10758" width="24.75" style="5" bestFit="1" customWidth="1"/>
    <col min="10759" max="10759" width="14.75" style="5" customWidth="1"/>
    <col min="10760" max="10760" width="7.25" style="5" customWidth="1"/>
    <col min="10761" max="10761" width="28.375" style="5" customWidth="1"/>
    <col min="10762" max="11010" width="9" style="5"/>
    <col min="11011" max="11011" width="5" style="5" customWidth="1"/>
    <col min="11012" max="11012" width="12.875" style="5" customWidth="1"/>
    <col min="11013" max="11013" width="23.25" style="5" bestFit="1" customWidth="1"/>
    <col min="11014" max="11014" width="24.75" style="5" bestFit="1" customWidth="1"/>
    <col min="11015" max="11015" width="14.75" style="5" customWidth="1"/>
    <col min="11016" max="11016" width="7.25" style="5" customWidth="1"/>
    <col min="11017" max="11017" width="28.375" style="5" customWidth="1"/>
    <col min="11018" max="11266" width="9" style="5"/>
    <col min="11267" max="11267" width="5" style="5" customWidth="1"/>
    <col min="11268" max="11268" width="12.875" style="5" customWidth="1"/>
    <col min="11269" max="11269" width="23.25" style="5" bestFit="1" customWidth="1"/>
    <col min="11270" max="11270" width="24.75" style="5" bestFit="1" customWidth="1"/>
    <col min="11271" max="11271" width="14.75" style="5" customWidth="1"/>
    <col min="11272" max="11272" width="7.25" style="5" customWidth="1"/>
    <col min="11273" max="11273" width="28.375" style="5" customWidth="1"/>
    <col min="11274" max="11522" width="9" style="5"/>
    <col min="11523" max="11523" width="5" style="5" customWidth="1"/>
    <col min="11524" max="11524" width="12.875" style="5" customWidth="1"/>
    <col min="11525" max="11525" width="23.25" style="5" bestFit="1" customWidth="1"/>
    <col min="11526" max="11526" width="24.75" style="5" bestFit="1" customWidth="1"/>
    <col min="11527" max="11527" width="14.75" style="5" customWidth="1"/>
    <col min="11528" max="11528" width="7.25" style="5" customWidth="1"/>
    <col min="11529" max="11529" width="28.375" style="5" customWidth="1"/>
    <col min="11530" max="11778" width="9" style="5"/>
    <col min="11779" max="11779" width="5" style="5" customWidth="1"/>
    <col min="11780" max="11780" width="12.875" style="5" customWidth="1"/>
    <col min="11781" max="11781" width="23.25" style="5" bestFit="1" customWidth="1"/>
    <col min="11782" max="11782" width="24.75" style="5" bestFit="1" customWidth="1"/>
    <col min="11783" max="11783" width="14.75" style="5" customWidth="1"/>
    <col min="11784" max="11784" width="7.25" style="5" customWidth="1"/>
    <col min="11785" max="11785" width="28.375" style="5" customWidth="1"/>
    <col min="11786" max="12034" width="9" style="5"/>
    <col min="12035" max="12035" width="5" style="5" customWidth="1"/>
    <col min="12036" max="12036" width="12.875" style="5" customWidth="1"/>
    <col min="12037" max="12037" width="23.25" style="5" bestFit="1" customWidth="1"/>
    <col min="12038" max="12038" width="24.75" style="5" bestFit="1" customWidth="1"/>
    <col min="12039" max="12039" width="14.75" style="5" customWidth="1"/>
    <col min="12040" max="12040" width="7.25" style="5" customWidth="1"/>
    <col min="12041" max="12041" width="28.375" style="5" customWidth="1"/>
    <col min="12042" max="12290" width="9" style="5"/>
    <col min="12291" max="12291" width="5" style="5" customWidth="1"/>
    <col min="12292" max="12292" width="12.875" style="5" customWidth="1"/>
    <col min="12293" max="12293" width="23.25" style="5" bestFit="1" customWidth="1"/>
    <col min="12294" max="12294" width="24.75" style="5" bestFit="1" customWidth="1"/>
    <col min="12295" max="12295" width="14.75" style="5" customWidth="1"/>
    <col min="12296" max="12296" width="7.25" style="5" customWidth="1"/>
    <col min="12297" max="12297" width="28.375" style="5" customWidth="1"/>
    <col min="12298" max="12546" width="9" style="5"/>
    <col min="12547" max="12547" width="5" style="5" customWidth="1"/>
    <col min="12548" max="12548" width="12.875" style="5" customWidth="1"/>
    <col min="12549" max="12549" width="23.25" style="5" bestFit="1" customWidth="1"/>
    <col min="12550" max="12550" width="24.75" style="5" bestFit="1" customWidth="1"/>
    <col min="12551" max="12551" width="14.75" style="5" customWidth="1"/>
    <col min="12552" max="12552" width="7.25" style="5" customWidth="1"/>
    <col min="12553" max="12553" width="28.375" style="5" customWidth="1"/>
    <col min="12554" max="12802" width="9" style="5"/>
    <col min="12803" max="12803" width="5" style="5" customWidth="1"/>
    <col min="12804" max="12804" width="12.875" style="5" customWidth="1"/>
    <col min="12805" max="12805" width="23.25" style="5" bestFit="1" customWidth="1"/>
    <col min="12806" max="12806" width="24.75" style="5" bestFit="1" customWidth="1"/>
    <col min="12807" max="12807" width="14.75" style="5" customWidth="1"/>
    <col min="12808" max="12808" width="7.25" style="5" customWidth="1"/>
    <col min="12809" max="12809" width="28.375" style="5" customWidth="1"/>
    <col min="12810" max="13058" width="9" style="5"/>
    <col min="13059" max="13059" width="5" style="5" customWidth="1"/>
    <col min="13060" max="13060" width="12.875" style="5" customWidth="1"/>
    <col min="13061" max="13061" width="23.25" style="5" bestFit="1" customWidth="1"/>
    <col min="13062" max="13062" width="24.75" style="5" bestFit="1" customWidth="1"/>
    <col min="13063" max="13063" width="14.75" style="5" customWidth="1"/>
    <col min="13064" max="13064" width="7.25" style="5" customWidth="1"/>
    <col min="13065" max="13065" width="28.375" style="5" customWidth="1"/>
    <col min="13066" max="13314" width="9" style="5"/>
    <col min="13315" max="13315" width="5" style="5" customWidth="1"/>
    <col min="13316" max="13316" width="12.875" style="5" customWidth="1"/>
    <col min="13317" max="13317" width="23.25" style="5" bestFit="1" customWidth="1"/>
    <col min="13318" max="13318" width="24.75" style="5" bestFit="1" customWidth="1"/>
    <col min="13319" max="13319" width="14.75" style="5" customWidth="1"/>
    <col min="13320" max="13320" width="7.25" style="5" customWidth="1"/>
    <col min="13321" max="13321" width="28.375" style="5" customWidth="1"/>
    <col min="13322" max="13570" width="9" style="5"/>
    <col min="13571" max="13571" width="5" style="5" customWidth="1"/>
    <col min="13572" max="13572" width="12.875" style="5" customWidth="1"/>
    <col min="13573" max="13573" width="23.25" style="5" bestFit="1" customWidth="1"/>
    <col min="13574" max="13574" width="24.75" style="5" bestFit="1" customWidth="1"/>
    <col min="13575" max="13575" width="14.75" style="5" customWidth="1"/>
    <col min="13576" max="13576" width="7.25" style="5" customWidth="1"/>
    <col min="13577" max="13577" width="28.375" style="5" customWidth="1"/>
    <col min="13578" max="13826" width="9" style="5"/>
    <col min="13827" max="13827" width="5" style="5" customWidth="1"/>
    <col min="13828" max="13828" width="12.875" style="5" customWidth="1"/>
    <col min="13829" max="13829" width="23.25" style="5" bestFit="1" customWidth="1"/>
    <col min="13830" max="13830" width="24.75" style="5" bestFit="1" customWidth="1"/>
    <col min="13831" max="13831" width="14.75" style="5" customWidth="1"/>
    <col min="13832" max="13832" width="7.25" style="5" customWidth="1"/>
    <col min="13833" max="13833" width="28.375" style="5" customWidth="1"/>
    <col min="13834" max="14082" width="9" style="5"/>
    <col min="14083" max="14083" width="5" style="5" customWidth="1"/>
    <col min="14084" max="14084" width="12.875" style="5" customWidth="1"/>
    <col min="14085" max="14085" width="23.25" style="5" bestFit="1" customWidth="1"/>
    <col min="14086" max="14086" width="24.75" style="5" bestFit="1" customWidth="1"/>
    <col min="14087" max="14087" width="14.75" style="5" customWidth="1"/>
    <col min="14088" max="14088" width="7.25" style="5" customWidth="1"/>
    <col min="14089" max="14089" width="28.375" style="5" customWidth="1"/>
    <col min="14090" max="14338" width="9" style="5"/>
    <col min="14339" max="14339" width="5" style="5" customWidth="1"/>
    <col min="14340" max="14340" width="12.875" style="5" customWidth="1"/>
    <col min="14341" max="14341" width="23.25" style="5" bestFit="1" customWidth="1"/>
    <col min="14342" max="14342" width="24.75" style="5" bestFit="1" customWidth="1"/>
    <col min="14343" max="14343" width="14.75" style="5" customWidth="1"/>
    <col min="14344" max="14344" width="7.25" style="5" customWidth="1"/>
    <col min="14345" max="14345" width="28.375" style="5" customWidth="1"/>
    <col min="14346" max="14594" width="9" style="5"/>
    <col min="14595" max="14595" width="5" style="5" customWidth="1"/>
    <col min="14596" max="14596" width="12.875" style="5" customWidth="1"/>
    <col min="14597" max="14597" width="23.25" style="5" bestFit="1" customWidth="1"/>
    <col min="14598" max="14598" width="24.75" style="5" bestFit="1" customWidth="1"/>
    <col min="14599" max="14599" width="14.75" style="5" customWidth="1"/>
    <col min="14600" max="14600" width="7.25" style="5" customWidth="1"/>
    <col min="14601" max="14601" width="28.375" style="5" customWidth="1"/>
    <col min="14602" max="14850" width="9" style="5"/>
    <col min="14851" max="14851" width="5" style="5" customWidth="1"/>
    <col min="14852" max="14852" width="12.875" style="5" customWidth="1"/>
    <col min="14853" max="14853" width="23.25" style="5" bestFit="1" customWidth="1"/>
    <col min="14854" max="14854" width="24.75" style="5" bestFit="1" customWidth="1"/>
    <col min="14855" max="14855" width="14.75" style="5" customWidth="1"/>
    <col min="14856" max="14856" width="7.25" style="5" customWidth="1"/>
    <col min="14857" max="14857" width="28.375" style="5" customWidth="1"/>
    <col min="14858" max="15106" width="9" style="5"/>
    <col min="15107" max="15107" width="5" style="5" customWidth="1"/>
    <col min="15108" max="15108" width="12.875" style="5" customWidth="1"/>
    <col min="15109" max="15109" width="23.25" style="5" bestFit="1" customWidth="1"/>
    <col min="15110" max="15110" width="24.75" style="5" bestFit="1" customWidth="1"/>
    <col min="15111" max="15111" width="14.75" style="5" customWidth="1"/>
    <col min="15112" max="15112" width="7.25" style="5" customWidth="1"/>
    <col min="15113" max="15113" width="28.375" style="5" customWidth="1"/>
    <col min="15114" max="15362" width="9" style="5"/>
    <col min="15363" max="15363" width="5" style="5" customWidth="1"/>
    <col min="15364" max="15364" width="12.875" style="5" customWidth="1"/>
    <col min="15365" max="15365" width="23.25" style="5" bestFit="1" customWidth="1"/>
    <col min="15366" max="15366" width="24.75" style="5" bestFit="1" customWidth="1"/>
    <col min="15367" max="15367" width="14.75" style="5" customWidth="1"/>
    <col min="15368" max="15368" width="7.25" style="5" customWidth="1"/>
    <col min="15369" max="15369" width="28.375" style="5" customWidth="1"/>
    <col min="15370" max="15618" width="9" style="5"/>
    <col min="15619" max="15619" width="5" style="5" customWidth="1"/>
    <col min="15620" max="15620" width="12.875" style="5" customWidth="1"/>
    <col min="15621" max="15621" width="23.25" style="5" bestFit="1" customWidth="1"/>
    <col min="15622" max="15622" width="24.75" style="5" bestFit="1" customWidth="1"/>
    <col min="15623" max="15623" width="14.75" style="5" customWidth="1"/>
    <col min="15624" max="15624" width="7.25" style="5" customWidth="1"/>
    <col min="15625" max="15625" width="28.375" style="5" customWidth="1"/>
    <col min="15626" max="15874" width="9" style="5"/>
    <col min="15875" max="15875" width="5" style="5" customWidth="1"/>
    <col min="15876" max="15876" width="12.875" style="5" customWidth="1"/>
    <col min="15877" max="15877" width="23.25" style="5" bestFit="1" customWidth="1"/>
    <col min="15878" max="15878" width="24.75" style="5" bestFit="1" customWidth="1"/>
    <col min="15879" max="15879" width="14.75" style="5" customWidth="1"/>
    <col min="15880" max="15880" width="7.25" style="5" customWidth="1"/>
    <col min="15881" max="15881" width="28.375" style="5" customWidth="1"/>
    <col min="15882" max="16130" width="9" style="5"/>
    <col min="16131" max="16131" width="5" style="5" customWidth="1"/>
    <col min="16132" max="16132" width="12.875" style="5" customWidth="1"/>
    <col min="16133" max="16133" width="23.25" style="5" bestFit="1" customWidth="1"/>
    <col min="16134" max="16134" width="24.75" style="5" bestFit="1" customWidth="1"/>
    <col min="16135" max="16135" width="14.75" style="5" customWidth="1"/>
    <col min="16136" max="16136" width="7.25" style="5" customWidth="1"/>
    <col min="16137" max="16137" width="28.375" style="5" customWidth="1"/>
    <col min="16138" max="16384" width="9" style="5"/>
  </cols>
  <sheetData>
    <row r="2" spans="1:10" ht="39" customHeight="1" x14ac:dyDescent="0.25">
      <c r="A2" s="66" t="s">
        <v>479</v>
      </c>
      <c r="B2" s="67"/>
      <c r="C2" s="67"/>
      <c r="D2" s="67"/>
      <c r="E2" s="67"/>
      <c r="F2" s="67"/>
      <c r="G2" s="67"/>
      <c r="H2" s="67"/>
      <c r="I2" s="67"/>
    </row>
    <row r="3" spans="1:10" ht="20.25" customHeight="1" x14ac:dyDescent="0.25">
      <c r="A3" s="24"/>
      <c r="B3" s="25"/>
      <c r="C3" s="25"/>
      <c r="D3" s="35"/>
      <c r="E3" s="25"/>
      <c r="F3" s="25"/>
      <c r="G3" s="25"/>
      <c r="H3" s="35"/>
      <c r="I3" s="25"/>
    </row>
    <row r="4" spans="1:10" ht="33" customHeight="1" x14ac:dyDescent="0.25">
      <c r="A4" s="31" t="s">
        <v>0</v>
      </c>
      <c r="B4" s="32" t="s">
        <v>1</v>
      </c>
      <c r="C4" s="36" t="s">
        <v>2</v>
      </c>
      <c r="D4" s="27" t="s">
        <v>584</v>
      </c>
      <c r="E4" s="31" t="s">
        <v>3</v>
      </c>
      <c r="F4" s="31" t="s">
        <v>4</v>
      </c>
      <c r="G4" s="36" t="s">
        <v>13</v>
      </c>
      <c r="H4" s="27" t="s">
        <v>584</v>
      </c>
      <c r="I4" s="31" t="s">
        <v>3</v>
      </c>
      <c r="J4" s="31" t="s">
        <v>4</v>
      </c>
    </row>
    <row r="5" spans="1:10" ht="20.25" customHeight="1" x14ac:dyDescent="0.25">
      <c r="A5" s="61">
        <v>1</v>
      </c>
      <c r="B5" s="62" t="s">
        <v>411</v>
      </c>
      <c r="C5" s="65" t="s">
        <v>417</v>
      </c>
      <c r="D5" s="38" t="s">
        <v>541</v>
      </c>
      <c r="E5" s="2" t="s">
        <v>443</v>
      </c>
      <c r="F5" s="4" t="s">
        <v>444</v>
      </c>
      <c r="G5" s="64"/>
      <c r="H5" s="26" t="s">
        <v>546</v>
      </c>
      <c r="I5" s="1" t="s">
        <v>449</v>
      </c>
      <c r="J5" s="3" t="s">
        <v>450</v>
      </c>
    </row>
    <row r="6" spans="1:10" ht="20.25" customHeight="1" x14ac:dyDescent="0.25">
      <c r="A6" s="61"/>
      <c r="B6" s="62"/>
      <c r="C6" s="65"/>
      <c r="D6" s="38" t="s">
        <v>542</v>
      </c>
      <c r="E6" s="2" t="s">
        <v>445</v>
      </c>
      <c r="F6" s="4" t="s">
        <v>446</v>
      </c>
      <c r="G6" s="64"/>
      <c r="H6" s="26" t="s">
        <v>547</v>
      </c>
      <c r="I6" s="1" t="s">
        <v>451</v>
      </c>
      <c r="J6" s="3" t="s">
        <v>452</v>
      </c>
    </row>
    <row r="7" spans="1:10" ht="20.25" customHeight="1" x14ac:dyDescent="0.25">
      <c r="A7" s="61"/>
      <c r="B7" s="62"/>
      <c r="C7" s="65"/>
      <c r="D7" s="38" t="s">
        <v>543</v>
      </c>
      <c r="E7" s="2" t="s">
        <v>447</v>
      </c>
      <c r="F7" s="4" t="s">
        <v>448</v>
      </c>
      <c r="G7" s="64"/>
      <c r="H7" s="26" t="s">
        <v>548</v>
      </c>
      <c r="I7" s="1" t="s">
        <v>453</v>
      </c>
      <c r="J7" s="3"/>
    </row>
    <row r="8" spans="1:10" ht="20.25" customHeight="1" x14ac:dyDescent="0.25">
      <c r="A8" s="61"/>
      <c r="B8" s="62"/>
      <c r="C8" s="65"/>
      <c r="D8" s="33"/>
      <c r="E8" s="2"/>
      <c r="F8" s="4"/>
      <c r="G8" s="64"/>
      <c r="H8" s="26" t="s">
        <v>549</v>
      </c>
      <c r="I8" s="1" t="s">
        <v>454</v>
      </c>
      <c r="J8" s="3" t="s">
        <v>455</v>
      </c>
    </row>
    <row r="9" spans="1:10" ht="20.25" customHeight="1" x14ac:dyDescent="0.25">
      <c r="A9" s="61">
        <v>2</v>
      </c>
      <c r="B9" s="62" t="s">
        <v>420</v>
      </c>
      <c r="C9" s="65" t="s">
        <v>421</v>
      </c>
      <c r="D9" s="38" t="s">
        <v>541</v>
      </c>
      <c r="E9" s="1" t="s">
        <v>437</v>
      </c>
      <c r="F9" s="3" t="s">
        <v>438</v>
      </c>
      <c r="G9" s="64"/>
      <c r="H9" s="26" t="s">
        <v>546</v>
      </c>
      <c r="I9" s="1"/>
      <c r="J9" s="3"/>
    </row>
    <row r="10" spans="1:10" x14ac:dyDescent="0.25">
      <c r="A10" s="61"/>
      <c r="B10" s="62"/>
      <c r="C10" s="65"/>
      <c r="D10" s="38" t="s">
        <v>542</v>
      </c>
      <c r="E10" s="1" t="s">
        <v>439</v>
      </c>
      <c r="F10" s="3" t="s">
        <v>442</v>
      </c>
      <c r="G10" s="64"/>
      <c r="H10" s="26" t="s">
        <v>547</v>
      </c>
      <c r="I10" s="1"/>
      <c r="J10" s="3"/>
    </row>
    <row r="11" spans="1:10" ht="20.25" customHeight="1" x14ac:dyDescent="0.25">
      <c r="A11" s="61"/>
      <c r="B11" s="62"/>
      <c r="C11" s="65"/>
      <c r="D11" s="38" t="s">
        <v>543</v>
      </c>
      <c r="E11" s="1" t="s">
        <v>440</v>
      </c>
      <c r="F11" s="3" t="s">
        <v>441</v>
      </c>
      <c r="G11" s="64"/>
      <c r="H11" s="26" t="s">
        <v>548</v>
      </c>
      <c r="I11" s="1"/>
      <c r="J11" s="3"/>
    </row>
    <row r="12" spans="1:10" ht="20.25" customHeight="1" x14ac:dyDescent="0.25">
      <c r="A12" s="61"/>
      <c r="B12" s="62"/>
      <c r="C12" s="65"/>
      <c r="D12" s="33"/>
      <c r="E12" s="1"/>
      <c r="F12" s="3"/>
      <c r="G12" s="64"/>
      <c r="H12" s="26" t="s">
        <v>549</v>
      </c>
      <c r="I12" s="1"/>
      <c r="J12" s="3"/>
    </row>
    <row r="13" spans="1:10" ht="20.25" customHeight="1" x14ac:dyDescent="0.25">
      <c r="A13" s="61">
        <v>3</v>
      </c>
      <c r="B13" s="62" t="s">
        <v>412</v>
      </c>
      <c r="C13" s="63" t="s">
        <v>162</v>
      </c>
      <c r="D13" s="38" t="s">
        <v>541</v>
      </c>
      <c r="E13" s="1" t="s">
        <v>456</v>
      </c>
      <c r="F13" s="3" t="s">
        <v>457</v>
      </c>
      <c r="G13" s="64"/>
      <c r="H13" s="26" t="s">
        <v>546</v>
      </c>
      <c r="I13" s="1" t="s">
        <v>460</v>
      </c>
      <c r="J13" s="3"/>
    </row>
    <row r="14" spans="1:10" ht="20.25" customHeight="1" x14ac:dyDescent="0.25">
      <c r="A14" s="61"/>
      <c r="B14" s="62"/>
      <c r="C14" s="63"/>
      <c r="D14" s="38" t="s">
        <v>542</v>
      </c>
      <c r="E14" s="1" t="s">
        <v>458</v>
      </c>
      <c r="F14" s="3"/>
      <c r="G14" s="64"/>
      <c r="H14" s="26" t="s">
        <v>547</v>
      </c>
      <c r="I14" s="1" t="s">
        <v>467</v>
      </c>
      <c r="J14" s="3"/>
    </row>
    <row r="15" spans="1:10" ht="20.25" customHeight="1" x14ac:dyDescent="0.25">
      <c r="A15" s="61"/>
      <c r="B15" s="62"/>
      <c r="C15" s="63"/>
      <c r="D15" s="38" t="s">
        <v>543</v>
      </c>
      <c r="E15" s="1" t="s">
        <v>459</v>
      </c>
      <c r="F15" s="3"/>
      <c r="G15" s="64"/>
      <c r="H15" s="26" t="s">
        <v>548</v>
      </c>
      <c r="I15" s="1" t="s">
        <v>461</v>
      </c>
      <c r="J15" s="3"/>
    </row>
    <row r="16" spans="1:10" ht="20.25" customHeight="1" x14ac:dyDescent="0.25">
      <c r="A16" s="61"/>
      <c r="B16" s="62"/>
      <c r="C16" s="63"/>
      <c r="D16" s="38" t="s">
        <v>544</v>
      </c>
      <c r="E16" s="1" t="s">
        <v>585</v>
      </c>
      <c r="F16" s="3"/>
      <c r="G16" s="64"/>
      <c r="H16" s="26" t="s">
        <v>549</v>
      </c>
      <c r="I16" s="1" t="s">
        <v>462</v>
      </c>
      <c r="J16" s="3"/>
    </row>
    <row r="17" spans="1:10" ht="20.25" customHeight="1" x14ac:dyDescent="0.25">
      <c r="A17" s="61">
        <v>4</v>
      </c>
      <c r="B17" s="62" t="s">
        <v>413</v>
      </c>
      <c r="C17" s="65" t="s">
        <v>36</v>
      </c>
      <c r="D17" s="38" t="s">
        <v>541</v>
      </c>
      <c r="E17" s="2" t="s">
        <v>424</v>
      </c>
      <c r="F17" s="4" t="s">
        <v>425</v>
      </c>
      <c r="G17" s="64"/>
      <c r="H17" s="26" t="s">
        <v>546</v>
      </c>
      <c r="I17" s="1"/>
      <c r="J17" s="3"/>
    </row>
    <row r="18" spans="1:10" ht="20.25" customHeight="1" x14ac:dyDescent="0.25">
      <c r="A18" s="61"/>
      <c r="B18" s="62"/>
      <c r="C18" s="65"/>
      <c r="D18" s="38" t="s">
        <v>542</v>
      </c>
      <c r="E18" s="2" t="s">
        <v>426</v>
      </c>
      <c r="F18" s="4" t="s">
        <v>427</v>
      </c>
      <c r="G18" s="64"/>
      <c r="H18" s="26" t="s">
        <v>547</v>
      </c>
      <c r="I18" s="9"/>
      <c r="J18" s="3"/>
    </row>
    <row r="19" spans="1:10" ht="20.25" customHeight="1" x14ac:dyDescent="0.25">
      <c r="A19" s="61"/>
      <c r="B19" s="62"/>
      <c r="C19" s="65"/>
      <c r="D19" s="38" t="s">
        <v>543</v>
      </c>
      <c r="E19" s="2" t="s">
        <v>428</v>
      </c>
      <c r="F19" s="4"/>
      <c r="G19" s="64"/>
      <c r="H19" s="26" t="s">
        <v>548</v>
      </c>
      <c r="I19" s="9"/>
      <c r="J19" s="4"/>
    </row>
    <row r="20" spans="1:10" ht="20.25" customHeight="1" x14ac:dyDescent="0.25">
      <c r="A20" s="61"/>
      <c r="B20" s="62"/>
      <c r="C20" s="65"/>
      <c r="D20" s="38" t="s">
        <v>544</v>
      </c>
      <c r="E20" s="1" t="s">
        <v>429</v>
      </c>
      <c r="F20" s="3" t="s">
        <v>430</v>
      </c>
      <c r="G20" s="64"/>
      <c r="H20" s="26" t="s">
        <v>549</v>
      </c>
      <c r="I20" s="9"/>
      <c r="J20" s="4"/>
    </row>
    <row r="21" spans="1:10" ht="20.25" customHeight="1" x14ac:dyDescent="0.25">
      <c r="A21" s="61">
        <v>5</v>
      </c>
      <c r="B21" s="65" t="s">
        <v>419</v>
      </c>
      <c r="C21" s="65" t="s">
        <v>511</v>
      </c>
      <c r="D21" s="38" t="s">
        <v>541</v>
      </c>
      <c r="E21" s="1"/>
      <c r="F21" s="3"/>
      <c r="G21" s="64"/>
      <c r="H21" s="26" t="s">
        <v>546</v>
      </c>
      <c r="I21" s="1"/>
      <c r="J21" s="3"/>
    </row>
    <row r="22" spans="1:10" ht="20.25" customHeight="1" x14ac:dyDescent="0.25">
      <c r="A22" s="61"/>
      <c r="B22" s="65"/>
      <c r="C22" s="65"/>
      <c r="D22" s="38" t="s">
        <v>542</v>
      </c>
      <c r="E22" s="1"/>
      <c r="F22" s="3"/>
      <c r="G22" s="64"/>
      <c r="H22" s="26" t="s">
        <v>547</v>
      </c>
      <c r="I22" s="1"/>
      <c r="J22" s="3"/>
    </row>
    <row r="23" spans="1:10" ht="20.25" customHeight="1" x14ac:dyDescent="0.25">
      <c r="A23" s="61"/>
      <c r="B23" s="65"/>
      <c r="C23" s="65"/>
      <c r="D23" s="38" t="s">
        <v>543</v>
      </c>
      <c r="E23" s="1"/>
      <c r="F23" s="3"/>
      <c r="G23" s="64"/>
      <c r="H23" s="26" t="s">
        <v>548</v>
      </c>
      <c r="I23" s="1"/>
      <c r="J23" s="3"/>
    </row>
    <row r="24" spans="1:10" ht="20.25" customHeight="1" x14ac:dyDescent="0.25">
      <c r="A24" s="61"/>
      <c r="B24" s="65"/>
      <c r="C24" s="65"/>
      <c r="D24" s="38" t="s">
        <v>544</v>
      </c>
      <c r="E24" s="1"/>
      <c r="F24" s="3"/>
      <c r="G24" s="64"/>
      <c r="H24" s="26" t="s">
        <v>549</v>
      </c>
      <c r="I24" s="1"/>
      <c r="J24" s="3"/>
    </row>
    <row r="25" spans="1:10" ht="20.25" customHeight="1" x14ac:dyDescent="0.25">
      <c r="A25" s="61">
        <v>6</v>
      </c>
      <c r="B25" s="62" t="s">
        <v>414</v>
      </c>
      <c r="C25" s="65" t="s">
        <v>512</v>
      </c>
      <c r="D25" s="38" t="s">
        <v>541</v>
      </c>
      <c r="E25" s="1"/>
      <c r="F25" s="3"/>
      <c r="G25" s="64"/>
      <c r="H25" s="26" t="s">
        <v>546</v>
      </c>
      <c r="I25" s="1"/>
      <c r="J25" s="3"/>
    </row>
    <row r="26" spans="1:10" ht="20.25" customHeight="1" x14ac:dyDescent="0.25">
      <c r="A26" s="61"/>
      <c r="B26" s="62"/>
      <c r="C26" s="65"/>
      <c r="D26" s="38" t="s">
        <v>542</v>
      </c>
      <c r="E26" s="1"/>
      <c r="F26" s="3"/>
      <c r="G26" s="64"/>
      <c r="H26" s="26" t="s">
        <v>547</v>
      </c>
      <c r="I26" s="1"/>
      <c r="J26" s="3"/>
    </row>
    <row r="27" spans="1:10" ht="20.25" customHeight="1" x14ac:dyDescent="0.25">
      <c r="A27" s="61"/>
      <c r="B27" s="62"/>
      <c r="C27" s="65"/>
      <c r="D27" s="38" t="s">
        <v>543</v>
      </c>
      <c r="E27" s="1"/>
      <c r="F27" s="3"/>
      <c r="G27" s="64"/>
      <c r="H27" s="26" t="s">
        <v>548</v>
      </c>
      <c r="I27" s="1"/>
      <c r="J27" s="3"/>
    </row>
    <row r="28" spans="1:10" ht="20.25" customHeight="1" x14ac:dyDescent="0.25">
      <c r="A28" s="61"/>
      <c r="B28" s="62"/>
      <c r="C28" s="65"/>
      <c r="D28" s="38" t="s">
        <v>544</v>
      </c>
      <c r="E28" s="1"/>
      <c r="F28" s="3"/>
      <c r="G28" s="64"/>
      <c r="H28" s="26" t="s">
        <v>549</v>
      </c>
      <c r="I28" s="1"/>
      <c r="J28" s="3"/>
    </row>
    <row r="29" spans="1:10" ht="20.25" customHeight="1" x14ac:dyDescent="0.25">
      <c r="A29" s="61">
        <v>7</v>
      </c>
      <c r="B29" s="65" t="s">
        <v>418</v>
      </c>
      <c r="C29" s="65" t="s">
        <v>25</v>
      </c>
      <c r="D29" s="38" t="s">
        <v>541</v>
      </c>
      <c r="E29" s="2" t="s">
        <v>499</v>
      </c>
      <c r="F29" s="3" t="s">
        <v>500</v>
      </c>
      <c r="G29" s="64"/>
      <c r="H29" s="26" t="s">
        <v>546</v>
      </c>
      <c r="I29" s="1" t="s">
        <v>505</v>
      </c>
      <c r="J29" s="3"/>
    </row>
    <row r="30" spans="1:10" ht="20.25" customHeight="1" x14ac:dyDescent="0.25">
      <c r="A30" s="61"/>
      <c r="B30" s="65"/>
      <c r="C30" s="65"/>
      <c r="D30" s="38" t="s">
        <v>542</v>
      </c>
      <c r="E30" s="2" t="s">
        <v>501</v>
      </c>
      <c r="F30" s="3" t="s">
        <v>502</v>
      </c>
      <c r="G30" s="64"/>
      <c r="H30" s="26" t="s">
        <v>547</v>
      </c>
      <c r="I30" s="1" t="s">
        <v>506</v>
      </c>
      <c r="J30" s="3"/>
    </row>
    <row r="31" spans="1:10" ht="20.25" customHeight="1" x14ac:dyDescent="0.25">
      <c r="A31" s="61"/>
      <c r="B31" s="65"/>
      <c r="C31" s="65"/>
      <c r="D31" s="38" t="s">
        <v>543</v>
      </c>
      <c r="E31" s="2" t="s">
        <v>503</v>
      </c>
      <c r="F31" s="3" t="s">
        <v>504</v>
      </c>
      <c r="G31" s="64"/>
      <c r="H31" s="26" t="s">
        <v>548</v>
      </c>
      <c r="I31" s="1" t="s">
        <v>507</v>
      </c>
      <c r="J31" s="3"/>
    </row>
    <row r="32" spans="1:10" ht="20.25" customHeight="1" x14ac:dyDescent="0.25">
      <c r="A32" s="61"/>
      <c r="B32" s="65"/>
      <c r="C32" s="65"/>
      <c r="D32" s="33"/>
      <c r="E32" s="2"/>
      <c r="F32" s="3"/>
      <c r="G32" s="64"/>
      <c r="H32" s="26" t="s">
        <v>549</v>
      </c>
      <c r="I32" s="1" t="s">
        <v>508</v>
      </c>
      <c r="J32" s="3"/>
    </row>
    <row r="33" spans="1:10" ht="20.25" customHeight="1" x14ac:dyDescent="0.25">
      <c r="A33" s="61">
        <v>8</v>
      </c>
      <c r="B33" s="62" t="s">
        <v>422</v>
      </c>
      <c r="C33" s="65" t="s">
        <v>423</v>
      </c>
      <c r="D33" s="38" t="s">
        <v>541</v>
      </c>
      <c r="E33" s="1" t="s">
        <v>463</v>
      </c>
      <c r="F33" s="3" t="s">
        <v>464</v>
      </c>
      <c r="G33" s="64"/>
      <c r="H33" s="26" t="s">
        <v>546</v>
      </c>
      <c r="I33" s="1" t="s">
        <v>470</v>
      </c>
      <c r="J33" s="3" t="s">
        <v>471</v>
      </c>
    </row>
    <row r="34" spans="1:10" ht="20.25" customHeight="1" x14ac:dyDescent="0.25">
      <c r="A34" s="61"/>
      <c r="B34" s="62"/>
      <c r="C34" s="65"/>
      <c r="D34" s="38" t="s">
        <v>542</v>
      </c>
      <c r="E34" s="1" t="s">
        <v>465</v>
      </c>
      <c r="F34" s="3" t="s">
        <v>466</v>
      </c>
      <c r="G34" s="64"/>
      <c r="H34" s="26" t="s">
        <v>547</v>
      </c>
      <c r="I34" s="1" t="s">
        <v>472</v>
      </c>
      <c r="J34" s="3" t="s">
        <v>473</v>
      </c>
    </row>
    <row r="35" spans="1:10" ht="20.25" customHeight="1" x14ac:dyDescent="0.25">
      <c r="A35" s="61"/>
      <c r="B35" s="62"/>
      <c r="C35" s="65"/>
      <c r="D35" s="38" t="s">
        <v>543</v>
      </c>
      <c r="E35" s="1" t="s">
        <v>468</v>
      </c>
      <c r="F35" s="3" t="s">
        <v>469</v>
      </c>
      <c r="G35" s="64"/>
      <c r="H35" s="26" t="s">
        <v>548</v>
      </c>
      <c r="I35" s="1" t="s">
        <v>474</v>
      </c>
      <c r="J35" s="3" t="s">
        <v>475</v>
      </c>
    </row>
    <row r="36" spans="1:10" ht="20.25" customHeight="1" x14ac:dyDescent="0.25">
      <c r="A36" s="61"/>
      <c r="B36" s="62"/>
      <c r="C36" s="65"/>
      <c r="D36" s="33"/>
      <c r="E36" s="1"/>
      <c r="F36" s="3"/>
      <c r="G36" s="64"/>
      <c r="H36" s="26" t="s">
        <v>549</v>
      </c>
      <c r="I36" s="1" t="s">
        <v>509</v>
      </c>
      <c r="J36" s="3" t="s">
        <v>510</v>
      </c>
    </row>
    <row r="37" spans="1:10" ht="20.25" customHeight="1" x14ac:dyDescent="0.25">
      <c r="A37" s="61">
        <v>9</v>
      </c>
      <c r="B37" s="62" t="s">
        <v>415</v>
      </c>
      <c r="C37" s="65" t="s">
        <v>539</v>
      </c>
      <c r="D37" s="38" t="s">
        <v>541</v>
      </c>
      <c r="E37" s="1" t="s">
        <v>480</v>
      </c>
      <c r="F37" s="3" t="s">
        <v>481</v>
      </c>
      <c r="G37" s="64"/>
      <c r="H37" s="26" t="s">
        <v>546</v>
      </c>
      <c r="I37" s="1" t="s">
        <v>490</v>
      </c>
      <c r="J37" s="3" t="s">
        <v>491</v>
      </c>
    </row>
    <row r="38" spans="1:10" ht="20.25" customHeight="1" x14ac:dyDescent="0.25">
      <c r="A38" s="61"/>
      <c r="B38" s="62"/>
      <c r="C38" s="65"/>
      <c r="D38" s="38" t="s">
        <v>542</v>
      </c>
      <c r="E38" s="1" t="s">
        <v>482</v>
      </c>
      <c r="F38" s="3" t="s">
        <v>483</v>
      </c>
      <c r="G38" s="64"/>
      <c r="H38" s="26" t="s">
        <v>547</v>
      </c>
      <c r="I38" s="1" t="s">
        <v>492</v>
      </c>
      <c r="J38" s="3" t="s">
        <v>493</v>
      </c>
    </row>
    <row r="39" spans="1:10" ht="20.25" customHeight="1" x14ac:dyDescent="0.25">
      <c r="A39" s="61"/>
      <c r="B39" s="62"/>
      <c r="C39" s="65"/>
      <c r="D39" s="38" t="s">
        <v>543</v>
      </c>
      <c r="E39" s="1" t="s">
        <v>363</v>
      </c>
      <c r="F39" s="3" t="s">
        <v>484</v>
      </c>
      <c r="G39" s="64"/>
      <c r="H39" s="26" t="s">
        <v>548</v>
      </c>
      <c r="I39" s="1" t="s">
        <v>494</v>
      </c>
      <c r="J39" s="3" t="s">
        <v>495</v>
      </c>
    </row>
    <row r="40" spans="1:10" ht="20.25" customHeight="1" x14ac:dyDescent="0.25">
      <c r="A40" s="61"/>
      <c r="B40" s="62"/>
      <c r="C40" s="65"/>
      <c r="D40" s="38" t="s">
        <v>544</v>
      </c>
      <c r="E40" s="1" t="s">
        <v>498</v>
      </c>
      <c r="F40" s="3" t="s">
        <v>485</v>
      </c>
      <c r="G40" s="64"/>
      <c r="H40" s="26" t="s">
        <v>549</v>
      </c>
      <c r="I40" s="1" t="s">
        <v>496</v>
      </c>
      <c r="J40" s="3" t="s">
        <v>497</v>
      </c>
    </row>
    <row r="41" spans="1:10" ht="20.25" customHeight="1" x14ac:dyDescent="0.25">
      <c r="A41" s="61"/>
      <c r="B41" s="62"/>
      <c r="C41" s="65"/>
      <c r="D41" s="45" t="s">
        <v>545</v>
      </c>
      <c r="E41" s="1" t="s">
        <v>486</v>
      </c>
      <c r="F41" s="3" t="s">
        <v>487</v>
      </c>
      <c r="G41" s="64"/>
      <c r="H41" s="31"/>
      <c r="I41" s="1"/>
      <c r="J41" s="3"/>
    </row>
    <row r="42" spans="1:10" ht="20.25" customHeight="1" x14ac:dyDescent="0.25">
      <c r="A42" s="61"/>
      <c r="B42" s="62"/>
      <c r="C42" s="65"/>
      <c r="D42" s="46" t="s">
        <v>583</v>
      </c>
      <c r="E42" s="1" t="s">
        <v>488</v>
      </c>
      <c r="F42" s="3" t="s">
        <v>489</v>
      </c>
      <c r="G42" s="64"/>
      <c r="H42" s="31"/>
      <c r="I42" s="1"/>
      <c r="J42" s="3"/>
    </row>
    <row r="43" spans="1:10" ht="20.25" customHeight="1" x14ac:dyDescent="0.25">
      <c r="A43" s="61">
        <v>10</v>
      </c>
      <c r="B43" s="62" t="s">
        <v>416</v>
      </c>
      <c r="C43" s="63" t="s">
        <v>410</v>
      </c>
      <c r="D43" s="38" t="s">
        <v>541</v>
      </c>
      <c r="E43" s="2" t="s">
        <v>477</v>
      </c>
      <c r="F43" s="3" t="s">
        <v>478</v>
      </c>
      <c r="G43" s="64"/>
      <c r="H43" s="26" t="s">
        <v>546</v>
      </c>
      <c r="I43" s="1"/>
      <c r="J43" s="3"/>
    </row>
    <row r="44" spans="1:10" ht="20.25" customHeight="1" x14ac:dyDescent="0.25">
      <c r="A44" s="61"/>
      <c r="B44" s="62"/>
      <c r="C44" s="63"/>
      <c r="D44" s="38" t="s">
        <v>542</v>
      </c>
      <c r="E44" s="2"/>
      <c r="F44" s="3"/>
      <c r="G44" s="64"/>
      <c r="H44" s="26" t="s">
        <v>547</v>
      </c>
      <c r="I44" s="9"/>
      <c r="J44" s="3"/>
    </row>
    <row r="45" spans="1:10" ht="20.25" customHeight="1" x14ac:dyDescent="0.25">
      <c r="A45" s="61"/>
      <c r="B45" s="62"/>
      <c r="C45" s="63"/>
      <c r="D45" s="38" t="s">
        <v>543</v>
      </c>
      <c r="E45" s="2"/>
      <c r="F45" s="3"/>
      <c r="G45" s="64"/>
      <c r="H45" s="26" t="s">
        <v>548</v>
      </c>
      <c r="I45" s="9"/>
      <c r="J45" s="3"/>
    </row>
    <row r="46" spans="1:10" ht="20.25" customHeight="1" x14ac:dyDescent="0.25">
      <c r="A46" s="61"/>
      <c r="B46" s="62"/>
      <c r="C46" s="63"/>
      <c r="D46" s="34"/>
      <c r="E46" s="1"/>
      <c r="F46" s="3"/>
      <c r="G46" s="64"/>
      <c r="H46" s="26" t="s">
        <v>549</v>
      </c>
      <c r="I46" s="9"/>
      <c r="J46" s="37"/>
    </row>
    <row r="47" spans="1:10" x14ac:dyDescent="0.25">
      <c r="A47" s="37"/>
      <c r="B47" s="48"/>
      <c r="C47" s="49"/>
      <c r="D47" s="49"/>
      <c r="E47" s="1"/>
      <c r="F47" s="37"/>
      <c r="G47" s="31">
        <f>SUM(G5:G46)</f>
        <v>0</v>
      </c>
      <c r="H47" s="31"/>
      <c r="I47" s="1"/>
      <c r="J47" s="1"/>
    </row>
  </sheetData>
  <mergeCells count="41">
    <mergeCell ref="A2:I2"/>
    <mergeCell ref="A5:A8"/>
    <mergeCell ref="B5:B8"/>
    <mergeCell ref="C5:C8"/>
    <mergeCell ref="G5:G8"/>
    <mergeCell ref="A9:A12"/>
    <mergeCell ref="B9:B12"/>
    <mergeCell ref="C9:C12"/>
    <mergeCell ref="G9:G12"/>
    <mergeCell ref="A13:A16"/>
    <mergeCell ref="B13:B16"/>
    <mergeCell ref="C13:C16"/>
    <mergeCell ref="G13:G16"/>
    <mergeCell ref="A17:A20"/>
    <mergeCell ref="B17:B20"/>
    <mergeCell ref="C17:C20"/>
    <mergeCell ref="G17:G20"/>
    <mergeCell ref="A29:A32"/>
    <mergeCell ref="B29:B32"/>
    <mergeCell ref="C29:C32"/>
    <mergeCell ref="G29:G32"/>
    <mergeCell ref="A21:A24"/>
    <mergeCell ref="B21:B24"/>
    <mergeCell ref="C21:C24"/>
    <mergeCell ref="G21:G24"/>
    <mergeCell ref="A25:A28"/>
    <mergeCell ref="B25:B28"/>
    <mergeCell ref="C25:C28"/>
    <mergeCell ref="G25:G28"/>
    <mergeCell ref="A43:A46"/>
    <mergeCell ref="B43:B46"/>
    <mergeCell ref="C43:C46"/>
    <mergeCell ref="G43:G46"/>
    <mergeCell ref="A33:A36"/>
    <mergeCell ref="B33:B36"/>
    <mergeCell ref="C33:C36"/>
    <mergeCell ref="G33:G36"/>
    <mergeCell ref="A37:A42"/>
    <mergeCell ref="B37:B42"/>
    <mergeCell ref="C37:C42"/>
    <mergeCell ref="G37:G42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"/>
  <sheetViews>
    <sheetView zoomScaleNormal="100" workbookViewId="0">
      <selection activeCell="E9" sqref="E9"/>
    </sheetView>
  </sheetViews>
  <sheetFormatPr defaultRowHeight="15.75" x14ac:dyDescent="0.25"/>
  <cols>
    <col min="1" max="1" width="5" style="20" customWidth="1"/>
    <col min="2" max="2" width="14" style="21" customWidth="1"/>
    <col min="3" max="3" width="18.875" style="22" customWidth="1"/>
    <col min="4" max="4" width="12.125" style="22" customWidth="1"/>
    <col min="5" max="5" width="25.25" style="10" customWidth="1"/>
    <col min="6" max="6" width="14.75" style="20" customWidth="1"/>
    <col min="7" max="7" width="6" style="20" customWidth="1"/>
    <col min="8" max="8" width="10.5" style="20" customWidth="1"/>
    <col min="9" max="9" width="22.875" style="10" customWidth="1"/>
    <col min="10" max="10" width="13.875" style="10" customWidth="1"/>
    <col min="11" max="258" width="9" style="10"/>
    <col min="259" max="259" width="5" style="10" customWidth="1"/>
    <col min="260" max="260" width="12.875" style="10" customWidth="1"/>
    <col min="261" max="261" width="23.25" style="10" bestFit="1" customWidth="1"/>
    <col min="262" max="262" width="24.75" style="10" bestFit="1" customWidth="1"/>
    <col min="263" max="263" width="14.75" style="10" customWidth="1"/>
    <col min="264" max="264" width="7.25" style="10" customWidth="1"/>
    <col min="265" max="265" width="28.375" style="10" customWidth="1"/>
    <col min="266" max="514" width="9" style="10"/>
    <col min="515" max="515" width="5" style="10" customWidth="1"/>
    <col min="516" max="516" width="12.875" style="10" customWidth="1"/>
    <col min="517" max="517" width="23.25" style="10" bestFit="1" customWidth="1"/>
    <col min="518" max="518" width="24.75" style="10" bestFit="1" customWidth="1"/>
    <col min="519" max="519" width="14.75" style="10" customWidth="1"/>
    <col min="520" max="520" width="7.25" style="10" customWidth="1"/>
    <col min="521" max="521" width="28.375" style="10" customWidth="1"/>
    <col min="522" max="770" width="9" style="10"/>
    <col min="771" max="771" width="5" style="10" customWidth="1"/>
    <col min="772" max="772" width="12.875" style="10" customWidth="1"/>
    <col min="773" max="773" width="23.25" style="10" bestFit="1" customWidth="1"/>
    <col min="774" max="774" width="24.75" style="10" bestFit="1" customWidth="1"/>
    <col min="775" max="775" width="14.75" style="10" customWidth="1"/>
    <col min="776" max="776" width="7.25" style="10" customWidth="1"/>
    <col min="777" max="777" width="28.375" style="10" customWidth="1"/>
    <col min="778" max="1026" width="9" style="10"/>
    <col min="1027" max="1027" width="5" style="10" customWidth="1"/>
    <col min="1028" max="1028" width="12.875" style="10" customWidth="1"/>
    <col min="1029" max="1029" width="23.25" style="10" bestFit="1" customWidth="1"/>
    <col min="1030" max="1030" width="24.75" style="10" bestFit="1" customWidth="1"/>
    <col min="1031" max="1031" width="14.75" style="10" customWidth="1"/>
    <col min="1032" max="1032" width="7.25" style="10" customWidth="1"/>
    <col min="1033" max="1033" width="28.375" style="10" customWidth="1"/>
    <col min="1034" max="1282" width="9" style="10"/>
    <col min="1283" max="1283" width="5" style="10" customWidth="1"/>
    <col min="1284" max="1284" width="12.875" style="10" customWidth="1"/>
    <col min="1285" max="1285" width="23.25" style="10" bestFit="1" customWidth="1"/>
    <col min="1286" max="1286" width="24.75" style="10" bestFit="1" customWidth="1"/>
    <col min="1287" max="1287" width="14.75" style="10" customWidth="1"/>
    <col min="1288" max="1288" width="7.25" style="10" customWidth="1"/>
    <col min="1289" max="1289" width="28.375" style="10" customWidth="1"/>
    <col min="1290" max="1538" width="9" style="10"/>
    <col min="1539" max="1539" width="5" style="10" customWidth="1"/>
    <col min="1540" max="1540" width="12.875" style="10" customWidth="1"/>
    <col min="1541" max="1541" width="23.25" style="10" bestFit="1" customWidth="1"/>
    <col min="1542" max="1542" width="24.75" style="10" bestFit="1" customWidth="1"/>
    <col min="1543" max="1543" width="14.75" style="10" customWidth="1"/>
    <col min="1544" max="1544" width="7.25" style="10" customWidth="1"/>
    <col min="1545" max="1545" width="28.375" style="10" customWidth="1"/>
    <col min="1546" max="1794" width="9" style="10"/>
    <col min="1795" max="1795" width="5" style="10" customWidth="1"/>
    <col min="1796" max="1796" width="12.875" style="10" customWidth="1"/>
    <col min="1797" max="1797" width="23.25" style="10" bestFit="1" customWidth="1"/>
    <col min="1798" max="1798" width="24.75" style="10" bestFit="1" customWidth="1"/>
    <col min="1799" max="1799" width="14.75" style="10" customWidth="1"/>
    <col min="1800" max="1800" width="7.25" style="10" customWidth="1"/>
    <col min="1801" max="1801" width="28.375" style="10" customWidth="1"/>
    <col min="1802" max="2050" width="9" style="10"/>
    <col min="2051" max="2051" width="5" style="10" customWidth="1"/>
    <col min="2052" max="2052" width="12.875" style="10" customWidth="1"/>
    <col min="2053" max="2053" width="23.25" style="10" bestFit="1" customWidth="1"/>
    <col min="2054" max="2054" width="24.75" style="10" bestFit="1" customWidth="1"/>
    <col min="2055" max="2055" width="14.75" style="10" customWidth="1"/>
    <col min="2056" max="2056" width="7.25" style="10" customWidth="1"/>
    <col min="2057" max="2057" width="28.375" style="10" customWidth="1"/>
    <col min="2058" max="2306" width="9" style="10"/>
    <col min="2307" max="2307" width="5" style="10" customWidth="1"/>
    <col min="2308" max="2308" width="12.875" style="10" customWidth="1"/>
    <col min="2309" max="2309" width="23.25" style="10" bestFit="1" customWidth="1"/>
    <col min="2310" max="2310" width="24.75" style="10" bestFit="1" customWidth="1"/>
    <col min="2311" max="2311" width="14.75" style="10" customWidth="1"/>
    <col min="2312" max="2312" width="7.25" style="10" customWidth="1"/>
    <col min="2313" max="2313" width="28.375" style="10" customWidth="1"/>
    <col min="2314" max="2562" width="9" style="10"/>
    <col min="2563" max="2563" width="5" style="10" customWidth="1"/>
    <col min="2564" max="2564" width="12.875" style="10" customWidth="1"/>
    <col min="2565" max="2565" width="23.25" style="10" bestFit="1" customWidth="1"/>
    <col min="2566" max="2566" width="24.75" style="10" bestFit="1" customWidth="1"/>
    <col min="2567" max="2567" width="14.75" style="10" customWidth="1"/>
    <col min="2568" max="2568" width="7.25" style="10" customWidth="1"/>
    <col min="2569" max="2569" width="28.375" style="10" customWidth="1"/>
    <col min="2570" max="2818" width="9" style="10"/>
    <col min="2819" max="2819" width="5" style="10" customWidth="1"/>
    <col min="2820" max="2820" width="12.875" style="10" customWidth="1"/>
    <col min="2821" max="2821" width="23.25" style="10" bestFit="1" customWidth="1"/>
    <col min="2822" max="2822" width="24.75" style="10" bestFit="1" customWidth="1"/>
    <col min="2823" max="2823" width="14.75" style="10" customWidth="1"/>
    <col min="2824" max="2824" width="7.25" style="10" customWidth="1"/>
    <col min="2825" max="2825" width="28.375" style="10" customWidth="1"/>
    <col min="2826" max="3074" width="9" style="10"/>
    <col min="3075" max="3075" width="5" style="10" customWidth="1"/>
    <col min="3076" max="3076" width="12.875" style="10" customWidth="1"/>
    <col min="3077" max="3077" width="23.25" style="10" bestFit="1" customWidth="1"/>
    <col min="3078" max="3078" width="24.75" style="10" bestFit="1" customWidth="1"/>
    <col min="3079" max="3079" width="14.75" style="10" customWidth="1"/>
    <col min="3080" max="3080" width="7.25" style="10" customWidth="1"/>
    <col min="3081" max="3081" width="28.375" style="10" customWidth="1"/>
    <col min="3082" max="3330" width="9" style="10"/>
    <col min="3331" max="3331" width="5" style="10" customWidth="1"/>
    <col min="3332" max="3332" width="12.875" style="10" customWidth="1"/>
    <col min="3333" max="3333" width="23.25" style="10" bestFit="1" customWidth="1"/>
    <col min="3334" max="3334" width="24.75" style="10" bestFit="1" customWidth="1"/>
    <col min="3335" max="3335" width="14.75" style="10" customWidth="1"/>
    <col min="3336" max="3336" width="7.25" style="10" customWidth="1"/>
    <col min="3337" max="3337" width="28.375" style="10" customWidth="1"/>
    <col min="3338" max="3586" width="9" style="10"/>
    <col min="3587" max="3587" width="5" style="10" customWidth="1"/>
    <col min="3588" max="3588" width="12.875" style="10" customWidth="1"/>
    <col min="3589" max="3589" width="23.25" style="10" bestFit="1" customWidth="1"/>
    <col min="3590" max="3590" width="24.75" style="10" bestFit="1" customWidth="1"/>
    <col min="3591" max="3591" width="14.75" style="10" customWidth="1"/>
    <col min="3592" max="3592" width="7.25" style="10" customWidth="1"/>
    <col min="3593" max="3593" width="28.375" style="10" customWidth="1"/>
    <col min="3594" max="3842" width="9" style="10"/>
    <col min="3843" max="3843" width="5" style="10" customWidth="1"/>
    <col min="3844" max="3844" width="12.875" style="10" customWidth="1"/>
    <col min="3845" max="3845" width="23.25" style="10" bestFit="1" customWidth="1"/>
    <col min="3846" max="3846" width="24.75" style="10" bestFit="1" customWidth="1"/>
    <col min="3847" max="3847" width="14.75" style="10" customWidth="1"/>
    <col min="3848" max="3848" width="7.25" style="10" customWidth="1"/>
    <col min="3849" max="3849" width="28.375" style="10" customWidth="1"/>
    <col min="3850" max="4098" width="9" style="10"/>
    <col min="4099" max="4099" width="5" style="10" customWidth="1"/>
    <col min="4100" max="4100" width="12.875" style="10" customWidth="1"/>
    <col min="4101" max="4101" width="23.25" style="10" bestFit="1" customWidth="1"/>
    <col min="4102" max="4102" width="24.75" style="10" bestFit="1" customWidth="1"/>
    <col min="4103" max="4103" width="14.75" style="10" customWidth="1"/>
    <col min="4104" max="4104" width="7.25" style="10" customWidth="1"/>
    <col min="4105" max="4105" width="28.375" style="10" customWidth="1"/>
    <col min="4106" max="4354" width="9" style="10"/>
    <col min="4355" max="4355" width="5" style="10" customWidth="1"/>
    <col min="4356" max="4356" width="12.875" style="10" customWidth="1"/>
    <col min="4357" max="4357" width="23.25" style="10" bestFit="1" customWidth="1"/>
    <col min="4358" max="4358" width="24.75" style="10" bestFit="1" customWidth="1"/>
    <col min="4359" max="4359" width="14.75" style="10" customWidth="1"/>
    <col min="4360" max="4360" width="7.25" style="10" customWidth="1"/>
    <col min="4361" max="4361" width="28.375" style="10" customWidth="1"/>
    <col min="4362" max="4610" width="9" style="10"/>
    <col min="4611" max="4611" width="5" style="10" customWidth="1"/>
    <col min="4612" max="4612" width="12.875" style="10" customWidth="1"/>
    <col min="4613" max="4613" width="23.25" style="10" bestFit="1" customWidth="1"/>
    <col min="4614" max="4614" width="24.75" style="10" bestFit="1" customWidth="1"/>
    <col min="4615" max="4615" width="14.75" style="10" customWidth="1"/>
    <col min="4616" max="4616" width="7.25" style="10" customWidth="1"/>
    <col min="4617" max="4617" width="28.375" style="10" customWidth="1"/>
    <col min="4618" max="4866" width="9" style="10"/>
    <col min="4867" max="4867" width="5" style="10" customWidth="1"/>
    <col min="4868" max="4868" width="12.875" style="10" customWidth="1"/>
    <col min="4869" max="4869" width="23.25" style="10" bestFit="1" customWidth="1"/>
    <col min="4870" max="4870" width="24.75" style="10" bestFit="1" customWidth="1"/>
    <col min="4871" max="4871" width="14.75" style="10" customWidth="1"/>
    <col min="4872" max="4872" width="7.25" style="10" customWidth="1"/>
    <col min="4873" max="4873" width="28.375" style="10" customWidth="1"/>
    <col min="4874" max="5122" width="9" style="10"/>
    <col min="5123" max="5123" width="5" style="10" customWidth="1"/>
    <col min="5124" max="5124" width="12.875" style="10" customWidth="1"/>
    <col min="5125" max="5125" width="23.25" style="10" bestFit="1" customWidth="1"/>
    <col min="5126" max="5126" width="24.75" style="10" bestFit="1" customWidth="1"/>
    <col min="5127" max="5127" width="14.75" style="10" customWidth="1"/>
    <col min="5128" max="5128" width="7.25" style="10" customWidth="1"/>
    <col min="5129" max="5129" width="28.375" style="10" customWidth="1"/>
    <col min="5130" max="5378" width="9" style="10"/>
    <col min="5379" max="5379" width="5" style="10" customWidth="1"/>
    <col min="5380" max="5380" width="12.875" style="10" customWidth="1"/>
    <col min="5381" max="5381" width="23.25" style="10" bestFit="1" customWidth="1"/>
    <col min="5382" max="5382" width="24.75" style="10" bestFit="1" customWidth="1"/>
    <col min="5383" max="5383" width="14.75" style="10" customWidth="1"/>
    <col min="5384" max="5384" width="7.25" style="10" customWidth="1"/>
    <col min="5385" max="5385" width="28.375" style="10" customWidth="1"/>
    <col min="5386" max="5634" width="9" style="10"/>
    <col min="5635" max="5635" width="5" style="10" customWidth="1"/>
    <col min="5636" max="5636" width="12.875" style="10" customWidth="1"/>
    <col min="5637" max="5637" width="23.25" style="10" bestFit="1" customWidth="1"/>
    <col min="5638" max="5638" width="24.75" style="10" bestFit="1" customWidth="1"/>
    <col min="5639" max="5639" width="14.75" style="10" customWidth="1"/>
    <col min="5640" max="5640" width="7.25" style="10" customWidth="1"/>
    <col min="5641" max="5641" width="28.375" style="10" customWidth="1"/>
    <col min="5642" max="5890" width="9" style="10"/>
    <col min="5891" max="5891" width="5" style="10" customWidth="1"/>
    <col min="5892" max="5892" width="12.875" style="10" customWidth="1"/>
    <col min="5893" max="5893" width="23.25" style="10" bestFit="1" customWidth="1"/>
    <col min="5894" max="5894" width="24.75" style="10" bestFit="1" customWidth="1"/>
    <col min="5895" max="5895" width="14.75" style="10" customWidth="1"/>
    <col min="5896" max="5896" width="7.25" style="10" customWidth="1"/>
    <col min="5897" max="5897" width="28.375" style="10" customWidth="1"/>
    <col min="5898" max="6146" width="9" style="10"/>
    <col min="6147" max="6147" width="5" style="10" customWidth="1"/>
    <col min="6148" max="6148" width="12.875" style="10" customWidth="1"/>
    <col min="6149" max="6149" width="23.25" style="10" bestFit="1" customWidth="1"/>
    <col min="6150" max="6150" width="24.75" style="10" bestFit="1" customWidth="1"/>
    <col min="6151" max="6151" width="14.75" style="10" customWidth="1"/>
    <col min="6152" max="6152" width="7.25" style="10" customWidth="1"/>
    <col min="6153" max="6153" width="28.375" style="10" customWidth="1"/>
    <col min="6154" max="6402" width="9" style="10"/>
    <col min="6403" max="6403" width="5" style="10" customWidth="1"/>
    <col min="6404" max="6404" width="12.875" style="10" customWidth="1"/>
    <col min="6405" max="6405" width="23.25" style="10" bestFit="1" customWidth="1"/>
    <col min="6406" max="6406" width="24.75" style="10" bestFit="1" customWidth="1"/>
    <col min="6407" max="6407" width="14.75" style="10" customWidth="1"/>
    <col min="6408" max="6408" width="7.25" style="10" customWidth="1"/>
    <col min="6409" max="6409" width="28.375" style="10" customWidth="1"/>
    <col min="6410" max="6658" width="9" style="10"/>
    <col min="6659" max="6659" width="5" style="10" customWidth="1"/>
    <col min="6660" max="6660" width="12.875" style="10" customWidth="1"/>
    <col min="6661" max="6661" width="23.25" style="10" bestFit="1" customWidth="1"/>
    <col min="6662" max="6662" width="24.75" style="10" bestFit="1" customWidth="1"/>
    <col min="6663" max="6663" width="14.75" style="10" customWidth="1"/>
    <col min="6664" max="6664" width="7.25" style="10" customWidth="1"/>
    <col min="6665" max="6665" width="28.375" style="10" customWidth="1"/>
    <col min="6666" max="6914" width="9" style="10"/>
    <col min="6915" max="6915" width="5" style="10" customWidth="1"/>
    <col min="6916" max="6916" width="12.875" style="10" customWidth="1"/>
    <col min="6917" max="6917" width="23.25" style="10" bestFit="1" customWidth="1"/>
    <col min="6918" max="6918" width="24.75" style="10" bestFit="1" customWidth="1"/>
    <col min="6919" max="6919" width="14.75" style="10" customWidth="1"/>
    <col min="6920" max="6920" width="7.25" style="10" customWidth="1"/>
    <col min="6921" max="6921" width="28.375" style="10" customWidth="1"/>
    <col min="6922" max="7170" width="9" style="10"/>
    <col min="7171" max="7171" width="5" style="10" customWidth="1"/>
    <col min="7172" max="7172" width="12.875" style="10" customWidth="1"/>
    <col min="7173" max="7173" width="23.25" style="10" bestFit="1" customWidth="1"/>
    <col min="7174" max="7174" width="24.75" style="10" bestFit="1" customWidth="1"/>
    <col min="7175" max="7175" width="14.75" style="10" customWidth="1"/>
    <col min="7176" max="7176" width="7.25" style="10" customWidth="1"/>
    <col min="7177" max="7177" width="28.375" style="10" customWidth="1"/>
    <col min="7178" max="7426" width="9" style="10"/>
    <col min="7427" max="7427" width="5" style="10" customWidth="1"/>
    <col min="7428" max="7428" width="12.875" style="10" customWidth="1"/>
    <col min="7429" max="7429" width="23.25" style="10" bestFit="1" customWidth="1"/>
    <col min="7430" max="7430" width="24.75" style="10" bestFit="1" customWidth="1"/>
    <col min="7431" max="7431" width="14.75" style="10" customWidth="1"/>
    <col min="7432" max="7432" width="7.25" style="10" customWidth="1"/>
    <col min="7433" max="7433" width="28.375" style="10" customWidth="1"/>
    <col min="7434" max="7682" width="9" style="10"/>
    <col min="7683" max="7683" width="5" style="10" customWidth="1"/>
    <col min="7684" max="7684" width="12.875" style="10" customWidth="1"/>
    <col min="7685" max="7685" width="23.25" style="10" bestFit="1" customWidth="1"/>
    <col min="7686" max="7686" width="24.75" style="10" bestFit="1" customWidth="1"/>
    <col min="7687" max="7687" width="14.75" style="10" customWidth="1"/>
    <col min="7688" max="7688" width="7.25" style="10" customWidth="1"/>
    <col min="7689" max="7689" width="28.375" style="10" customWidth="1"/>
    <col min="7690" max="7938" width="9" style="10"/>
    <col min="7939" max="7939" width="5" style="10" customWidth="1"/>
    <col min="7940" max="7940" width="12.875" style="10" customWidth="1"/>
    <col min="7941" max="7941" width="23.25" style="10" bestFit="1" customWidth="1"/>
    <col min="7942" max="7942" width="24.75" style="10" bestFit="1" customWidth="1"/>
    <col min="7943" max="7943" width="14.75" style="10" customWidth="1"/>
    <col min="7944" max="7944" width="7.25" style="10" customWidth="1"/>
    <col min="7945" max="7945" width="28.375" style="10" customWidth="1"/>
    <col min="7946" max="8194" width="9" style="10"/>
    <col min="8195" max="8195" width="5" style="10" customWidth="1"/>
    <col min="8196" max="8196" width="12.875" style="10" customWidth="1"/>
    <col min="8197" max="8197" width="23.25" style="10" bestFit="1" customWidth="1"/>
    <col min="8198" max="8198" width="24.75" style="10" bestFit="1" customWidth="1"/>
    <col min="8199" max="8199" width="14.75" style="10" customWidth="1"/>
    <col min="8200" max="8200" width="7.25" style="10" customWidth="1"/>
    <col min="8201" max="8201" width="28.375" style="10" customWidth="1"/>
    <col min="8202" max="8450" width="9" style="10"/>
    <col min="8451" max="8451" width="5" style="10" customWidth="1"/>
    <col min="8452" max="8452" width="12.875" style="10" customWidth="1"/>
    <col min="8453" max="8453" width="23.25" style="10" bestFit="1" customWidth="1"/>
    <col min="8454" max="8454" width="24.75" style="10" bestFit="1" customWidth="1"/>
    <col min="8455" max="8455" width="14.75" style="10" customWidth="1"/>
    <col min="8456" max="8456" width="7.25" style="10" customWidth="1"/>
    <col min="8457" max="8457" width="28.375" style="10" customWidth="1"/>
    <col min="8458" max="8706" width="9" style="10"/>
    <col min="8707" max="8707" width="5" style="10" customWidth="1"/>
    <col min="8708" max="8708" width="12.875" style="10" customWidth="1"/>
    <col min="8709" max="8709" width="23.25" style="10" bestFit="1" customWidth="1"/>
    <col min="8710" max="8710" width="24.75" style="10" bestFit="1" customWidth="1"/>
    <col min="8711" max="8711" width="14.75" style="10" customWidth="1"/>
    <col min="8712" max="8712" width="7.25" style="10" customWidth="1"/>
    <col min="8713" max="8713" width="28.375" style="10" customWidth="1"/>
    <col min="8714" max="8962" width="9" style="10"/>
    <col min="8963" max="8963" width="5" style="10" customWidth="1"/>
    <col min="8964" max="8964" width="12.875" style="10" customWidth="1"/>
    <col min="8965" max="8965" width="23.25" style="10" bestFit="1" customWidth="1"/>
    <col min="8966" max="8966" width="24.75" style="10" bestFit="1" customWidth="1"/>
    <col min="8967" max="8967" width="14.75" style="10" customWidth="1"/>
    <col min="8968" max="8968" width="7.25" style="10" customWidth="1"/>
    <col min="8969" max="8969" width="28.375" style="10" customWidth="1"/>
    <col min="8970" max="9218" width="9" style="10"/>
    <col min="9219" max="9219" width="5" style="10" customWidth="1"/>
    <col min="9220" max="9220" width="12.875" style="10" customWidth="1"/>
    <col min="9221" max="9221" width="23.25" style="10" bestFit="1" customWidth="1"/>
    <col min="9222" max="9222" width="24.75" style="10" bestFit="1" customWidth="1"/>
    <col min="9223" max="9223" width="14.75" style="10" customWidth="1"/>
    <col min="9224" max="9224" width="7.25" style="10" customWidth="1"/>
    <col min="9225" max="9225" width="28.375" style="10" customWidth="1"/>
    <col min="9226" max="9474" width="9" style="10"/>
    <col min="9475" max="9475" width="5" style="10" customWidth="1"/>
    <col min="9476" max="9476" width="12.875" style="10" customWidth="1"/>
    <col min="9477" max="9477" width="23.25" style="10" bestFit="1" customWidth="1"/>
    <col min="9478" max="9478" width="24.75" style="10" bestFit="1" customWidth="1"/>
    <col min="9479" max="9479" width="14.75" style="10" customWidth="1"/>
    <col min="9480" max="9480" width="7.25" style="10" customWidth="1"/>
    <col min="9481" max="9481" width="28.375" style="10" customWidth="1"/>
    <col min="9482" max="9730" width="9" style="10"/>
    <col min="9731" max="9731" width="5" style="10" customWidth="1"/>
    <col min="9732" max="9732" width="12.875" style="10" customWidth="1"/>
    <col min="9733" max="9733" width="23.25" style="10" bestFit="1" customWidth="1"/>
    <col min="9734" max="9734" width="24.75" style="10" bestFit="1" customWidth="1"/>
    <col min="9735" max="9735" width="14.75" style="10" customWidth="1"/>
    <col min="9736" max="9736" width="7.25" style="10" customWidth="1"/>
    <col min="9737" max="9737" width="28.375" style="10" customWidth="1"/>
    <col min="9738" max="9986" width="9" style="10"/>
    <col min="9987" max="9987" width="5" style="10" customWidth="1"/>
    <col min="9988" max="9988" width="12.875" style="10" customWidth="1"/>
    <col min="9989" max="9989" width="23.25" style="10" bestFit="1" customWidth="1"/>
    <col min="9990" max="9990" width="24.75" style="10" bestFit="1" customWidth="1"/>
    <col min="9991" max="9991" width="14.75" style="10" customWidth="1"/>
    <col min="9992" max="9992" width="7.25" style="10" customWidth="1"/>
    <col min="9993" max="9993" width="28.375" style="10" customWidth="1"/>
    <col min="9994" max="10242" width="9" style="10"/>
    <col min="10243" max="10243" width="5" style="10" customWidth="1"/>
    <col min="10244" max="10244" width="12.875" style="10" customWidth="1"/>
    <col min="10245" max="10245" width="23.25" style="10" bestFit="1" customWidth="1"/>
    <col min="10246" max="10246" width="24.75" style="10" bestFit="1" customWidth="1"/>
    <col min="10247" max="10247" width="14.75" style="10" customWidth="1"/>
    <col min="10248" max="10248" width="7.25" style="10" customWidth="1"/>
    <col min="10249" max="10249" width="28.375" style="10" customWidth="1"/>
    <col min="10250" max="10498" width="9" style="10"/>
    <col min="10499" max="10499" width="5" style="10" customWidth="1"/>
    <col min="10500" max="10500" width="12.875" style="10" customWidth="1"/>
    <col min="10501" max="10501" width="23.25" style="10" bestFit="1" customWidth="1"/>
    <col min="10502" max="10502" width="24.75" style="10" bestFit="1" customWidth="1"/>
    <col min="10503" max="10503" width="14.75" style="10" customWidth="1"/>
    <col min="10504" max="10504" width="7.25" style="10" customWidth="1"/>
    <col min="10505" max="10505" width="28.375" style="10" customWidth="1"/>
    <col min="10506" max="10754" width="9" style="10"/>
    <col min="10755" max="10755" width="5" style="10" customWidth="1"/>
    <col min="10756" max="10756" width="12.875" style="10" customWidth="1"/>
    <col min="10757" max="10757" width="23.25" style="10" bestFit="1" customWidth="1"/>
    <col min="10758" max="10758" width="24.75" style="10" bestFit="1" customWidth="1"/>
    <col min="10759" max="10759" width="14.75" style="10" customWidth="1"/>
    <col min="10760" max="10760" width="7.25" style="10" customWidth="1"/>
    <col min="10761" max="10761" width="28.375" style="10" customWidth="1"/>
    <col min="10762" max="11010" width="9" style="10"/>
    <col min="11011" max="11011" width="5" style="10" customWidth="1"/>
    <col min="11012" max="11012" width="12.875" style="10" customWidth="1"/>
    <col min="11013" max="11013" width="23.25" style="10" bestFit="1" customWidth="1"/>
    <col min="11014" max="11014" width="24.75" style="10" bestFit="1" customWidth="1"/>
    <col min="11015" max="11015" width="14.75" style="10" customWidth="1"/>
    <col min="11016" max="11016" width="7.25" style="10" customWidth="1"/>
    <col min="11017" max="11017" width="28.375" style="10" customWidth="1"/>
    <col min="11018" max="11266" width="9" style="10"/>
    <col min="11267" max="11267" width="5" style="10" customWidth="1"/>
    <col min="11268" max="11268" width="12.875" style="10" customWidth="1"/>
    <col min="11269" max="11269" width="23.25" style="10" bestFit="1" customWidth="1"/>
    <col min="11270" max="11270" width="24.75" style="10" bestFit="1" customWidth="1"/>
    <col min="11271" max="11271" width="14.75" style="10" customWidth="1"/>
    <col min="11272" max="11272" width="7.25" style="10" customWidth="1"/>
    <col min="11273" max="11273" width="28.375" style="10" customWidth="1"/>
    <col min="11274" max="11522" width="9" style="10"/>
    <col min="11523" max="11523" width="5" style="10" customWidth="1"/>
    <col min="11524" max="11524" width="12.875" style="10" customWidth="1"/>
    <col min="11525" max="11525" width="23.25" style="10" bestFit="1" customWidth="1"/>
    <col min="11526" max="11526" width="24.75" style="10" bestFit="1" customWidth="1"/>
    <col min="11527" max="11527" width="14.75" style="10" customWidth="1"/>
    <col min="11528" max="11528" width="7.25" style="10" customWidth="1"/>
    <col min="11529" max="11529" width="28.375" style="10" customWidth="1"/>
    <col min="11530" max="11778" width="9" style="10"/>
    <col min="11779" max="11779" width="5" style="10" customWidth="1"/>
    <col min="11780" max="11780" width="12.875" style="10" customWidth="1"/>
    <col min="11781" max="11781" width="23.25" style="10" bestFit="1" customWidth="1"/>
    <col min="11782" max="11782" width="24.75" style="10" bestFit="1" customWidth="1"/>
    <col min="11783" max="11783" width="14.75" style="10" customWidth="1"/>
    <col min="11784" max="11784" width="7.25" style="10" customWidth="1"/>
    <col min="11785" max="11785" width="28.375" style="10" customWidth="1"/>
    <col min="11786" max="12034" width="9" style="10"/>
    <col min="12035" max="12035" width="5" style="10" customWidth="1"/>
    <col min="12036" max="12036" width="12.875" style="10" customWidth="1"/>
    <col min="12037" max="12037" width="23.25" style="10" bestFit="1" customWidth="1"/>
    <col min="12038" max="12038" width="24.75" style="10" bestFit="1" customWidth="1"/>
    <col min="12039" max="12039" width="14.75" style="10" customWidth="1"/>
    <col min="12040" max="12040" width="7.25" style="10" customWidth="1"/>
    <col min="12041" max="12041" width="28.375" style="10" customWidth="1"/>
    <col min="12042" max="12290" width="9" style="10"/>
    <col min="12291" max="12291" width="5" style="10" customWidth="1"/>
    <col min="12292" max="12292" width="12.875" style="10" customWidth="1"/>
    <col min="12293" max="12293" width="23.25" style="10" bestFit="1" customWidth="1"/>
    <col min="12294" max="12294" width="24.75" style="10" bestFit="1" customWidth="1"/>
    <col min="12295" max="12295" width="14.75" style="10" customWidth="1"/>
    <col min="12296" max="12296" width="7.25" style="10" customWidth="1"/>
    <col min="12297" max="12297" width="28.375" style="10" customWidth="1"/>
    <col min="12298" max="12546" width="9" style="10"/>
    <col min="12547" max="12547" width="5" style="10" customWidth="1"/>
    <col min="12548" max="12548" width="12.875" style="10" customWidth="1"/>
    <col min="12549" max="12549" width="23.25" style="10" bestFit="1" customWidth="1"/>
    <col min="12550" max="12550" width="24.75" style="10" bestFit="1" customWidth="1"/>
    <col min="12551" max="12551" width="14.75" style="10" customWidth="1"/>
    <col min="12552" max="12552" width="7.25" style="10" customWidth="1"/>
    <col min="12553" max="12553" width="28.375" style="10" customWidth="1"/>
    <col min="12554" max="12802" width="9" style="10"/>
    <col min="12803" max="12803" width="5" style="10" customWidth="1"/>
    <col min="12804" max="12804" width="12.875" style="10" customWidth="1"/>
    <col min="12805" max="12805" width="23.25" style="10" bestFit="1" customWidth="1"/>
    <col min="12806" max="12806" width="24.75" style="10" bestFit="1" customWidth="1"/>
    <col min="12807" max="12807" width="14.75" style="10" customWidth="1"/>
    <col min="12808" max="12808" width="7.25" style="10" customWidth="1"/>
    <col min="12809" max="12809" width="28.375" style="10" customWidth="1"/>
    <col min="12810" max="13058" width="9" style="10"/>
    <col min="13059" max="13059" width="5" style="10" customWidth="1"/>
    <col min="13060" max="13060" width="12.875" style="10" customWidth="1"/>
    <col min="13061" max="13061" width="23.25" style="10" bestFit="1" customWidth="1"/>
    <col min="13062" max="13062" width="24.75" style="10" bestFit="1" customWidth="1"/>
    <col min="13063" max="13063" width="14.75" style="10" customWidth="1"/>
    <col min="13064" max="13064" width="7.25" style="10" customWidth="1"/>
    <col min="13065" max="13065" width="28.375" style="10" customWidth="1"/>
    <col min="13066" max="13314" width="9" style="10"/>
    <col min="13315" max="13315" width="5" style="10" customWidth="1"/>
    <col min="13316" max="13316" width="12.875" style="10" customWidth="1"/>
    <col min="13317" max="13317" width="23.25" style="10" bestFit="1" customWidth="1"/>
    <col min="13318" max="13318" width="24.75" style="10" bestFit="1" customWidth="1"/>
    <col min="13319" max="13319" width="14.75" style="10" customWidth="1"/>
    <col min="13320" max="13320" width="7.25" style="10" customWidth="1"/>
    <col min="13321" max="13321" width="28.375" style="10" customWidth="1"/>
    <col min="13322" max="13570" width="9" style="10"/>
    <col min="13571" max="13571" width="5" style="10" customWidth="1"/>
    <col min="13572" max="13572" width="12.875" style="10" customWidth="1"/>
    <col min="13573" max="13573" width="23.25" style="10" bestFit="1" customWidth="1"/>
    <col min="13574" max="13574" width="24.75" style="10" bestFit="1" customWidth="1"/>
    <col min="13575" max="13575" width="14.75" style="10" customWidth="1"/>
    <col min="13576" max="13576" width="7.25" style="10" customWidth="1"/>
    <col min="13577" max="13577" width="28.375" style="10" customWidth="1"/>
    <col min="13578" max="13826" width="9" style="10"/>
    <col min="13827" max="13827" width="5" style="10" customWidth="1"/>
    <col min="13828" max="13828" width="12.875" style="10" customWidth="1"/>
    <col min="13829" max="13829" width="23.25" style="10" bestFit="1" customWidth="1"/>
    <col min="13830" max="13830" width="24.75" style="10" bestFit="1" customWidth="1"/>
    <col min="13831" max="13831" width="14.75" style="10" customWidth="1"/>
    <col min="13832" max="13832" width="7.25" style="10" customWidth="1"/>
    <col min="13833" max="13833" width="28.375" style="10" customWidth="1"/>
    <col min="13834" max="14082" width="9" style="10"/>
    <col min="14083" max="14083" width="5" style="10" customWidth="1"/>
    <col min="14084" max="14084" width="12.875" style="10" customWidth="1"/>
    <col min="14085" max="14085" width="23.25" style="10" bestFit="1" customWidth="1"/>
    <col min="14086" max="14086" width="24.75" style="10" bestFit="1" customWidth="1"/>
    <col min="14087" max="14087" width="14.75" style="10" customWidth="1"/>
    <col min="14088" max="14088" width="7.25" style="10" customWidth="1"/>
    <col min="14089" max="14089" width="28.375" style="10" customWidth="1"/>
    <col min="14090" max="14338" width="9" style="10"/>
    <col min="14339" max="14339" width="5" style="10" customWidth="1"/>
    <col min="14340" max="14340" width="12.875" style="10" customWidth="1"/>
    <col min="14341" max="14341" width="23.25" style="10" bestFit="1" customWidth="1"/>
    <col min="14342" max="14342" width="24.75" style="10" bestFit="1" customWidth="1"/>
    <col min="14343" max="14343" width="14.75" style="10" customWidth="1"/>
    <col min="14344" max="14344" width="7.25" style="10" customWidth="1"/>
    <col min="14345" max="14345" width="28.375" style="10" customWidth="1"/>
    <col min="14346" max="14594" width="9" style="10"/>
    <col min="14595" max="14595" width="5" style="10" customWidth="1"/>
    <col min="14596" max="14596" width="12.875" style="10" customWidth="1"/>
    <col min="14597" max="14597" width="23.25" style="10" bestFit="1" customWidth="1"/>
    <col min="14598" max="14598" width="24.75" style="10" bestFit="1" customWidth="1"/>
    <col min="14599" max="14599" width="14.75" style="10" customWidth="1"/>
    <col min="14600" max="14600" width="7.25" style="10" customWidth="1"/>
    <col min="14601" max="14601" width="28.375" style="10" customWidth="1"/>
    <col min="14602" max="14850" width="9" style="10"/>
    <col min="14851" max="14851" width="5" style="10" customWidth="1"/>
    <col min="14852" max="14852" width="12.875" style="10" customWidth="1"/>
    <col min="14853" max="14853" width="23.25" style="10" bestFit="1" customWidth="1"/>
    <col min="14854" max="14854" width="24.75" style="10" bestFit="1" customWidth="1"/>
    <col min="14855" max="14855" width="14.75" style="10" customWidth="1"/>
    <col min="14856" max="14856" width="7.25" style="10" customWidth="1"/>
    <col min="14857" max="14857" width="28.375" style="10" customWidth="1"/>
    <col min="14858" max="15106" width="9" style="10"/>
    <col min="15107" max="15107" width="5" style="10" customWidth="1"/>
    <col min="15108" max="15108" width="12.875" style="10" customWidth="1"/>
    <col min="15109" max="15109" width="23.25" style="10" bestFit="1" customWidth="1"/>
    <col min="15110" max="15110" width="24.75" style="10" bestFit="1" customWidth="1"/>
    <col min="15111" max="15111" width="14.75" style="10" customWidth="1"/>
    <col min="15112" max="15112" width="7.25" style="10" customWidth="1"/>
    <col min="15113" max="15113" width="28.375" style="10" customWidth="1"/>
    <col min="15114" max="15362" width="9" style="10"/>
    <col min="15363" max="15363" width="5" style="10" customWidth="1"/>
    <col min="15364" max="15364" width="12.875" style="10" customWidth="1"/>
    <col min="15365" max="15365" width="23.25" style="10" bestFit="1" customWidth="1"/>
    <col min="15366" max="15366" width="24.75" style="10" bestFit="1" customWidth="1"/>
    <col min="15367" max="15367" width="14.75" style="10" customWidth="1"/>
    <col min="15368" max="15368" width="7.25" style="10" customWidth="1"/>
    <col min="15369" max="15369" width="28.375" style="10" customWidth="1"/>
    <col min="15370" max="15618" width="9" style="10"/>
    <col min="15619" max="15619" width="5" style="10" customWidth="1"/>
    <col min="15620" max="15620" width="12.875" style="10" customWidth="1"/>
    <col min="15621" max="15621" width="23.25" style="10" bestFit="1" customWidth="1"/>
    <col min="15622" max="15622" width="24.75" style="10" bestFit="1" customWidth="1"/>
    <col min="15623" max="15623" width="14.75" style="10" customWidth="1"/>
    <col min="15624" max="15624" width="7.25" style="10" customWidth="1"/>
    <col min="15625" max="15625" width="28.375" style="10" customWidth="1"/>
    <col min="15626" max="15874" width="9" style="10"/>
    <col min="15875" max="15875" width="5" style="10" customWidth="1"/>
    <col min="15876" max="15876" width="12.875" style="10" customWidth="1"/>
    <col min="15877" max="15877" width="23.25" style="10" bestFit="1" customWidth="1"/>
    <col min="15878" max="15878" width="24.75" style="10" bestFit="1" customWidth="1"/>
    <col min="15879" max="15879" width="14.75" style="10" customWidth="1"/>
    <col min="15880" max="15880" width="7.25" style="10" customWidth="1"/>
    <col min="15881" max="15881" width="28.375" style="10" customWidth="1"/>
    <col min="15882" max="16130" width="9" style="10"/>
    <col min="16131" max="16131" width="5" style="10" customWidth="1"/>
    <col min="16132" max="16132" width="12.875" style="10" customWidth="1"/>
    <col min="16133" max="16133" width="23.25" style="10" bestFit="1" customWidth="1"/>
    <col min="16134" max="16134" width="24.75" style="10" bestFit="1" customWidth="1"/>
    <col min="16135" max="16135" width="14.75" style="10" customWidth="1"/>
    <col min="16136" max="16136" width="7.25" style="10" customWidth="1"/>
    <col min="16137" max="16137" width="28.375" style="10" customWidth="1"/>
    <col min="16138" max="16384" width="9" style="10"/>
  </cols>
  <sheetData>
    <row r="1" spans="1:10" ht="39" customHeight="1" x14ac:dyDescent="0.25">
      <c r="A1" s="59" t="s">
        <v>219</v>
      </c>
      <c r="B1" s="60"/>
      <c r="C1" s="60"/>
      <c r="D1" s="60"/>
      <c r="E1" s="60"/>
      <c r="F1" s="60"/>
      <c r="G1" s="60"/>
      <c r="H1" s="60"/>
      <c r="I1" s="60"/>
    </row>
    <row r="2" spans="1:10" ht="20.25" customHeight="1" x14ac:dyDescent="0.25">
      <c r="A2" s="11"/>
      <c r="B2" s="12"/>
      <c r="C2" s="12"/>
      <c r="D2" s="30"/>
      <c r="E2" s="12"/>
      <c r="F2" s="12"/>
      <c r="G2" s="12"/>
      <c r="H2" s="30"/>
      <c r="I2" s="12"/>
    </row>
    <row r="3" spans="1:10" s="5" customFormat="1" ht="33" customHeight="1" x14ac:dyDescent="0.25">
      <c r="A3" s="31" t="s">
        <v>0</v>
      </c>
      <c r="B3" s="32" t="s">
        <v>1</v>
      </c>
      <c r="C3" s="36" t="s">
        <v>2</v>
      </c>
      <c r="D3" s="27" t="s">
        <v>584</v>
      </c>
      <c r="E3" s="31" t="s">
        <v>3</v>
      </c>
      <c r="F3" s="31" t="s">
        <v>4</v>
      </c>
      <c r="G3" s="36" t="s">
        <v>13</v>
      </c>
      <c r="H3" s="27" t="s">
        <v>584</v>
      </c>
      <c r="I3" s="31" t="s">
        <v>3</v>
      </c>
      <c r="J3" s="31" t="s">
        <v>4</v>
      </c>
    </row>
    <row r="4" spans="1:10" ht="20.25" customHeight="1" x14ac:dyDescent="0.25">
      <c r="A4" s="52">
        <v>1</v>
      </c>
      <c r="B4" s="50" t="s">
        <v>515</v>
      </c>
      <c r="C4" s="51" t="s">
        <v>319</v>
      </c>
      <c r="D4" s="38" t="s">
        <v>541</v>
      </c>
      <c r="E4" s="13"/>
      <c r="F4" s="14"/>
      <c r="G4" s="52"/>
      <c r="H4" s="26" t="s">
        <v>546</v>
      </c>
      <c r="I4" s="15"/>
      <c r="J4" s="40"/>
    </row>
    <row r="5" spans="1:10" ht="20.25" customHeight="1" x14ac:dyDescent="0.25">
      <c r="A5" s="52"/>
      <c r="B5" s="50"/>
      <c r="C5" s="51"/>
      <c r="D5" s="38" t="s">
        <v>542</v>
      </c>
      <c r="E5" s="13"/>
      <c r="F5" s="14"/>
      <c r="G5" s="52"/>
      <c r="H5" s="26" t="s">
        <v>547</v>
      </c>
      <c r="I5" s="15"/>
      <c r="J5" s="40"/>
    </row>
    <row r="6" spans="1:10" ht="20.25" customHeight="1" x14ac:dyDescent="0.25">
      <c r="A6" s="52"/>
      <c r="B6" s="50"/>
      <c r="C6" s="51"/>
      <c r="D6" s="38" t="s">
        <v>543</v>
      </c>
      <c r="E6" s="13"/>
      <c r="F6" s="14"/>
      <c r="G6" s="52"/>
      <c r="H6" s="26" t="s">
        <v>548</v>
      </c>
      <c r="I6" s="15"/>
      <c r="J6" s="40"/>
    </row>
    <row r="7" spans="1:10" ht="20.25" customHeight="1" x14ac:dyDescent="0.25">
      <c r="A7" s="52"/>
      <c r="B7" s="50"/>
      <c r="C7" s="51"/>
      <c r="D7" s="38" t="s">
        <v>544</v>
      </c>
      <c r="E7" s="13"/>
      <c r="F7" s="14"/>
      <c r="G7" s="52"/>
      <c r="H7" s="26" t="s">
        <v>549</v>
      </c>
      <c r="I7" s="15"/>
      <c r="J7" s="40"/>
    </row>
    <row r="8" spans="1:10" ht="20.25" customHeight="1" x14ac:dyDescent="0.25">
      <c r="A8" s="52">
        <v>2</v>
      </c>
      <c r="B8" s="50" t="s">
        <v>524</v>
      </c>
      <c r="C8" s="51" t="s">
        <v>540</v>
      </c>
      <c r="D8" s="38" t="s">
        <v>541</v>
      </c>
      <c r="E8" s="15"/>
      <c r="F8" s="41"/>
      <c r="G8" s="52"/>
      <c r="H8" s="26" t="s">
        <v>546</v>
      </c>
      <c r="I8" s="15"/>
      <c r="J8" s="41"/>
    </row>
    <row r="9" spans="1:10" ht="20.25" customHeight="1" x14ac:dyDescent="0.25">
      <c r="A9" s="52"/>
      <c r="B9" s="50"/>
      <c r="C9" s="51"/>
      <c r="D9" s="38" t="s">
        <v>542</v>
      </c>
      <c r="E9" s="15"/>
      <c r="F9" s="42"/>
      <c r="G9" s="52"/>
      <c r="H9" s="26" t="s">
        <v>547</v>
      </c>
      <c r="I9" s="15"/>
      <c r="J9" s="41"/>
    </row>
    <row r="10" spans="1:10" ht="20.25" customHeight="1" x14ac:dyDescent="0.25">
      <c r="A10" s="52"/>
      <c r="B10" s="50"/>
      <c r="C10" s="51"/>
      <c r="D10" s="38" t="s">
        <v>543</v>
      </c>
      <c r="E10" s="15"/>
      <c r="F10" s="41"/>
      <c r="G10" s="52"/>
      <c r="H10" s="26" t="s">
        <v>548</v>
      </c>
      <c r="I10" s="15"/>
      <c r="J10" s="41"/>
    </row>
    <row r="11" spans="1:10" ht="20.25" customHeight="1" x14ac:dyDescent="0.25">
      <c r="A11" s="52"/>
      <c r="B11" s="50"/>
      <c r="C11" s="51"/>
      <c r="D11" s="38" t="s">
        <v>544</v>
      </c>
      <c r="E11" s="15"/>
      <c r="F11" s="16"/>
      <c r="G11" s="52"/>
      <c r="H11" s="26" t="s">
        <v>549</v>
      </c>
      <c r="I11" s="15"/>
      <c r="J11" s="41"/>
    </row>
    <row r="12" spans="1:10" ht="20.25" customHeight="1" x14ac:dyDescent="0.25">
      <c r="A12" s="52">
        <v>2</v>
      </c>
      <c r="B12" s="50" t="s">
        <v>525</v>
      </c>
      <c r="C12" s="51"/>
      <c r="D12" s="38" t="s">
        <v>541</v>
      </c>
      <c r="E12" s="15"/>
      <c r="F12" s="41"/>
      <c r="G12" s="52"/>
      <c r="H12" s="26" t="s">
        <v>546</v>
      </c>
      <c r="I12" s="15"/>
      <c r="J12" s="41"/>
    </row>
    <row r="13" spans="1:10" ht="20.25" customHeight="1" x14ac:dyDescent="0.25">
      <c r="A13" s="52"/>
      <c r="B13" s="50"/>
      <c r="C13" s="51"/>
      <c r="D13" s="38" t="s">
        <v>542</v>
      </c>
      <c r="E13" s="15"/>
      <c r="F13" s="42"/>
      <c r="G13" s="52"/>
      <c r="H13" s="26" t="s">
        <v>547</v>
      </c>
      <c r="I13" s="15"/>
      <c r="J13" s="41"/>
    </row>
    <row r="14" spans="1:10" ht="20.25" customHeight="1" x14ac:dyDescent="0.25">
      <c r="A14" s="52"/>
      <c r="B14" s="50"/>
      <c r="C14" s="51"/>
      <c r="D14" s="38" t="s">
        <v>543</v>
      </c>
      <c r="E14" s="15"/>
      <c r="F14" s="41"/>
      <c r="G14" s="52"/>
      <c r="H14" s="26" t="s">
        <v>548</v>
      </c>
      <c r="I14" s="15"/>
      <c r="J14" s="41"/>
    </row>
    <row r="15" spans="1:10" ht="20.25" customHeight="1" x14ac:dyDescent="0.25">
      <c r="A15" s="52"/>
      <c r="B15" s="50"/>
      <c r="C15" s="51"/>
      <c r="D15" s="38" t="s">
        <v>544</v>
      </c>
      <c r="E15" s="15"/>
      <c r="F15" s="16"/>
      <c r="G15" s="52"/>
      <c r="H15" s="26" t="s">
        <v>549</v>
      </c>
      <c r="I15" s="15"/>
      <c r="J15" s="41"/>
    </row>
    <row r="16" spans="1:10" ht="20.25" customHeight="1" x14ac:dyDescent="0.25">
      <c r="A16" s="52">
        <v>2</v>
      </c>
      <c r="B16" s="50" t="s">
        <v>526</v>
      </c>
      <c r="C16" s="51"/>
      <c r="D16" s="38" t="s">
        <v>541</v>
      </c>
      <c r="E16" s="15"/>
      <c r="F16" s="41"/>
      <c r="G16" s="52"/>
      <c r="H16" s="26" t="s">
        <v>546</v>
      </c>
      <c r="I16" s="15"/>
      <c r="J16" s="41"/>
    </row>
    <row r="17" spans="1:10" ht="20.25" customHeight="1" x14ac:dyDescent="0.25">
      <c r="A17" s="52"/>
      <c r="B17" s="50"/>
      <c r="C17" s="51"/>
      <c r="D17" s="38" t="s">
        <v>542</v>
      </c>
      <c r="E17" s="15"/>
      <c r="F17" s="42"/>
      <c r="G17" s="52"/>
      <c r="H17" s="26" t="s">
        <v>547</v>
      </c>
      <c r="I17" s="15"/>
      <c r="J17" s="41"/>
    </row>
    <row r="18" spans="1:10" ht="20.25" customHeight="1" x14ac:dyDescent="0.25">
      <c r="A18" s="52"/>
      <c r="B18" s="50"/>
      <c r="C18" s="51"/>
      <c r="D18" s="38" t="s">
        <v>543</v>
      </c>
      <c r="E18" s="15"/>
      <c r="F18" s="41"/>
      <c r="G18" s="52"/>
      <c r="H18" s="26" t="s">
        <v>548</v>
      </c>
      <c r="I18" s="15"/>
      <c r="J18" s="41"/>
    </row>
    <row r="19" spans="1:10" ht="20.25" customHeight="1" x14ac:dyDescent="0.25">
      <c r="A19" s="52"/>
      <c r="B19" s="50"/>
      <c r="C19" s="51"/>
      <c r="D19" s="38" t="s">
        <v>544</v>
      </c>
      <c r="E19" s="15"/>
      <c r="F19" s="16"/>
      <c r="G19" s="52"/>
      <c r="H19" s="26" t="s">
        <v>549</v>
      </c>
      <c r="I19" s="15"/>
      <c r="J19" s="41"/>
    </row>
    <row r="20" spans="1:10" ht="20.25" customHeight="1" x14ac:dyDescent="0.25">
      <c r="A20" s="52">
        <v>3</v>
      </c>
      <c r="B20" s="50" t="s">
        <v>527</v>
      </c>
      <c r="C20" s="51"/>
      <c r="D20" s="38" t="s">
        <v>541</v>
      </c>
      <c r="E20" s="15"/>
      <c r="F20" s="16"/>
      <c r="G20" s="52"/>
      <c r="H20" s="26"/>
      <c r="I20" s="15"/>
      <c r="J20" s="40"/>
    </row>
    <row r="21" spans="1:10" ht="20.25" customHeight="1" x14ac:dyDescent="0.25">
      <c r="A21" s="52"/>
      <c r="B21" s="50"/>
      <c r="C21" s="51"/>
      <c r="D21" s="38" t="s">
        <v>542</v>
      </c>
      <c r="E21" s="15"/>
      <c r="F21" s="16"/>
      <c r="G21" s="52"/>
      <c r="H21" s="26"/>
      <c r="I21" s="15"/>
      <c r="J21" s="40"/>
    </row>
    <row r="22" spans="1:10" ht="20.25" customHeight="1" x14ac:dyDescent="0.25">
      <c r="A22" s="52"/>
      <c r="B22" s="50"/>
      <c r="C22" s="51"/>
      <c r="D22" s="38" t="s">
        <v>543</v>
      </c>
      <c r="E22" s="15"/>
      <c r="F22" s="16"/>
      <c r="G22" s="52"/>
      <c r="H22" s="26"/>
      <c r="I22" s="15"/>
      <c r="J22" s="40"/>
    </row>
    <row r="23" spans="1:10" ht="20.25" customHeight="1" x14ac:dyDescent="0.25">
      <c r="A23" s="52">
        <v>4</v>
      </c>
      <c r="B23" s="50" t="s">
        <v>516</v>
      </c>
      <c r="C23" s="51" t="s">
        <v>213</v>
      </c>
      <c r="D23" s="38" t="s">
        <v>541</v>
      </c>
      <c r="E23" s="13" t="s">
        <v>518</v>
      </c>
      <c r="F23" s="16"/>
      <c r="G23" s="52"/>
      <c r="H23" s="26" t="s">
        <v>546</v>
      </c>
      <c r="I23" s="15"/>
      <c r="J23" s="40"/>
    </row>
    <row r="24" spans="1:10" ht="20.25" customHeight="1" x14ac:dyDescent="0.25">
      <c r="A24" s="52"/>
      <c r="B24" s="50"/>
      <c r="C24" s="51"/>
      <c r="D24" s="38" t="s">
        <v>542</v>
      </c>
      <c r="E24" s="13" t="s">
        <v>519</v>
      </c>
      <c r="F24" s="16"/>
      <c r="G24" s="52"/>
      <c r="H24" s="26" t="s">
        <v>547</v>
      </c>
      <c r="I24" s="23"/>
      <c r="J24" s="40"/>
    </row>
    <row r="25" spans="1:10" ht="20.25" customHeight="1" x14ac:dyDescent="0.25">
      <c r="A25" s="52"/>
      <c r="B25" s="50"/>
      <c r="C25" s="51"/>
      <c r="D25" s="38" t="s">
        <v>543</v>
      </c>
      <c r="E25" s="13" t="s">
        <v>520</v>
      </c>
      <c r="F25" s="16"/>
      <c r="G25" s="52"/>
      <c r="H25" s="26" t="s">
        <v>548</v>
      </c>
      <c r="I25" s="23"/>
      <c r="J25" s="40"/>
    </row>
    <row r="26" spans="1:10" ht="20.25" customHeight="1" x14ac:dyDescent="0.25">
      <c r="A26" s="52"/>
      <c r="B26" s="50"/>
      <c r="C26" s="51"/>
      <c r="D26" s="38" t="s">
        <v>544</v>
      </c>
      <c r="E26" s="15"/>
      <c r="F26" s="16"/>
      <c r="G26" s="52"/>
      <c r="H26" s="26" t="s">
        <v>549</v>
      </c>
      <c r="I26" s="23"/>
      <c r="J26" s="40"/>
    </row>
    <row r="27" spans="1:10" ht="20.25" customHeight="1" x14ac:dyDescent="0.25">
      <c r="A27" s="52"/>
      <c r="B27" s="50"/>
      <c r="C27" s="51"/>
      <c r="D27" s="28"/>
      <c r="E27" s="15"/>
      <c r="F27" s="16"/>
      <c r="G27" s="52"/>
      <c r="H27" s="26"/>
      <c r="I27" s="23"/>
      <c r="J27" s="40"/>
    </row>
    <row r="28" spans="1:10" ht="20.25" customHeight="1" x14ac:dyDescent="0.25">
      <c r="A28" s="52">
        <v>4</v>
      </c>
      <c r="B28" s="50" t="s">
        <v>523</v>
      </c>
      <c r="C28" s="51" t="s">
        <v>201</v>
      </c>
      <c r="D28" s="38" t="s">
        <v>541</v>
      </c>
      <c r="E28" s="13"/>
      <c r="F28" s="16"/>
      <c r="G28" s="52"/>
      <c r="H28" s="26" t="s">
        <v>546</v>
      </c>
      <c r="I28" s="15"/>
      <c r="J28" s="40"/>
    </row>
    <row r="29" spans="1:10" ht="20.25" customHeight="1" x14ac:dyDescent="0.25">
      <c r="A29" s="52"/>
      <c r="B29" s="50"/>
      <c r="C29" s="51"/>
      <c r="D29" s="38" t="s">
        <v>542</v>
      </c>
      <c r="E29" s="13"/>
      <c r="F29" s="16"/>
      <c r="G29" s="52"/>
      <c r="H29" s="26" t="s">
        <v>547</v>
      </c>
      <c r="I29" s="23"/>
      <c r="J29" s="40"/>
    </row>
    <row r="30" spans="1:10" ht="20.25" customHeight="1" x14ac:dyDescent="0.25">
      <c r="A30" s="52"/>
      <c r="B30" s="50"/>
      <c r="C30" s="51"/>
      <c r="D30" s="38" t="s">
        <v>543</v>
      </c>
      <c r="E30" s="13"/>
      <c r="F30" s="16"/>
      <c r="G30" s="52"/>
      <c r="H30" s="26" t="s">
        <v>548</v>
      </c>
      <c r="I30" s="23"/>
      <c r="J30" s="40"/>
    </row>
    <row r="31" spans="1:10" ht="20.25" customHeight="1" x14ac:dyDescent="0.25">
      <c r="A31" s="52"/>
      <c r="B31" s="50"/>
      <c r="C31" s="51"/>
      <c r="D31" s="38" t="s">
        <v>544</v>
      </c>
      <c r="E31" s="15"/>
      <c r="F31" s="16"/>
      <c r="G31" s="52"/>
      <c r="H31" s="26" t="s">
        <v>549</v>
      </c>
      <c r="I31" s="23"/>
      <c r="J31" s="40"/>
    </row>
    <row r="32" spans="1:10" ht="20.25" customHeight="1" x14ac:dyDescent="0.25">
      <c r="A32" s="52"/>
      <c r="B32" s="50"/>
      <c r="C32" s="51"/>
      <c r="D32" s="28"/>
      <c r="E32" s="15"/>
      <c r="F32" s="16"/>
      <c r="G32" s="52"/>
      <c r="H32" s="26"/>
      <c r="I32" s="23"/>
      <c r="J32" s="40"/>
    </row>
    <row r="33" spans="1:10" ht="20.25" customHeight="1" x14ac:dyDescent="0.25">
      <c r="A33" s="52">
        <v>5</v>
      </c>
      <c r="B33" s="50" t="s">
        <v>513</v>
      </c>
      <c r="C33" s="51" t="s">
        <v>514</v>
      </c>
      <c r="D33" s="38" t="s">
        <v>541</v>
      </c>
      <c r="E33" s="15"/>
      <c r="F33" s="16"/>
      <c r="G33" s="52"/>
      <c r="H33" s="26" t="s">
        <v>546</v>
      </c>
      <c r="I33" s="15"/>
      <c r="J33" s="40"/>
    </row>
    <row r="34" spans="1:10" ht="20.25" customHeight="1" x14ac:dyDescent="0.25">
      <c r="A34" s="52"/>
      <c r="B34" s="50"/>
      <c r="C34" s="51"/>
      <c r="D34" s="38" t="s">
        <v>542</v>
      </c>
      <c r="E34" s="15"/>
      <c r="F34" s="16"/>
      <c r="G34" s="52"/>
      <c r="H34" s="26" t="s">
        <v>547</v>
      </c>
      <c r="I34" s="15"/>
      <c r="J34" s="40"/>
    </row>
    <row r="35" spans="1:10" ht="20.25" customHeight="1" x14ac:dyDescent="0.25">
      <c r="A35" s="52"/>
      <c r="B35" s="50"/>
      <c r="C35" s="51"/>
      <c r="D35" s="38" t="s">
        <v>543</v>
      </c>
      <c r="E35" s="15"/>
      <c r="F35" s="16"/>
      <c r="G35" s="52"/>
      <c r="H35" s="26" t="s">
        <v>548</v>
      </c>
      <c r="I35" s="15"/>
      <c r="J35" s="40"/>
    </row>
    <row r="36" spans="1:10" ht="20.25" customHeight="1" x14ac:dyDescent="0.25">
      <c r="A36" s="52"/>
      <c r="B36" s="50"/>
      <c r="C36" s="51"/>
      <c r="D36" s="38" t="s">
        <v>544</v>
      </c>
      <c r="E36" s="15"/>
      <c r="F36" s="16"/>
      <c r="G36" s="52"/>
      <c r="H36" s="26" t="s">
        <v>549</v>
      </c>
      <c r="I36" s="15"/>
      <c r="J36" s="40"/>
    </row>
    <row r="37" spans="1:10" ht="20.25" customHeight="1" x14ac:dyDescent="0.25">
      <c r="A37" s="52">
        <v>6</v>
      </c>
      <c r="B37" s="50" t="s">
        <v>517</v>
      </c>
      <c r="C37" s="51" t="s">
        <v>213</v>
      </c>
      <c r="D37" s="38" t="s">
        <v>541</v>
      </c>
      <c r="E37" s="43" t="s">
        <v>521</v>
      </c>
      <c r="F37" s="16"/>
      <c r="G37" s="52"/>
      <c r="H37" s="26" t="s">
        <v>546</v>
      </c>
      <c r="I37" s="15"/>
      <c r="J37" s="40"/>
    </row>
    <row r="38" spans="1:10" ht="20.25" customHeight="1" x14ac:dyDescent="0.25">
      <c r="A38" s="52"/>
      <c r="B38" s="50"/>
      <c r="C38" s="51"/>
      <c r="D38" s="38" t="s">
        <v>542</v>
      </c>
      <c r="E38" s="43" t="s">
        <v>522</v>
      </c>
      <c r="F38" s="16"/>
      <c r="G38" s="52"/>
      <c r="H38" s="26" t="s">
        <v>547</v>
      </c>
      <c r="I38" s="15"/>
      <c r="J38" s="40"/>
    </row>
    <row r="39" spans="1:10" ht="20.25" customHeight="1" x14ac:dyDescent="0.25">
      <c r="A39" s="52"/>
      <c r="B39" s="50"/>
      <c r="C39" s="51"/>
      <c r="D39" s="38" t="s">
        <v>543</v>
      </c>
      <c r="E39" s="15"/>
      <c r="F39" s="16"/>
      <c r="G39" s="52"/>
      <c r="H39" s="26" t="s">
        <v>548</v>
      </c>
      <c r="I39" s="15"/>
      <c r="J39" s="40"/>
    </row>
    <row r="40" spans="1:10" ht="20.25" customHeight="1" x14ac:dyDescent="0.25">
      <c r="A40" s="52"/>
      <c r="B40" s="50"/>
      <c r="C40" s="51"/>
      <c r="D40" s="38" t="s">
        <v>544</v>
      </c>
      <c r="E40" s="15"/>
      <c r="F40" s="16"/>
      <c r="G40" s="52"/>
      <c r="H40" s="26" t="s">
        <v>549</v>
      </c>
      <c r="I40" s="15"/>
      <c r="J40" s="40"/>
    </row>
    <row r="41" spans="1:10" ht="20.25" customHeight="1" x14ac:dyDescent="0.25">
      <c r="A41" s="52">
        <v>6</v>
      </c>
      <c r="B41" s="51" t="s">
        <v>531</v>
      </c>
      <c r="C41" s="51" t="s">
        <v>528</v>
      </c>
      <c r="D41" s="38" t="s">
        <v>541</v>
      </c>
      <c r="E41" s="43"/>
      <c r="F41" s="16"/>
      <c r="G41" s="52"/>
      <c r="H41" s="26" t="s">
        <v>546</v>
      </c>
      <c r="I41" s="15"/>
      <c r="J41" s="40"/>
    </row>
    <row r="42" spans="1:10" ht="20.25" customHeight="1" x14ac:dyDescent="0.25">
      <c r="A42" s="52"/>
      <c r="B42" s="51"/>
      <c r="C42" s="51"/>
      <c r="D42" s="38" t="s">
        <v>542</v>
      </c>
      <c r="E42" s="43"/>
      <c r="F42" s="16"/>
      <c r="G42" s="52"/>
      <c r="H42" s="26" t="s">
        <v>547</v>
      </c>
      <c r="I42" s="15"/>
      <c r="J42" s="40"/>
    </row>
    <row r="43" spans="1:10" ht="20.25" customHeight="1" x14ac:dyDescent="0.25">
      <c r="A43" s="52"/>
      <c r="B43" s="51"/>
      <c r="C43" s="51"/>
      <c r="D43" s="38" t="s">
        <v>543</v>
      </c>
      <c r="E43" s="15"/>
      <c r="F43" s="16"/>
      <c r="G43" s="52"/>
      <c r="H43" s="26" t="s">
        <v>548</v>
      </c>
      <c r="I43" s="15"/>
      <c r="J43" s="40"/>
    </row>
    <row r="44" spans="1:10" ht="20.25" customHeight="1" x14ac:dyDescent="0.25">
      <c r="A44" s="52"/>
      <c r="B44" s="51"/>
      <c r="C44" s="51"/>
      <c r="D44" s="38" t="s">
        <v>544</v>
      </c>
      <c r="E44" s="15"/>
      <c r="F44" s="16"/>
      <c r="G44" s="52"/>
      <c r="H44" s="26" t="s">
        <v>549</v>
      </c>
      <c r="I44" s="15"/>
      <c r="J44" s="40"/>
    </row>
    <row r="45" spans="1:10" ht="20.25" customHeight="1" x14ac:dyDescent="0.25">
      <c r="A45" s="52">
        <v>7</v>
      </c>
      <c r="B45" s="51" t="s">
        <v>532</v>
      </c>
      <c r="C45" s="51" t="s">
        <v>410</v>
      </c>
      <c r="D45" s="38" t="s">
        <v>541</v>
      </c>
      <c r="E45" s="13"/>
      <c r="F45" s="16"/>
      <c r="G45" s="52"/>
      <c r="H45" s="26" t="s">
        <v>546</v>
      </c>
      <c r="I45" s="15"/>
      <c r="J45" s="40"/>
    </row>
    <row r="46" spans="1:10" ht="20.25" customHeight="1" x14ac:dyDescent="0.25">
      <c r="A46" s="52"/>
      <c r="B46" s="50"/>
      <c r="C46" s="51"/>
      <c r="D46" s="38" t="s">
        <v>542</v>
      </c>
      <c r="E46" s="13"/>
      <c r="F46" s="16"/>
      <c r="G46" s="52"/>
      <c r="H46" s="26" t="s">
        <v>547</v>
      </c>
      <c r="I46" s="23"/>
      <c r="J46" s="40"/>
    </row>
    <row r="47" spans="1:10" ht="20.25" customHeight="1" x14ac:dyDescent="0.25">
      <c r="A47" s="52"/>
      <c r="B47" s="50"/>
      <c r="C47" s="51"/>
      <c r="D47" s="38" t="s">
        <v>543</v>
      </c>
      <c r="E47" s="13"/>
      <c r="F47" s="16"/>
      <c r="G47" s="52"/>
      <c r="H47" s="26" t="s">
        <v>548</v>
      </c>
      <c r="I47" s="23"/>
      <c r="J47" s="40"/>
    </row>
    <row r="48" spans="1:10" ht="20.25" customHeight="1" x14ac:dyDescent="0.25">
      <c r="A48" s="52"/>
      <c r="B48" s="50"/>
      <c r="C48" s="51"/>
      <c r="D48" s="38" t="s">
        <v>544</v>
      </c>
      <c r="E48" s="15"/>
      <c r="F48" s="16"/>
      <c r="G48" s="52"/>
      <c r="H48" s="26" t="s">
        <v>549</v>
      </c>
      <c r="I48" s="23"/>
      <c r="J48" s="40"/>
    </row>
    <row r="49" spans="1:10" ht="20.25" customHeight="1" x14ac:dyDescent="0.25">
      <c r="A49" s="52">
        <v>8</v>
      </c>
      <c r="B49" s="57" t="s">
        <v>395</v>
      </c>
      <c r="C49" s="51"/>
      <c r="D49" s="38" t="s">
        <v>541</v>
      </c>
      <c r="E49" s="13"/>
      <c r="F49" s="16"/>
      <c r="G49" s="52"/>
      <c r="H49" s="26"/>
      <c r="I49" s="15"/>
      <c r="J49" s="40"/>
    </row>
    <row r="50" spans="1:10" ht="20.25" customHeight="1" x14ac:dyDescent="0.25">
      <c r="A50" s="52"/>
      <c r="B50" s="68"/>
      <c r="C50" s="51"/>
      <c r="D50" s="38" t="s">
        <v>542</v>
      </c>
      <c r="E50" s="13"/>
      <c r="F50" s="16"/>
      <c r="G50" s="52"/>
      <c r="H50" s="26"/>
      <c r="I50" s="23"/>
      <c r="J50" s="40"/>
    </row>
    <row r="51" spans="1:10" ht="20.25" customHeight="1" x14ac:dyDescent="0.25">
      <c r="A51" s="52"/>
      <c r="B51" s="68"/>
      <c r="C51" s="51"/>
      <c r="D51" s="38" t="s">
        <v>543</v>
      </c>
      <c r="E51" s="13"/>
      <c r="F51" s="16"/>
      <c r="G51" s="52"/>
      <c r="H51" s="26"/>
      <c r="I51" s="23"/>
      <c r="J51" s="40"/>
    </row>
    <row r="52" spans="1:10" ht="20.25" customHeight="1" x14ac:dyDescent="0.25">
      <c r="A52" s="52">
        <v>9</v>
      </c>
      <c r="B52" s="57" t="s">
        <v>292</v>
      </c>
      <c r="C52" s="51"/>
      <c r="D52" s="38" t="s">
        <v>541</v>
      </c>
      <c r="E52" s="13"/>
      <c r="F52" s="16"/>
      <c r="G52" s="52"/>
      <c r="H52" s="26"/>
      <c r="I52" s="15"/>
      <c r="J52" s="40"/>
    </row>
    <row r="53" spans="1:10" ht="20.25" customHeight="1" x14ac:dyDescent="0.25">
      <c r="A53" s="52"/>
      <c r="B53" s="68"/>
      <c r="C53" s="51"/>
      <c r="D53" s="38" t="s">
        <v>542</v>
      </c>
      <c r="E53" s="13"/>
      <c r="F53" s="16"/>
      <c r="G53" s="52"/>
      <c r="H53" s="26"/>
      <c r="I53" s="23"/>
      <c r="J53" s="40"/>
    </row>
    <row r="54" spans="1:10" ht="20.25" customHeight="1" x14ac:dyDescent="0.25">
      <c r="A54" s="52"/>
      <c r="B54" s="68"/>
      <c r="C54" s="51"/>
      <c r="D54" s="38" t="s">
        <v>543</v>
      </c>
      <c r="E54" s="15"/>
      <c r="F54" s="16"/>
      <c r="G54" s="52"/>
      <c r="H54" s="26"/>
      <c r="I54" s="23"/>
      <c r="J54" s="40"/>
    </row>
    <row r="55" spans="1:10" ht="20.25" customHeight="1" x14ac:dyDescent="0.25">
      <c r="A55" s="52">
        <v>6</v>
      </c>
      <c r="B55" s="51" t="s">
        <v>529</v>
      </c>
      <c r="C55" s="51" t="s">
        <v>530</v>
      </c>
      <c r="D55" s="38" t="s">
        <v>541</v>
      </c>
      <c r="E55" s="43"/>
      <c r="F55" s="16"/>
      <c r="G55" s="52"/>
      <c r="H55" s="26" t="s">
        <v>546</v>
      </c>
      <c r="I55" s="15"/>
      <c r="J55" s="40"/>
    </row>
    <row r="56" spans="1:10" ht="20.25" customHeight="1" x14ac:dyDescent="0.25">
      <c r="A56" s="52"/>
      <c r="B56" s="51"/>
      <c r="C56" s="51"/>
      <c r="D56" s="38" t="s">
        <v>542</v>
      </c>
      <c r="E56" s="43"/>
      <c r="F56" s="16"/>
      <c r="G56" s="52"/>
      <c r="H56" s="26" t="s">
        <v>547</v>
      </c>
      <c r="I56" s="15"/>
      <c r="J56" s="40"/>
    </row>
    <row r="57" spans="1:10" ht="20.25" customHeight="1" x14ac:dyDescent="0.25">
      <c r="A57" s="52"/>
      <c r="B57" s="51"/>
      <c r="C57" s="51"/>
      <c r="D57" s="38" t="s">
        <v>543</v>
      </c>
      <c r="E57" s="15"/>
      <c r="F57" s="16"/>
      <c r="G57" s="52"/>
      <c r="H57" s="26" t="s">
        <v>548</v>
      </c>
      <c r="I57" s="15"/>
      <c r="J57" s="40"/>
    </row>
    <row r="58" spans="1:10" ht="20.25" customHeight="1" x14ac:dyDescent="0.25">
      <c r="A58" s="52"/>
      <c r="B58" s="51"/>
      <c r="C58" s="51"/>
      <c r="D58" s="38" t="s">
        <v>544</v>
      </c>
      <c r="E58" s="15"/>
      <c r="F58" s="16"/>
      <c r="G58" s="52"/>
      <c r="H58" s="26" t="s">
        <v>549</v>
      </c>
      <c r="I58" s="15"/>
      <c r="J58" s="40"/>
    </row>
    <row r="59" spans="1:10" ht="20.25" customHeight="1" x14ac:dyDescent="0.25">
      <c r="A59" s="26"/>
      <c r="B59" s="29"/>
      <c r="C59" s="28"/>
      <c r="D59" s="28"/>
      <c r="E59" s="15"/>
      <c r="F59" s="16"/>
      <c r="G59" s="26"/>
      <c r="H59" s="26"/>
      <c r="I59" s="23"/>
      <c r="J59" s="40"/>
    </row>
    <row r="60" spans="1:10" ht="20.25" customHeight="1" x14ac:dyDescent="0.25">
      <c r="A60" s="52">
        <v>1</v>
      </c>
      <c r="B60" s="50" t="s">
        <v>204</v>
      </c>
      <c r="C60" s="51" t="s">
        <v>218</v>
      </c>
      <c r="D60" s="38" t="s">
        <v>541</v>
      </c>
      <c r="E60" s="13" t="s">
        <v>339</v>
      </c>
      <c r="F60" s="14"/>
      <c r="G60" s="52">
        <v>78</v>
      </c>
      <c r="H60" s="26" t="s">
        <v>546</v>
      </c>
      <c r="I60" s="15" t="s">
        <v>342</v>
      </c>
      <c r="J60" s="40"/>
    </row>
    <row r="61" spans="1:10" ht="20.25" customHeight="1" x14ac:dyDescent="0.25">
      <c r="A61" s="52"/>
      <c r="B61" s="50"/>
      <c r="C61" s="51"/>
      <c r="D61" s="38" t="s">
        <v>542</v>
      </c>
      <c r="E61" s="13" t="s">
        <v>340</v>
      </c>
      <c r="F61" s="14"/>
      <c r="G61" s="52"/>
      <c r="H61" s="26" t="s">
        <v>547</v>
      </c>
      <c r="I61" s="15" t="s">
        <v>343</v>
      </c>
      <c r="J61" s="40"/>
    </row>
    <row r="62" spans="1:10" ht="20.25" customHeight="1" x14ac:dyDescent="0.25">
      <c r="A62" s="52"/>
      <c r="B62" s="50"/>
      <c r="C62" s="51"/>
      <c r="D62" s="38" t="s">
        <v>543</v>
      </c>
      <c r="E62" s="13" t="s">
        <v>341</v>
      </c>
      <c r="F62" s="14"/>
      <c r="G62" s="52"/>
      <c r="H62" s="26" t="s">
        <v>548</v>
      </c>
      <c r="I62" s="15" t="s">
        <v>344</v>
      </c>
      <c r="J62" s="40"/>
    </row>
    <row r="63" spans="1:10" ht="20.25" customHeight="1" x14ac:dyDescent="0.25">
      <c r="A63" s="52"/>
      <c r="B63" s="50"/>
      <c r="C63" s="51"/>
      <c r="D63" s="38" t="s">
        <v>544</v>
      </c>
      <c r="E63" s="13"/>
      <c r="F63" s="14"/>
      <c r="G63" s="52"/>
      <c r="H63" s="26" t="s">
        <v>549</v>
      </c>
      <c r="I63" s="15" t="s">
        <v>345</v>
      </c>
      <c r="J63" s="40"/>
    </row>
    <row r="64" spans="1:10" ht="20.25" customHeight="1" x14ac:dyDescent="0.25">
      <c r="A64" s="52">
        <v>2</v>
      </c>
      <c r="B64" s="50" t="s">
        <v>205</v>
      </c>
      <c r="C64" s="51" t="s">
        <v>408</v>
      </c>
      <c r="D64" s="38" t="s">
        <v>541</v>
      </c>
      <c r="E64" s="15" t="s">
        <v>320</v>
      </c>
      <c r="F64" s="41"/>
      <c r="G64" s="52">
        <v>26</v>
      </c>
      <c r="H64" s="26" t="s">
        <v>546</v>
      </c>
      <c r="I64" s="15" t="s">
        <v>323</v>
      </c>
      <c r="J64" s="41"/>
    </row>
    <row r="65" spans="1:10" ht="20.25" customHeight="1" x14ac:dyDescent="0.25">
      <c r="A65" s="52"/>
      <c r="B65" s="50"/>
      <c r="C65" s="51"/>
      <c r="D65" s="38" t="s">
        <v>542</v>
      </c>
      <c r="E65" s="15" t="s">
        <v>321</v>
      </c>
      <c r="F65" s="42" t="s">
        <v>324</v>
      </c>
      <c r="G65" s="52"/>
      <c r="H65" s="26" t="s">
        <v>547</v>
      </c>
      <c r="I65" s="15" t="s">
        <v>325</v>
      </c>
      <c r="J65" s="41"/>
    </row>
    <row r="66" spans="1:10" ht="20.25" customHeight="1" x14ac:dyDescent="0.25">
      <c r="A66" s="52"/>
      <c r="B66" s="50"/>
      <c r="C66" s="51"/>
      <c r="D66" s="38" t="s">
        <v>543</v>
      </c>
      <c r="E66" s="15" t="s">
        <v>322</v>
      </c>
      <c r="F66" s="41"/>
      <c r="G66" s="52"/>
      <c r="H66" s="26" t="s">
        <v>548</v>
      </c>
      <c r="I66" s="15" t="s">
        <v>346</v>
      </c>
      <c r="J66" s="41"/>
    </row>
    <row r="67" spans="1:10" ht="20.25" customHeight="1" x14ac:dyDescent="0.25">
      <c r="A67" s="52"/>
      <c r="B67" s="50"/>
      <c r="C67" s="51"/>
      <c r="D67" s="38" t="s">
        <v>544</v>
      </c>
      <c r="E67" s="15"/>
      <c r="F67" s="16"/>
      <c r="G67" s="52"/>
      <c r="H67" s="26" t="s">
        <v>549</v>
      </c>
      <c r="I67" s="15" t="s">
        <v>326</v>
      </c>
      <c r="J67" s="41"/>
    </row>
    <row r="68" spans="1:10" ht="20.25" customHeight="1" x14ac:dyDescent="0.25">
      <c r="A68" s="52">
        <v>3</v>
      </c>
      <c r="B68" s="50" t="s">
        <v>206</v>
      </c>
      <c r="C68" s="58" t="s">
        <v>409</v>
      </c>
      <c r="D68" s="38" t="s">
        <v>541</v>
      </c>
      <c r="E68" s="15" t="s">
        <v>277</v>
      </c>
      <c r="F68" s="16"/>
      <c r="G68" s="52">
        <v>38</v>
      </c>
      <c r="H68" s="26"/>
      <c r="I68" s="15"/>
      <c r="J68" s="40"/>
    </row>
    <row r="69" spans="1:10" ht="20.25" customHeight="1" x14ac:dyDescent="0.25">
      <c r="A69" s="52"/>
      <c r="B69" s="50"/>
      <c r="C69" s="58" t="s">
        <v>5</v>
      </c>
      <c r="D69" s="38" t="s">
        <v>542</v>
      </c>
      <c r="E69" s="15" t="s">
        <v>278</v>
      </c>
      <c r="F69" s="16"/>
      <c r="G69" s="52"/>
      <c r="H69" s="26"/>
      <c r="I69" s="15"/>
      <c r="J69" s="40"/>
    </row>
    <row r="70" spans="1:10" ht="20.25" customHeight="1" x14ac:dyDescent="0.25">
      <c r="A70" s="52"/>
      <c r="B70" s="50"/>
      <c r="C70" s="58" t="s">
        <v>5</v>
      </c>
      <c r="D70" s="38" t="s">
        <v>543</v>
      </c>
      <c r="E70" s="15" t="s">
        <v>279</v>
      </c>
      <c r="F70" s="16"/>
      <c r="G70" s="52"/>
      <c r="H70" s="26"/>
      <c r="I70" s="15"/>
      <c r="J70" s="40"/>
    </row>
    <row r="71" spans="1:10" ht="20.25" customHeight="1" x14ac:dyDescent="0.25">
      <c r="A71" s="52">
        <v>4</v>
      </c>
      <c r="B71" s="50" t="s">
        <v>207</v>
      </c>
      <c r="C71" s="51" t="s">
        <v>24</v>
      </c>
      <c r="D71" s="38" t="s">
        <v>541</v>
      </c>
      <c r="E71" s="13" t="s">
        <v>220</v>
      </c>
      <c r="F71" s="16" t="s">
        <v>221</v>
      </c>
      <c r="G71" s="52">
        <v>70</v>
      </c>
      <c r="H71" s="26" t="s">
        <v>546</v>
      </c>
      <c r="I71" s="15" t="s">
        <v>230</v>
      </c>
      <c r="J71" s="40" t="s">
        <v>231</v>
      </c>
    </row>
    <row r="72" spans="1:10" ht="20.25" customHeight="1" x14ac:dyDescent="0.25">
      <c r="A72" s="52"/>
      <c r="B72" s="50"/>
      <c r="C72" s="51"/>
      <c r="D72" s="38" t="s">
        <v>542</v>
      </c>
      <c r="E72" s="13" t="s">
        <v>222</v>
      </c>
      <c r="F72" s="16" t="s">
        <v>223</v>
      </c>
      <c r="G72" s="52"/>
      <c r="H72" s="26" t="s">
        <v>547</v>
      </c>
      <c r="I72" s="23" t="s">
        <v>232</v>
      </c>
      <c r="J72" s="40" t="s">
        <v>233</v>
      </c>
    </row>
    <row r="73" spans="1:10" ht="20.25" customHeight="1" x14ac:dyDescent="0.25">
      <c r="A73" s="52"/>
      <c r="B73" s="50"/>
      <c r="C73" s="51"/>
      <c r="D73" s="38" t="s">
        <v>543</v>
      </c>
      <c r="E73" s="13" t="s">
        <v>224</v>
      </c>
      <c r="F73" s="16" t="s">
        <v>225</v>
      </c>
      <c r="G73" s="52"/>
      <c r="H73" s="26" t="s">
        <v>548</v>
      </c>
      <c r="I73" s="23" t="s">
        <v>234</v>
      </c>
      <c r="J73" s="40" t="s">
        <v>235</v>
      </c>
    </row>
    <row r="74" spans="1:10" ht="20.25" customHeight="1" x14ac:dyDescent="0.25">
      <c r="A74" s="52"/>
      <c r="B74" s="50"/>
      <c r="C74" s="51"/>
      <c r="D74" s="38" t="s">
        <v>544</v>
      </c>
      <c r="E74" s="15" t="s">
        <v>228</v>
      </c>
      <c r="F74" s="16" t="s">
        <v>226</v>
      </c>
      <c r="G74" s="52"/>
      <c r="H74" s="26" t="s">
        <v>549</v>
      </c>
      <c r="I74" s="23" t="s">
        <v>236</v>
      </c>
      <c r="J74" s="40" t="s">
        <v>237</v>
      </c>
    </row>
    <row r="75" spans="1:10" ht="20.25" customHeight="1" x14ac:dyDescent="0.25">
      <c r="A75" s="52"/>
      <c r="B75" s="50"/>
      <c r="C75" s="51"/>
      <c r="D75" s="28"/>
      <c r="E75" s="15" t="s">
        <v>229</v>
      </c>
      <c r="F75" s="16" t="s">
        <v>227</v>
      </c>
      <c r="G75" s="52"/>
      <c r="H75" s="26"/>
      <c r="I75" s="23"/>
      <c r="J75" s="40"/>
    </row>
    <row r="76" spans="1:10" ht="20.25" customHeight="1" x14ac:dyDescent="0.25">
      <c r="A76" s="52">
        <v>5</v>
      </c>
      <c r="B76" s="50" t="s">
        <v>208</v>
      </c>
      <c r="C76" s="51" t="s">
        <v>70</v>
      </c>
      <c r="D76" s="38" t="s">
        <v>541</v>
      </c>
      <c r="E76" s="15" t="s">
        <v>263</v>
      </c>
      <c r="F76" s="16" t="s">
        <v>264</v>
      </c>
      <c r="G76" s="52">
        <v>26</v>
      </c>
      <c r="H76" s="26" t="s">
        <v>546</v>
      </c>
      <c r="I76" s="15" t="s">
        <v>269</v>
      </c>
      <c r="J76" s="40" t="s">
        <v>270</v>
      </c>
    </row>
    <row r="77" spans="1:10" ht="20.25" customHeight="1" x14ac:dyDescent="0.25">
      <c r="A77" s="52"/>
      <c r="B77" s="50"/>
      <c r="C77" s="51"/>
      <c r="D77" s="38" t="s">
        <v>542</v>
      </c>
      <c r="E77" s="15" t="s">
        <v>265</v>
      </c>
      <c r="F77" s="16" t="s">
        <v>266</v>
      </c>
      <c r="G77" s="52"/>
      <c r="H77" s="26" t="s">
        <v>547</v>
      </c>
      <c r="I77" s="15" t="s">
        <v>271</v>
      </c>
      <c r="J77" s="40" t="s">
        <v>272</v>
      </c>
    </row>
    <row r="78" spans="1:10" ht="20.25" customHeight="1" x14ac:dyDescent="0.25">
      <c r="A78" s="52"/>
      <c r="B78" s="50"/>
      <c r="C78" s="51"/>
      <c r="D78" s="38" t="s">
        <v>543</v>
      </c>
      <c r="E78" s="15" t="s">
        <v>267</v>
      </c>
      <c r="F78" s="16" t="s">
        <v>268</v>
      </c>
      <c r="G78" s="52"/>
      <c r="H78" s="26" t="s">
        <v>548</v>
      </c>
      <c r="I78" s="15" t="s">
        <v>273</v>
      </c>
      <c r="J78" s="40" t="s">
        <v>274</v>
      </c>
    </row>
    <row r="79" spans="1:10" ht="20.25" customHeight="1" x14ac:dyDescent="0.25">
      <c r="A79" s="52"/>
      <c r="B79" s="50"/>
      <c r="C79" s="51"/>
      <c r="D79" s="38" t="s">
        <v>544</v>
      </c>
      <c r="E79" s="15"/>
      <c r="F79" s="16"/>
      <c r="G79" s="52"/>
      <c r="H79" s="26" t="s">
        <v>549</v>
      </c>
      <c r="I79" s="15" t="s">
        <v>275</v>
      </c>
      <c r="J79" s="40" t="s">
        <v>276</v>
      </c>
    </row>
    <row r="80" spans="1:10" ht="20.25" customHeight="1" x14ac:dyDescent="0.25">
      <c r="A80" s="52">
        <v>6</v>
      </c>
      <c r="B80" s="50" t="s">
        <v>209</v>
      </c>
      <c r="C80" s="51" t="s">
        <v>70</v>
      </c>
      <c r="D80" s="38" t="s">
        <v>541</v>
      </c>
      <c r="E80" s="15" t="s">
        <v>280</v>
      </c>
      <c r="F80" s="16" t="s">
        <v>281</v>
      </c>
      <c r="G80" s="52">
        <v>70</v>
      </c>
      <c r="H80" s="26" t="s">
        <v>546</v>
      </c>
      <c r="I80" s="15" t="s">
        <v>284</v>
      </c>
      <c r="J80" s="40" t="s">
        <v>285</v>
      </c>
    </row>
    <row r="81" spans="1:10" ht="20.25" customHeight="1" x14ac:dyDescent="0.25">
      <c r="A81" s="52"/>
      <c r="B81" s="50"/>
      <c r="C81" s="51"/>
      <c r="D81" s="38" t="s">
        <v>542</v>
      </c>
      <c r="E81" s="15" t="s">
        <v>282</v>
      </c>
      <c r="F81" s="16" t="s">
        <v>283</v>
      </c>
      <c r="G81" s="52"/>
      <c r="H81" s="26" t="s">
        <v>547</v>
      </c>
      <c r="I81" s="15" t="s">
        <v>286</v>
      </c>
      <c r="J81" s="40" t="s">
        <v>287</v>
      </c>
    </row>
    <row r="82" spans="1:10" ht="20.25" customHeight="1" x14ac:dyDescent="0.25">
      <c r="A82" s="52"/>
      <c r="B82" s="50"/>
      <c r="C82" s="51"/>
      <c r="D82" s="38" t="s">
        <v>543</v>
      </c>
      <c r="E82" s="15"/>
      <c r="F82" s="16"/>
      <c r="G82" s="52"/>
      <c r="H82" s="26" t="s">
        <v>548</v>
      </c>
      <c r="I82" s="15" t="s">
        <v>288</v>
      </c>
      <c r="J82" s="40" t="s">
        <v>289</v>
      </c>
    </row>
    <row r="83" spans="1:10" ht="20.25" customHeight="1" x14ac:dyDescent="0.25">
      <c r="A83" s="52"/>
      <c r="B83" s="50"/>
      <c r="C83" s="51"/>
      <c r="D83" s="38" t="s">
        <v>544</v>
      </c>
      <c r="E83" s="15"/>
      <c r="F83" s="16"/>
      <c r="G83" s="52"/>
      <c r="H83" s="26" t="s">
        <v>549</v>
      </c>
      <c r="I83" s="15" t="s">
        <v>290</v>
      </c>
      <c r="J83" s="40" t="s">
        <v>291</v>
      </c>
    </row>
    <row r="84" spans="1:10" ht="20.25" customHeight="1" x14ac:dyDescent="0.25">
      <c r="A84" s="52">
        <v>6</v>
      </c>
      <c r="B84" s="50" t="s">
        <v>538</v>
      </c>
      <c r="C84" s="51" t="s">
        <v>535</v>
      </c>
      <c r="D84" s="38" t="s">
        <v>541</v>
      </c>
      <c r="E84" s="15"/>
      <c r="F84" s="16"/>
      <c r="G84" s="52"/>
      <c r="H84" s="26" t="s">
        <v>546</v>
      </c>
      <c r="I84" s="15"/>
      <c r="J84" s="40"/>
    </row>
    <row r="85" spans="1:10" ht="20.25" customHeight="1" x14ac:dyDescent="0.25">
      <c r="A85" s="52"/>
      <c r="B85" s="50"/>
      <c r="C85" s="51"/>
      <c r="D85" s="38" t="s">
        <v>542</v>
      </c>
      <c r="E85" s="15"/>
      <c r="F85" s="16"/>
      <c r="G85" s="52"/>
      <c r="H85" s="26" t="s">
        <v>547</v>
      </c>
      <c r="I85" s="15"/>
      <c r="J85" s="40"/>
    </row>
    <row r="86" spans="1:10" ht="20.25" customHeight="1" x14ac:dyDescent="0.25">
      <c r="A86" s="52"/>
      <c r="B86" s="50"/>
      <c r="C86" s="51"/>
      <c r="D86" s="38" t="s">
        <v>543</v>
      </c>
      <c r="E86" s="15"/>
      <c r="F86" s="16"/>
      <c r="G86" s="52"/>
      <c r="H86" s="26" t="s">
        <v>548</v>
      </c>
      <c r="I86" s="15"/>
      <c r="J86" s="40"/>
    </row>
    <row r="87" spans="1:10" ht="20.25" customHeight="1" x14ac:dyDescent="0.25">
      <c r="A87" s="52"/>
      <c r="B87" s="50"/>
      <c r="C87" s="51"/>
      <c r="D87" s="38" t="s">
        <v>544</v>
      </c>
      <c r="E87" s="15"/>
      <c r="F87" s="16"/>
      <c r="G87" s="52"/>
      <c r="H87" s="26" t="s">
        <v>549</v>
      </c>
      <c r="I87" s="15"/>
      <c r="J87" s="40"/>
    </row>
    <row r="88" spans="1:10" ht="20.25" customHeight="1" x14ac:dyDescent="0.25">
      <c r="A88" s="52">
        <v>6</v>
      </c>
      <c r="B88" s="50" t="s">
        <v>537</v>
      </c>
      <c r="C88" s="51" t="s">
        <v>34</v>
      </c>
      <c r="D88" s="38" t="s">
        <v>541</v>
      </c>
      <c r="E88" s="15"/>
      <c r="F88" s="16"/>
      <c r="G88" s="52"/>
      <c r="H88" s="26" t="s">
        <v>546</v>
      </c>
      <c r="I88" s="15"/>
      <c r="J88" s="40"/>
    </row>
    <row r="89" spans="1:10" ht="20.25" customHeight="1" x14ac:dyDescent="0.25">
      <c r="A89" s="52"/>
      <c r="B89" s="50"/>
      <c r="C89" s="51"/>
      <c r="D89" s="38" t="s">
        <v>542</v>
      </c>
      <c r="E89" s="15"/>
      <c r="F89" s="16"/>
      <c r="G89" s="52"/>
      <c r="H89" s="26" t="s">
        <v>547</v>
      </c>
      <c r="I89" s="15"/>
      <c r="J89" s="40"/>
    </row>
    <row r="90" spans="1:10" ht="20.25" customHeight="1" x14ac:dyDescent="0.25">
      <c r="A90" s="52"/>
      <c r="B90" s="50"/>
      <c r="C90" s="51"/>
      <c r="D90" s="38" t="s">
        <v>543</v>
      </c>
      <c r="E90" s="15"/>
      <c r="F90" s="16"/>
      <c r="G90" s="52"/>
      <c r="H90" s="26" t="s">
        <v>548</v>
      </c>
      <c r="I90" s="15"/>
      <c r="J90" s="40"/>
    </row>
    <row r="91" spans="1:10" ht="20.25" customHeight="1" x14ac:dyDescent="0.25">
      <c r="A91" s="52"/>
      <c r="B91" s="50"/>
      <c r="C91" s="51"/>
      <c r="D91" s="38" t="s">
        <v>544</v>
      </c>
      <c r="E91" s="15"/>
      <c r="F91" s="16"/>
      <c r="G91" s="52"/>
      <c r="H91" s="26" t="s">
        <v>549</v>
      </c>
      <c r="I91" s="15"/>
      <c r="J91" s="40"/>
    </row>
    <row r="92" spans="1:10" ht="20.25" customHeight="1" x14ac:dyDescent="0.25">
      <c r="A92" s="52">
        <v>7</v>
      </c>
      <c r="B92" s="51" t="s">
        <v>238</v>
      </c>
      <c r="C92" s="51" t="s">
        <v>347</v>
      </c>
      <c r="D92" s="38" t="s">
        <v>541</v>
      </c>
      <c r="E92" s="13" t="s">
        <v>239</v>
      </c>
      <c r="F92" s="16" t="s">
        <v>242</v>
      </c>
      <c r="G92" s="52">
        <f>35+16</f>
        <v>51</v>
      </c>
      <c r="H92" s="26" t="s">
        <v>546</v>
      </c>
      <c r="I92" s="15" t="s">
        <v>246</v>
      </c>
      <c r="J92" s="40" t="s">
        <v>245</v>
      </c>
    </row>
    <row r="93" spans="1:10" ht="20.25" customHeight="1" x14ac:dyDescent="0.25">
      <c r="A93" s="52"/>
      <c r="B93" s="50"/>
      <c r="C93" s="51"/>
      <c r="D93" s="38" t="s">
        <v>542</v>
      </c>
      <c r="E93" s="13" t="s">
        <v>240</v>
      </c>
      <c r="F93" s="16" t="s">
        <v>243</v>
      </c>
      <c r="G93" s="52"/>
      <c r="H93" s="26" t="s">
        <v>547</v>
      </c>
      <c r="I93" s="23" t="s">
        <v>247</v>
      </c>
      <c r="J93" s="40" t="s">
        <v>248</v>
      </c>
    </row>
    <row r="94" spans="1:10" ht="20.25" customHeight="1" x14ac:dyDescent="0.25">
      <c r="A94" s="52"/>
      <c r="B94" s="50"/>
      <c r="C94" s="51"/>
      <c r="D94" s="38" t="s">
        <v>543</v>
      </c>
      <c r="E94" s="13" t="s">
        <v>241</v>
      </c>
      <c r="F94" s="16" t="s">
        <v>244</v>
      </c>
      <c r="G94" s="52"/>
      <c r="H94" s="26" t="s">
        <v>548</v>
      </c>
      <c r="I94" s="23" t="s">
        <v>249</v>
      </c>
      <c r="J94" s="40" t="s">
        <v>250</v>
      </c>
    </row>
    <row r="95" spans="1:10" ht="20.25" customHeight="1" x14ac:dyDescent="0.25">
      <c r="A95" s="52"/>
      <c r="B95" s="50"/>
      <c r="C95" s="51"/>
      <c r="D95" s="38" t="s">
        <v>544</v>
      </c>
      <c r="E95" s="15"/>
      <c r="F95" s="16"/>
      <c r="G95" s="52"/>
      <c r="H95" s="26" t="s">
        <v>549</v>
      </c>
      <c r="I95" s="23" t="s">
        <v>251</v>
      </c>
      <c r="J95" s="40" t="s">
        <v>252</v>
      </c>
    </row>
    <row r="96" spans="1:10" ht="20.25" customHeight="1" x14ac:dyDescent="0.25">
      <c r="A96" s="52">
        <v>8</v>
      </c>
      <c r="B96" s="51" t="s">
        <v>395</v>
      </c>
      <c r="C96" s="51" t="s">
        <v>514</v>
      </c>
      <c r="D96" s="38" t="s">
        <v>541</v>
      </c>
      <c r="E96" s="13" t="s">
        <v>313</v>
      </c>
      <c r="F96" s="16" t="s">
        <v>314</v>
      </c>
      <c r="G96" s="52">
        <v>39</v>
      </c>
      <c r="H96" s="26"/>
      <c r="I96" s="15"/>
      <c r="J96" s="40"/>
    </row>
    <row r="97" spans="1:10" ht="20.25" customHeight="1" x14ac:dyDescent="0.25">
      <c r="A97" s="52"/>
      <c r="B97" s="50"/>
      <c r="C97" s="51"/>
      <c r="D97" s="38" t="s">
        <v>542</v>
      </c>
      <c r="E97" s="13" t="s">
        <v>315</v>
      </c>
      <c r="F97" s="16" t="s">
        <v>316</v>
      </c>
      <c r="G97" s="52"/>
      <c r="H97" s="26"/>
      <c r="I97" s="23"/>
      <c r="J97" s="40"/>
    </row>
    <row r="98" spans="1:10" ht="20.25" customHeight="1" x14ac:dyDescent="0.25">
      <c r="A98" s="52"/>
      <c r="B98" s="50"/>
      <c r="C98" s="51"/>
      <c r="D98" s="38" t="s">
        <v>543</v>
      </c>
      <c r="E98" s="13" t="s">
        <v>317</v>
      </c>
      <c r="F98" s="16" t="s">
        <v>318</v>
      </c>
      <c r="G98" s="52"/>
      <c r="H98" s="26"/>
      <c r="I98" s="23"/>
      <c r="J98" s="40"/>
    </row>
    <row r="99" spans="1:10" ht="20.25" customHeight="1" x14ac:dyDescent="0.25">
      <c r="A99" s="52">
        <v>9</v>
      </c>
      <c r="B99" s="51" t="s">
        <v>292</v>
      </c>
      <c r="C99" s="51" t="s">
        <v>514</v>
      </c>
      <c r="D99" s="38" t="s">
        <v>541</v>
      </c>
      <c r="E99" s="13" t="s">
        <v>293</v>
      </c>
      <c r="F99" s="16" t="s">
        <v>294</v>
      </c>
      <c r="G99" s="52">
        <v>46</v>
      </c>
      <c r="H99" s="26"/>
      <c r="I99" s="15"/>
      <c r="J99" s="40"/>
    </row>
    <row r="100" spans="1:10" ht="20.25" customHeight="1" x14ac:dyDescent="0.25">
      <c r="A100" s="52"/>
      <c r="B100" s="50"/>
      <c r="C100" s="51"/>
      <c r="D100" s="38" t="s">
        <v>542</v>
      </c>
      <c r="E100" s="13" t="s">
        <v>295</v>
      </c>
      <c r="F100" s="16" t="s">
        <v>296</v>
      </c>
      <c r="G100" s="52"/>
      <c r="H100" s="26"/>
      <c r="I100" s="23"/>
      <c r="J100" s="40"/>
    </row>
    <row r="101" spans="1:10" ht="20.25" customHeight="1" x14ac:dyDescent="0.25">
      <c r="A101" s="52"/>
      <c r="B101" s="50"/>
      <c r="C101" s="51"/>
      <c r="D101" s="38" t="s">
        <v>543</v>
      </c>
      <c r="E101" s="15" t="s">
        <v>297</v>
      </c>
      <c r="F101" s="16" t="s">
        <v>298</v>
      </c>
      <c r="G101" s="52"/>
      <c r="H101" s="26"/>
      <c r="I101" s="23"/>
      <c r="J101" s="40"/>
    </row>
    <row r="102" spans="1:10" ht="17.25" customHeight="1" x14ac:dyDescent="0.25">
      <c r="A102" s="26"/>
      <c r="B102" s="29"/>
      <c r="C102" s="27"/>
      <c r="D102" s="27"/>
      <c r="E102" s="15"/>
      <c r="F102" s="16"/>
      <c r="G102" s="39">
        <f>SUM(G60:G101)</f>
        <v>444</v>
      </c>
      <c r="H102" s="39"/>
      <c r="I102" s="15"/>
      <c r="J102" s="40"/>
    </row>
    <row r="103" spans="1:10" ht="17.25" customHeight="1" x14ac:dyDescent="0.25">
      <c r="A103" s="52">
        <v>1</v>
      </c>
      <c r="B103" s="51" t="s">
        <v>210</v>
      </c>
      <c r="C103" s="53" t="s">
        <v>218</v>
      </c>
      <c r="D103" s="38" t="s">
        <v>541</v>
      </c>
      <c r="E103" s="15" t="s">
        <v>349</v>
      </c>
      <c r="F103" s="16" t="s">
        <v>350</v>
      </c>
      <c r="G103" s="52">
        <v>75</v>
      </c>
      <c r="H103" s="26" t="s">
        <v>546</v>
      </c>
      <c r="I103" s="15" t="s">
        <v>357</v>
      </c>
      <c r="J103" s="40" t="s">
        <v>358</v>
      </c>
    </row>
    <row r="104" spans="1:10" ht="17.25" customHeight="1" x14ac:dyDescent="0.25">
      <c r="A104" s="52"/>
      <c r="B104" s="51"/>
      <c r="C104" s="53"/>
      <c r="D104" s="38" t="s">
        <v>542</v>
      </c>
      <c r="E104" s="15" t="s">
        <v>351</v>
      </c>
      <c r="F104" s="16" t="s">
        <v>352</v>
      </c>
      <c r="G104" s="52"/>
      <c r="H104" s="26" t="s">
        <v>547</v>
      </c>
      <c r="I104" s="15" t="s">
        <v>359</v>
      </c>
      <c r="J104" s="40" t="s">
        <v>360</v>
      </c>
    </row>
    <row r="105" spans="1:10" ht="17.25" customHeight="1" x14ac:dyDescent="0.25">
      <c r="A105" s="52"/>
      <c r="B105" s="51"/>
      <c r="C105" s="53"/>
      <c r="D105" s="38" t="s">
        <v>543</v>
      </c>
      <c r="E105" s="15" t="s">
        <v>353</v>
      </c>
      <c r="F105" s="16" t="s">
        <v>354</v>
      </c>
      <c r="G105" s="52"/>
      <c r="H105" s="26" t="s">
        <v>548</v>
      </c>
      <c r="I105" s="15" t="s">
        <v>361</v>
      </c>
      <c r="J105" s="40" t="s">
        <v>362</v>
      </c>
    </row>
    <row r="106" spans="1:10" ht="17.25" customHeight="1" x14ac:dyDescent="0.25">
      <c r="A106" s="52"/>
      <c r="B106" s="51"/>
      <c r="C106" s="53"/>
      <c r="D106" s="38" t="s">
        <v>544</v>
      </c>
      <c r="E106" s="15" t="s">
        <v>355</v>
      </c>
      <c r="F106" s="16" t="s">
        <v>356</v>
      </c>
      <c r="G106" s="52"/>
      <c r="H106" s="26" t="s">
        <v>549</v>
      </c>
      <c r="I106" s="15" t="s">
        <v>363</v>
      </c>
      <c r="J106" s="40" t="s">
        <v>364</v>
      </c>
    </row>
    <row r="107" spans="1:10" ht="17.25" customHeight="1" x14ac:dyDescent="0.25">
      <c r="A107" s="52">
        <v>2</v>
      </c>
      <c r="B107" s="50" t="s">
        <v>211</v>
      </c>
      <c r="C107" s="53" t="s">
        <v>27</v>
      </c>
      <c r="D107" s="38" t="s">
        <v>541</v>
      </c>
      <c r="E107" s="15" t="s">
        <v>365</v>
      </c>
      <c r="F107" s="16" t="s">
        <v>366</v>
      </c>
      <c r="G107" s="52">
        <v>28</v>
      </c>
      <c r="H107" s="26" t="s">
        <v>546</v>
      </c>
      <c r="I107" s="15"/>
      <c r="J107" s="40"/>
    </row>
    <row r="108" spans="1:10" ht="17.25" customHeight="1" x14ac:dyDescent="0.25">
      <c r="A108" s="52"/>
      <c r="B108" s="50"/>
      <c r="C108" s="53"/>
      <c r="D108" s="38" t="s">
        <v>542</v>
      </c>
      <c r="E108" s="15" t="s">
        <v>367</v>
      </c>
      <c r="F108" s="16" t="s">
        <v>368</v>
      </c>
      <c r="G108" s="52"/>
      <c r="H108" s="26" t="s">
        <v>547</v>
      </c>
      <c r="I108" s="15"/>
      <c r="J108" s="40"/>
    </row>
    <row r="109" spans="1:10" ht="17.25" customHeight="1" x14ac:dyDescent="0.25">
      <c r="A109" s="52"/>
      <c r="B109" s="50"/>
      <c r="C109" s="53"/>
      <c r="D109" s="38" t="s">
        <v>543</v>
      </c>
      <c r="E109" s="15" t="s">
        <v>369</v>
      </c>
      <c r="F109" s="16" t="s">
        <v>370</v>
      </c>
      <c r="G109" s="52"/>
      <c r="H109" s="26" t="s">
        <v>548</v>
      </c>
      <c r="I109" s="15"/>
      <c r="J109" s="40"/>
    </row>
    <row r="110" spans="1:10" ht="17.25" customHeight="1" x14ac:dyDescent="0.25">
      <c r="A110" s="52"/>
      <c r="B110" s="50"/>
      <c r="C110" s="53"/>
      <c r="D110" s="38" t="s">
        <v>544</v>
      </c>
      <c r="E110" s="15"/>
      <c r="F110" s="16"/>
      <c r="G110" s="52"/>
      <c r="H110" s="26" t="s">
        <v>549</v>
      </c>
      <c r="I110" s="15"/>
      <c r="J110" s="44"/>
    </row>
    <row r="111" spans="1:10" ht="17.25" customHeight="1" x14ac:dyDescent="0.25">
      <c r="A111" s="52">
        <v>3</v>
      </c>
      <c r="B111" s="50" t="s">
        <v>212</v>
      </c>
      <c r="C111" s="51" t="s">
        <v>213</v>
      </c>
      <c r="D111" s="38" t="s">
        <v>541</v>
      </c>
      <c r="E111" s="15" t="s">
        <v>371</v>
      </c>
      <c r="F111" s="16" t="s">
        <v>372</v>
      </c>
      <c r="G111" s="52">
        <v>74</v>
      </c>
      <c r="H111" s="26" t="s">
        <v>546</v>
      </c>
      <c r="I111" s="15"/>
      <c r="J111" s="40"/>
    </row>
    <row r="112" spans="1:10" ht="17.25" customHeight="1" x14ac:dyDescent="0.25">
      <c r="A112" s="52"/>
      <c r="B112" s="50"/>
      <c r="C112" s="51"/>
      <c r="D112" s="38" t="s">
        <v>542</v>
      </c>
      <c r="E112" s="15" t="s">
        <v>373</v>
      </c>
      <c r="F112" s="16" t="s">
        <v>374</v>
      </c>
      <c r="G112" s="52"/>
      <c r="H112" s="26" t="s">
        <v>547</v>
      </c>
      <c r="I112" s="15"/>
      <c r="J112" s="40"/>
    </row>
    <row r="113" spans="1:10" ht="17.25" customHeight="1" x14ac:dyDescent="0.25">
      <c r="A113" s="52"/>
      <c r="B113" s="50"/>
      <c r="C113" s="51"/>
      <c r="D113" s="38" t="s">
        <v>543</v>
      </c>
      <c r="E113" s="15" t="s">
        <v>375</v>
      </c>
      <c r="F113" s="16" t="s">
        <v>376</v>
      </c>
      <c r="G113" s="52"/>
      <c r="H113" s="26" t="s">
        <v>548</v>
      </c>
      <c r="I113" s="15"/>
      <c r="J113" s="40"/>
    </row>
    <row r="114" spans="1:10" ht="17.25" customHeight="1" x14ac:dyDescent="0.25">
      <c r="A114" s="52"/>
      <c r="B114" s="50"/>
      <c r="C114" s="51"/>
      <c r="D114" s="38" t="s">
        <v>544</v>
      </c>
      <c r="E114" s="15" t="s">
        <v>377</v>
      </c>
      <c r="F114" s="16" t="s">
        <v>378</v>
      </c>
      <c r="G114" s="52"/>
      <c r="H114" s="26" t="s">
        <v>549</v>
      </c>
      <c r="I114" s="15"/>
      <c r="J114" s="44"/>
    </row>
    <row r="115" spans="1:10" ht="17.25" customHeight="1" x14ac:dyDescent="0.25">
      <c r="A115" s="52">
        <v>4</v>
      </c>
      <c r="B115" s="51" t="s">
        <v>348</v>
      </c>
      <c r="C115" s="53" t="s">
        <v>162</v>
      </c>
      <c r="D115" s="38" t="s">
        <v>541</v>
      </c>
      <c r="E115" s="15" t="s">
        <v>383</v>
      </c>
      <c r="F115" s="16"/>
      <c r="G115" s="52">
        <v>18</v>
      </c>
      <c r="H115" s="26" t="s">
        <v>546</v>
      </c>
      <c r="I115" s="15" t="s">
        <v>380</v>
      </c>
      <c r="J115" s="40"/>
    </row>
    <row r="116" spans="1:10" ht="17.25" customHeight="1" x14ac:dyDescent="0.25">
      <c r="A116" s="52"/>
      <c r="B116" s="51"/>
      <c r="C116" s="53"/>
      <c r="D116" s="38" t="s">
        <v>542</v>
      </c>
      <c r="E116" s="15" t="s">
        <v>379</v>
      </c>
      <c r="F116" s="16"/>
      <c r="G116" s="52"/>
      <c r="H116" s="26" t="s">
        <v>547</v>
      </c>
      <c r="I116" s="15" t="s">
        <v>381</v>
      </c>
      <c r="J116" s="40"/>
    </row>
    <row r="117" spans="1:10" ht="17.25" customHeight="1" x14ac:dyDescent="0.25">
      <c r="A117" s="52"/>
      <c r="B117" s="51"/>
      <c r="C117" s="53"/>
      <c r="D117" s="38" t="s">
        <v>543</v>
      </c>
      <c r="E117" s="15" t="s">
        <v>384</v>
      </c>
      <c r="F117" s="16"/>
      <c r="G117" s="52">
        <v>15</v>
      </c>
      <c r="H117" s="26" t="s">
        <v>548</v>
      </c>
      <c r="I117" s="15" t="s">
        <v>385</v>
      </c>
      <c r="J117" s="40"/>
    </row>
    <row r="118" spans="1:10" ht="17.25" customHeight="1" x14ac:dyDescent="0.25">
      <c r="A118" s="52"/>
      <c r="B118" s="51"/>
      <c r="C118" s="53"/>
      <c r="D118" s="38" t="s">
        <v>544</v>
      </c>
      <c r="E118" s="15"/>
      <c r="F118" s="16"/>
      <c r="G118" s="52"/>
      <c r="H118" s="26" t="s">
        <v>549</v>
      </c>
      <c r="I118" s="15" t="s">
        <v>382</v>
      </c>
      <c r="J118" s="44"/>
    </row>
    <row r="119" spans="1:10" ht="17.25" customHeight="1" x14ac:dyDescent="0.25">
      <c r="A119" s="52">
        <v>5</v>
      </c>
      <c r="B119" s="50" t="s">
        <v>214</v>
      </c>
      <c r="C119" s="51" t="s">
        <v>215</v>
      </c>
      <c r="D119" s="38" t="s">
        <v>541</v>
      </c>
      <c r="E119" s="15" t="s">
        <v>386</v>
      </c>
      <c r="F119" s="16" t="s">
        <v>387</v>
      </c>
      <c r="G119" s="52">
        <v>32</v>
      </c>
      <c r="H119" s="26" t="s">
        <v>546</v>
      </c>
      <c r="I119" s="15" t="s">
        <v>392</v>
      </c>
      <c r="J119" s="40"/>
    </row>
    <row r="120" spans="1:10" ht="17.25" customHeight="1" x14ac:dyDescent="0.25">
      <c r="A120" s="52"/>
      <c r="B120" s="50"/>
      <c r="C120" s="51"/>
      <c r="D120" s="38" t="s">
        <v>542</v>
      </c>
      <c r="E120" s="15" t="s">
        <v>388</v>
      </c>
      <c r="F120" s="16" t="s">
        <v>389</v>
      </c>
      <c r="G120" s="52"/>
      <c r="H120" s="26" t="s">
        <v>547</v>
      </c>
      <c r="I120" s="15" t="s">
        <v>393</v>
      </c>
      <c r="J120" s="40"/>
    </row>
    <row r="121" spans="1:10" ht="17.25" customHeight="1" x14ac:dyDescent="0.25">
      <c r="A121" s="52"/>
      <c r="B121" s="50"/>
      <c r="C121" s="51"/>
      <c r="D121" s="38" t="s">
        <v>543</v>
      </c>
      <c r="E121" s="15" t="s">
        <v>390</v>
      </c>
      <c r="F121" s="16" t="s">
        <v>391</v>
      </c>
      <c r="G121" s="52"/>
      <c r="H121" s="26" t="s">
        <v>548</v>
      </c>
      <c r="I121" s="15" t="s">
        <v>394</v>
      </c>
      <c r="J121" s="44"/>
    </row>
    <row r="122" spans="1:10" ht="17.25" customHeight="1" x14ac:dyDescent="0.25">
      <c r="A122" s="26">
        <f>A119+A99</f>
        <v>14</v>
      </c>
      <c r="B122" s="29"/>
      <c r="C122" s="27"/>
      <c r="D122" s="27"/>
      <c r="E122" s="15"/>
      <c r="F122" s="16"/>
      <c r="G122" s="39">
        <f>SUM(G103:G121)</f>
        <v>242</v>
      </c>
      <c r="H122" s="39"/>
      <c r="I122" s="15"/>
      <c r="J122" s="44"/>
    </row>
    <row r="123" spans="1:10" ht="17.25" customHeight="1" x14ac:dyDescent="0.25">
      <c r="A123" s="52">
        <v>1</v>
      </c>
      <c r="B123" s="50" t="s">
        <v>6</v>
      </c>
      <c r="C123" s="53" t="s">
        <v>138</v>
      </c>
      <c r="D123" s="38" t="s">
        <v>541</v>
      </c>
      <c r="E123" s="15" t="s">
        <v>299</v>
      </c>
      <c r="F123" s="16" t="s">
        <v>300</v>
      </c>
      <c r="G123" s="52">
        <v>35</v>
      </c>
      <c r="H123" s="26" t="s">
        <v>546</v>
      </c>
      <c r="I123" s="15" t="s">
        <v>9</v>
      </c>
      <c r="J123" s="40" t="s">
        <v>305</v>
      </c>
    </row>
    <row r="124" spans="1:10" ht="17.25" customHeight="1" x14ac:dyDescent="0.25">
      <c r="A124" s="52"/>
      <c r="B124" s="50"/>
      <c r="C124" s="53"/>
      <c r="D124" s="38" t="s">
        <v>542</v>
      </c>
      <c r="E124" s="15" t="s">
        <v>301</v>
      </c>
      <c r="F124" s="16" t="s">
        <v>302</v>
      </c>
      <c r="G124" s="52"/>
      <c r="H124" s="26" t="s">
        <v>547</v>
      </c>
      <c r="I124" s="15" t="s">
        <v>306</v>
      </c>
      <c r="J124" s="40" t="s">
        <v>307</v>
      </c>
    </row>
    <row r="125" spans="1:10" ht="17.25" customHeight="1" x14ac:dyDescent="0.25">
      <c r="A125" s="52"/>
      <c r="B125" s="50"/>
      <c r="C125" s="53"/>
      <c r="D125" s="38" t="s">
        <v>543</v>
      </c>
      <c r="E125" s="15" t="s">
        <v>303</v>
      </c>
      <c r="F125" s="16" t="s">
        <v>304</v>
      </c>
      <c r="G125" s="52"/>
      <c r="H125" s="26" t="s">
        <v>548</v>
      </c>
      <c r="I125" s="15" t="s">
        <v>10</v>
      </c>
      <c r="J125" s="40" t="s">
        <v>308</v>
      </c>
    </row>
    <row r="126" spans="1:10" ht="17.25" customHeight="1" x14ac:dyDescent="0.25">
      <c r="A126" s="52"/>
      <c r="B126" s="50"/>
      <c r="C126" s="53"/>
      <c r="D126" s="38" t="s">
        <v>544</v>
      </c>
      <c r="E126" s="15" t="s">
        <v>311</v>
      </c>
      <c r="F126" s="16" t="s">
        <v>312</v>
      </c>
      <c r="G126" s="52"/>
      <c r="H126" s="26" t="s">
        <v>549</v>
      </c>
      <c r="I126" s="15" t="s">
        <v>309</v>
      </c>
      <c r="J126" s="40" t="s">
        <v>310</v>
      </c>
    </row>
    <row r="127" spans="1:10" ht="17.25" customHeight="1" x14ac:dyDescent="0.25">
      <c r="A127" s="52">
        <v>2</v>
      </c>
      <c r="B127" s="50" t="s">
        <v>7</v>
      </c>
      <c r="C127" s="51" t="s">
        <v>25</v>
      </c>
      <c r="D127" s="38" t="s">
        <v>541</v>
      </c>
      <c r="E127" s="15" t="s">
        <v>327</v>
      </c>
      <c r="F127" s="16" t="s">
        <v>328</v>
      </c>
      <c r="G127" s="52">
        <v>40</v>
      </c>
      <c r="H127" s="26" t="s">
        <v>546</v>
      </c>
      <c r="I127" s="15" t="s">
        <v>335</v>
      </c>
      <c r="J127" s="40"/>
    </row>
    <row r="128" spans="1:10" ht="17.25" customHeight="1" x14ac:dyDescent="0.25">
      <c r="A128" s="52"/>
      <c r="B128" s="50"/>
      <c r="C128" s="51"/>
      <c r="D128" s="38" t="s">
        <v>542</v>
      </c>
      <c r="E128" s="15" t="s">
        <v>329</v>
      </c>
      <c r="F128" s="16" t="s">
        <v>330</v>
      </c>
      <c r="G128" s="52"/>
      <c r="H128" s="26" t="s">
        <v>547</v>
      </c>
      <c r="I128" s="15" t="s">
        <v>336</v>
      </c>
      <c r="J128" s="40"/>
    </row>
    <row r="129" spans="1:10" ht="17.25" customHeight="1" x14ac:dyDescent="0.25">
      <c r="A129" s="52"/>
      <c r="B129" s="50"/>
      <c r="C129" s="51"/>
      <c r="D129" s="38" t="s">
        <v>543</v>
      </c>
      <c r="E129" s="15" t="s">
        <v>331</v>
      </c>
      <c r="F129" s="16"/>
      <c r="G129" s="52"/>
      <c r="H129" s="26" t="s">
        <v>548</v>
      </c>
      <c r="I129" s="15" t="s">
        <v>337</v>
      </c>
      <c r="J129" s="40"/>
    </row>
    <row r="130" spans="1:10" ht="17.25" customHeight="1" x14ac:dyDescent="0.25">
      <c r="A130" s="52"/>
      <c r="B130" s="50"/>
      <c r="C130" s="51"/>
      <c r="D130" s="38" t="s">
        <v>544</v>
      </c>
      <c r="E130" s="15" t="s">
        <v>332</v>
      </c>
      <c r="F130" s="16"/>
      <c r="G130" s="52"/>
      <c r="H130" s="26" t="s">
        <v>549</v>
      </c>
      <c r="I130" s="15" t="s">
        <v>338</v>
      </c>
      <c r="J130" s="40"/>
    </row>
    <row r="131" spans="1:10" ht="17.25" customHeight="1" x14ac:dyDescent="0.25">
      <c r="A131" s="52"/>
      <c r="B131" s="50"/>
      <c r="C131" s="51"/>
      <c r="D131" s="45" t="s">
        <v>545</v>
      </c>
      <c r="E131" s="15" t="s">
        <v>333</v>
      </c>
      <c r="F131" s="16"/>
      <c r="G131" s="52"/>
      <c r="H131" s="26"/>
      <c r="I131" s="15"/>
      <c r="J131" s="40"/>
    </row>
    <row r="132" spans="1:10" ht="17.25" customHeight="1" x14ac:dyDescent="0.25">
      <c r="A132" s="52"/>
      <c r="B132" s="50"/>
      <c r="C132" s="51"/>
      <c r="D132" s="46" t="s">
        <v>583</v>
      </c>
      <c r="E132" s="15" t="s">
        <v>334</v>
      </c>
      <c r="F132" s="16"/>
      <c r="G132" s="52"/>
      <c r="H132" s="26"/>
      <c r="I132" s="15"/>
      <c r="J132" s="40"/>
    </row>
    <row r="133" spans="1:10" ht="17.25" customHeight="1" x14ac:dyDescent="0.25">
      <c r="A133" s="52">
        <v>3</v>
      </c>
      <c r="B133" s="50" t="s">
        <v>8</v>
      </c>
      <c r="C133" s="53" t="s">
        <v>70</v>
      </c>
      <c r="D133" s="38" t="s">
        <v>541</v>
      </c>
      <c r="E133" s="18" t="s">
        <v>253</v>
      </c>
      <c r="F133" s="16" t="s">
        <v>254</v>
      </c>
      <c r="G133" s="52">
        <v>48</v>
      </c>
      <c r="H133" s="26" t="s">
        <v>546</v>
      </c>
      <c r="I133" s="15" t="s">
        <v>256</v>
      </c>
      <c r="J133" s="40"/>
    </row>
    <row r="134" spans="1:10" ht="17.25" customHeight="1" x14ac:dyDescent="0.25">
      <c r="A134" s="52"/>
      <c r="B134" s="50"/>
      <c r="C134" s="53"/>
      <c r="D134" s="38" t="s">
        <v>542</v>
      </c>
      <c r="E134" s="18" t="s">
        <v>260</v>
      </c>
      <c r="F134" s="16" t="s">
        <v>255</v>
      </c>
      <c r="G134" s="52"/>
      <c r="H134" s="26" t="s">
        <v>547</v>
      </c>
      <c r="I134" s="15" t="s">
        <v>257</v>
      </c>
      <c r="J134" s="40"/>
    </row>
    <row r="135" spans="1:10" ht="17.25" customHeight="1" x14ac:dyDescent="0.25">
      <c r="A135" s="52"/>
      <c r="B135" s="50"/>
      <c r="C135" s="53"/>
      <c r="D135" s="38" t="s">
        <v>543</v>
      </c>
      <c r="E135" s="18" t="s">
        <v>11</v>
      </c>
      <c r="F135" s="16" t="s">
        <v>261</v>
      </c>
      <c r="G135" s="52"/>
      <c r="H135" s="26" t="s">
        <v>548</v>
      </c>
      <c r="I135" s="15" t="s">
        <v>258</v>
      </c>
      <c r="J135" s="40"/>
    </row>
    <row r="136" spans="1:10" ht="17.25" customHeight="1" x14ac:dyDescent="0.25">
      <c r="A136" s="52"/>
      <c r="B136" s="50"/>
      <c r="C136" s="53"/>
      <c r="D136" s="38" t="s">
        <v>544</v>
      </c>
      <c r="E136" s="18" t="s">
        <v>258</v>
      </c>
      <c r="F136" s="16"/>
      <c r="G136" s="52"/>
      <c r="H136" s="26" t="s">
        <v>549</v>
      </c>
      <c r="I136" s="15" t="s">
        <v>259</v>
      </c>
      <c r="J136" s="40"/>
    </row>
    <row r="137" spans="1:10" ht="17.25" customHeight="1" x14ac:dyDescent="0.25">
      <c r="A137" s="52"/>
      <c r="B137" s="50"/>
      <c r="C137" s="53"/>
      <c r="D137" s="27"/>
      <c r="E137" s="18" t="s">
        <v>262</v>
      </c>
      <c r="F137" s="16"/>
      <c r="G137" s="52"/>
      <c r="H137" s="26"/>
      <c r="I137" s="15"/>
      <c r="J137" s="44"/>
    </row>
    <row r="138" spans="1:10" ht="17.25" customHeight="1" x14ac:dyDescent="0.25">
      <c r="A138" s="52">
        <v>4</v>
      </c>
      <c r="B138" s="51" t="s">
        <v>216</v>
      </c>
      <c r="C138" s="53" t="s">
        <v>217</v>
      </c>
      <c r="D138" s="27"/>
      <c r="E138" s="18"/>
      <c r="F138" s="16"/>
      <c r="G138" s="52">
        <v>52</v>
      </c>
      <c r="H138" s="26"/>
      <c r="I138" s="15"/>
      <c r="J138" s="40"/>
    </row>
    <row r="139" spans="1:10" ht="17.25" customHeight="1" x14ac:dyDescent="0.25">
      <c r="A139" s="52"/>
      <c r="B139" s="51"/>
      <c r="C139" s="53"/>
      <c r="D139" s="27"/>
      <c r="E139" s="18"/>
      <c r="F139" s="16"/>
      <c r="G139" s="52"/>
      <c r="H139" s="26"/>
      <c r="I139" s="19"/>
      <c r="J139" s="40"/>
    </row>
    <row r="140" spans="1:10" ht="17.25" customHeight="1" x14ac:dyDescent="0.25">
      <c r="A140" s="52"/>
      <c r="B140" s="51"/>
      <c r="C140" s="53"/>
      <c r="D140" s="27"/>
      <c r="E140" s="18"/>
      <c r="F140" s="16"/>
      <c r="G140" s="52"/>
      <c r="H140" s="26"/>
      <c r="I140" s="15"/>
      <c r="J140" s="40"/>
    </row>
    <row r="141" spans="1:10" ht="17.25" customHeight="1" x14ac:dyDescent="0.25">
      <c r="A141" s="26">
        <f>A138+A119+A99</f>
        <v>18</v>
      </c>
      <c r="B141" s="29"/>
      <c r="C141" s="27"/>
      <c r="D141" s="27"/>
      <c r="E141" s="15"/>
      <c r="F141" s="16"/>
      <c r="G141" s="26">
        <f>SUM(G123:G140)</f>
        <v>175</v>
      </c>
      <c r="H141" s="26"/>
      <c r="I141" s="15"/>
      <c r="J141" s="44"/>
    </row>
    <row r="142" spans="1:10" ht="17.25" customHeight="1" x14ac:dyDescent="0.25">
      <c r="A142" s="26"/>
      <c r="B142" s="29"/>
      <c r="C142" s="27"/>
      <c r="D142" s="27"/>
      <c r="E142" s="15"/>
      <c r="F142" s="16"/>
      <c r="G142" s="39">
        <f>G141+G122+G102</f>
        <v>861</v>
      </c>
      <c r="H142" s="39"/>
      <c r="I142" s="15"/>
      <c r="J142" s="44"/>
    </row>
  </sheetData>
  <mergeCells count="135">
    <mergeCell ref="A138:A140"/>
    <mergeCell ref="B138:B140"/>
    <mergeCell ref="C138:C140"/>
    <mergeCell ref="G138:G140"/>
    <mergeCell ref="B92:B95"/>
    <mergeCell ref="C92:C95"/>
    <mergeCell ref="A133:A137"/>
    <mergeCell ref="B133:B137"/>
    <mergeCell ref="C133:C137"/>
    <mergeCell ref="G133:G137"/>
    <mergeCell ref="A123:A126"/>
    <mergeCell ref="B123:B126"/>
    <mergeCell ref="C123:C126"/>
    <mergeCell ref="G123:G126"/>
    <mergeCell ref="A127:A132"/>
    <mergeCell ref="B127:B132"/>
    <mergeCell ref="A107:A110"/>
    <mergeCell ref="B107:B110"/>
    <mergeCell ref="C107:C110"/>
    <mergeCell ref="G107:G110"/>
    <mergeCell ref="A111:A114"/>
    <mergeCell ref="B111:B114"/>
    <mergeCell ref="C111:C114"/>
    <mergeCell ref="G111:G114"/>
    <mergeCell ref="C127:C132"/>
    <mergeCell ref="G127:G132"/>
    <mergeCell ref="A115:A118"/>
    <mergeCell ref="B115:B118"/>
    <mergeCell ref="C115:C118"/>
    <mergeCell ref="A119:A121"/>
    <mergeCell ref="B119:B121"/>
    <mergeCell ref="C119:C121"/>
    <mergeCell ref="G119:G121"/>
    <mergeCell ref="G115:G116"/>
    <mergeCell ref="G117:G118"/>
    <mergeCell ref="A80:A83"/>
    <mergeCell ref="B80:B83"/>
    <mergeCell ref="C80:C83"/>
    <mergeCell ref="G80:G83"/>
    <mergeCell ref="A92:A95"/>
    <mergeCell ref="G92:G95"/>
    <mergeCell ref="A103:A106"/>
    <mergeCell ref="B103:B106"/>
    <mergeCell ref="C103:C106"/>
    <mergeCell ref="G103:G106"/>
    <mergeCell ref="A96:A98"/>
    <mergeCell ref="B96:B98"/>
    <mergeCell ref="C96:C98"/>
    <mergeCell ref="G96:G98"/>
    <mergeCell ref="A99:A101"/>
    <mergeCell ref="B99:B101"/>
    <mergeCell ref="C99:C101"/>
    <mergeCell ref="G99:G101"/>
    <mergeCell ref="A1:I1"/>
    <mergeCell ref="A60:A63"/>
    <mergeCell ref="B60:B63"/>
    <mergeCell ref="C60:C63"/>
    <mergeCell ref="G60:G63"/>
    <mergeCell ref="A64:A67"/>
    <mergeCell ref="B64:B67"/>
    <mergeCell ref="C64:C67"/>
    <mergeCell ref="G64:G67"/>
    <mergeCell ref="A4:A7"/>
    <mergeCell ref="B4:B7"/>
    <mergeCell ref="C4:C7"/>
    <mergeCell ref="G4:G7"/>
    <mergeCell ref="A16:A19"/>
    <mergeCell ref="B16:B19"/>
    <mergeCell ref="G16:G19"/>
    <mergeCell ref="A8:A11"/>
    <mergeCell ref="B8:B11"/>
    <mergeCell ref="G8:G11"/>
    <mergeCell ref="A12:A15"/>
    <mergeCell ref="B12:B15"/>
    <mergeCell ref="G12:G15"/>
    <mergeCell ref="A37:A40"/>
    <mergeCell ref="B37:B40"/>
    <mergeCell ref="C37:C40"/>
    <mergeCell ref="G37:G40"/>
    <mergeCell ref="A20:A22"/>
    <mergeCell ref="B20:B22"/>
    <mergeCell ref="G20:G22"/>
    <mergeCell ref="A23:A27"/>
    <mergeCell ref="B23:B27"/>
    <mergeCell ref="C23:C27"/>
    <mergeCell ref="G23:G27"/>
    <mergeCell ref="C8:C22"/>
    <mergeCell ref="A52:A54"/>
    <mergeCell ref="B52:B54"/>
    <mergeCell ref="C52:C54"/>
    <mergeCell ref="G52:G54"/>
    <mergeCell ref="A28:A32"/>
    <mergeCell ref="B28:B32"/>
    <mergeCell ref="C28:C32"/>
    <mergeCell ref="G28:G32"/>
    <mergeCell ref="A41:A44"/>
    <mergeCell ref="B41:B44"/>
    <mergeCell ref="C41:C44"/>
    <mergeCell ref="G41:G44"/>
    <mergeCell ref="A45:A48"/>
    <mergeCell ref="B45:B48"/>
    <mergeCell ref="C45:C48"/>
    <mergeCell ref="G45:G48"/>
    <mergeCell ref="A49:A51"/>
    <mergeCell ref="B49:B51"/>
    <mergeCell ref="C49:C51"/>
    <mergeCell ref="G49:G51"/>
    <mergeCell ref="A33:A36"/>
    <mergeCell ref="B33:B36"/>
    <mergeCell ref="C33:C36"/>
    <mergeCell ref="G33:G36"/>
    <mergeCell ref="A88:A91"/>
    <mergeCell ref="B88:B91"/>
    <mergeCell ref="C88:C91"/>
    <mergeCell ref="G88:G91"/>
    <mergeCell ref="A55:A58"/>
    <mergeCell ref="B55:B58"/>
    <mergeCell ref="C55:C58"/>
    <mergeCell ref="G55:G58"/>
    <mergeCell ref="A84:A87"/>
    <mergeCell ref="B84:B87"/>
    <mergeCell ref="C84:C87"/>
    <mergeCell ref="G84:G87"/>
    <mergeCell ref="A68:A70"/>
    <mergeCell ref="B68:B70"/>
    <mergeCell ref="C68:C70"/>
    <mergeCell ref="G68:G70"/>
    <mergeCell ref="A71:A75"/>
    <mergeCell ref="B71:B75"/>
    <mergeCell ref="C71:C75"/>
    <mergeCell ref="G71:G75"/>
    <mergeCell ref="A76:A79"/>
    <mergeCell ref="B76:B79"/>
    <mergeCell ref="C76:C79"/>
    <mergeCell ref="G76:G79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TỔNG T4</vt:lpstr>
      <vt:lpstr>KHÓA 21T</vt:lpstr>
      <vt:lpstr>TỔNG C1</vt:lpstr>
      <vt:lpstr>'KHÓA 21T'!Print_Titles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2020-11-30T10:59:18Z</cp:lastPrinted>
  <dcterms:created xsi:type="dcterms:W3CDTF">2017-09-01T03:37:40Z</dcterms:created>
  <dcterms:modified xsi:type="dcterms:W3CDTF">2021-10-12T13:10:34Z</dcterms:modified>
</cp:coreProperties>
</file>