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79" i="1" l="1"/>
  <c r="K79" i="1"/>
  <c r="J79" i="1"/>
  <c r="I79" i="1"/>
  <c r="H79" i="1"/>
  <c r="G79" i="1"/>
  <c r="F79" i="1"/>
  <c r="C79" i="1"/>
</calcChain>
</file>

<file path=xl/sharedStrings.xml><?xml version="1.0" encoding="utf-8"?>
<sst xmlns="http://schemas.openxmlformats.org/spreadsheetml/2006/main" count="340" uniqueCount="235">
  <si>
    <t>BẢNG GHI ĐIỂM CỦA HỌC PHẦN</t>
  </si>
  <si>
    <t>Đợt: HK1 (2021 - 2022)</t>
  </si>
  <si>
    <t>Mã học phần - Tổ/Tên học phần/Lớp học phần: [071400207111] - Tiếng Anh 1 (19T4-CMT1)</t>
  </si>
  <si>
    <t>Số tín chỉ: 3</t>
  </si>
  <si>
    <t>Cán bộ giảng dạy: Nguyễn Thị Thu Tâm</t>
  </si>
  <si>
    <t>[ASCIMP]</t>
  </si>
  <si>
    <t>DiemHeSo11</t>
  </si>
  <si>
    <t>DiemHeSo12</t>
  </si>
  <si>
    <t>DiemHeSo13</t>
  </si>
  <si>
    <t>DiemHeSo21</t>
  </si>
  <si>
    <t>DiemHeSo22</t>
  </si>
  <si>
    <t>DiemHeSo23</t>
  </si>
  <si>
    <t>DuocDuThiKetThuc</t>
  </si>
  <si>
    <t>GhiChu</t>
  </si>
  <si>
    <t>STT</t>
  </si>
  <si>
    <t>Thông tin sinh viên</t>
  </si>
  <si>
    <t xml:space="preserve">Quá trình 30% </t>
  </si>
  <si>
    <t>Đủ điều kiện
 dự thi</t>
  </si>
  <si>
    <t>Ghi chú</t>
  </si>
  <si>
    <t>Mã sinh viên</t>
  </si>
  <si>
    <t>Họ đệm</t>
  </si>
  <si>
    <t>Tên</t>
  </si>
  <si>
    <t>Ngày sinh</t>
  </si>
  <si>
    <t>Hệ số 1</t>
  </si>
  <si>
    <t>Hệ số 2</t>
  </si>
  <si>
    <t>Bùi Dương Quốc</t>
  </si>
  <si>
    <t>An</t>
  </si>
  <si>
    <t>03/10/2004</t>
  </si>
  <si>
    <t>10.0</t>
  </si>
  <si>
    <t>6.0</t>
  </si>
  <si>
    <t>Võ Thiên</t>
  </si>
  <si>
    <t>Ân</t>
  </si>
  <si>
    <t>24/09/2003</t>
  </si>
  <si>
    <t>7.8</t>
  </si>
  <si>
    <t>8.5</t>
  </si>
  <si>
    <t>7.6</t>
  </si>
  <si>
    <t>Bùi Tuấn</t>
  </si>
  <si>
    <t>Anh</t>
  </si>
  <si>
    <t>26/03/2004</t>
  </si>
  <si>
    <t>7.5</t>
  </si>
  <si>
    <t>4.4</t>
  </si>
  <si>
    <t>Lê Huyền</t>
  </si>
  <si>
    <t>Bảo</t>
  </si>
  <si>
    <t>06/01/2004</t>
  </si>
  <si>
    <t>7.1</t>
  </si>
  <si>
    <t>5.2</t>
  </si>
  <si>
    <t>Nguyễn Quốc</t>
  </si>
  <si>
    <t>10/09/2004</t>
  </si>
  <si>
    <t>5.0</t>
  </si>
  <si>
    <t>Võ Thành</t>
  </si>
  <si>
    <t>Đạt</t>
  </si>
  <si>
    <t>02/02/2004</t>
  </si>
  <si>
    <t>8.4</t>
  </si>
  <si>
    <t>5.4</t>
  </si>
  <si>
    <t>Trịnh Hoàng</t>
  </si>
  <si>
    <t>Duy</t>
  </si>
  <si>
    <t>30/12/2004</t>
  </si>
  <si>
    <t>6.4</t>
  </si>
  <si>
    <t>Phạm Văn</t>
  </si>
  <si>
    <t>Giáp</t>
  </si>
  <si>
    <t>02/06/2004</t>
  </si>
  <si>
    <t>Lê Ngọc</t>
  </si>
  <si>
    <t>Hải</t>
  </si>
  <si>
    <t>08/04/2004</t>
  </si>
  <si>
    <t>8.3</t>
  </si>
  <si>
    <t>Lê Việt</t>
  </si>
  <si>
    <t>30/05/2004</t>
  </si>
  <si>
    <t>4.6</t>
  </si>
  <si>
    <t>Nguyễn Phi</t>
  </si>
  <si>
    <t>17/02/2004</t>
  </si>
  <si>
    <t>8.2</t>
  </si>
  <si>
    <t>Vũ Tiến</t>
  </si>
  <si>
    <t>08/07/2004</t>
  </si>
  <si>
    <t>3.0</t>
  </si>
  <si>
    <t>Phan Thiều Thanh</t>
  </si>
  <si>
    <t>Hiệp</t>
  </si>
  <si>
    <t>03/07/2002</t>
  </si>
  <si>
    <t>Ngô Nguyễn Trung</t>
  </si>
  <si>
    <t>Hiếu</t>
  </si>
  <si>
    <t>21/02/2004</t>
  </si>
  <si>
    <t>Dương Minh</t>
  </si>
  <si>
    <t>Hoàng</t>
  </si>
  <si>
    <t>Nguyễn Vũ</t>
  </si>
  <si>
    <t>27/04/2003</t>
  </si>
  <si>
    <t>9.5</t>
  </si>
  <si>
    <t>8.6</t>
  </si>
  <si>
    <t>Lê Minh</t>
  </si>
  <si>
    <t>Huy</t>
  </si>
  <si>
    <t>11/04/2004</t>
  </si>
  <si>
    <t>3.6</t>
  </si>
  <si>
    <t>Ngô Quang</t>
  </si>
  <si>
    <t>16/07/2004</t>
  </si>
  <si>
    <t>Trần Dương Quốc</t>
  </si>
  <si>
    <t>09/09/2002</t>
  </si>
  <si>
    <t>5.8</t>
  </si>
  <si>
    <t>Dương Duy</t>
  </si>
  <si>
    <t>Khang</t>
  </si>
  <si>
    <t>03/01/2004</t>
  </si>
  <si>
    <t>9.1</t>
  </si>
  <si>
    <t>8.8</t>
  </si>
  <si>
    <t>Châu Đăng</t>
  </si>
  <si>
    <t>Khoa</t>
  </si>
  <si>
    <t>17/12/2003</t>
  </si>
  <si>
    <t>Nguyễn Đăng</t>
  </si>
  <si>
    <t>9.0</t>
  </si>
  <si>
    <t>Trần Quốc</t>
  </si>
  <si>
    <t>Kiệt</t>
  </si>
  <si>
    <t>31/07/2004</t>
  </si>
  <si>
    <t>Dương Vô</t>
  </si>
  <si>
    <t>Kỵ</t>
  </si>
  <si>
    <t>29/07/2004</t>
  </si>
  <si>
    <t>3.8</t>
  </si>
  <si>
    <t>Trương Tấn</t>
  </si>
  <si>
    <t>Lập</t>
  </si>
  <si>
    <t>17/07/2004</t>
  </si>
  <si>
    <t>Lê Hoàng</t>
  </si>
  <si>
    <t>Lộc</t>
  </si>
  <si>
    <t>23/09/2003</t>
  </si>
  <si>
    <t>6.2</t>
  </si>
  <si>
    <t>Nguyễn Tấn</t>
  </si>
  <si>
    <t>12/10/2004</t>
  </si>
  <si>
    <t>Nguyễn Vũ Hữu</t>
  </si>
  <si>
    <t>19/06/2004</t>
  </si>
  <si>
    <t>3.2</t>
  </si>
  <si>
    <t>Phạm Ngọc</t>
  </si>
  <si>
    <t>Long</t>
  </si>
  <si>
    <t>12/09/2004</t>
  </si>
  <si>
    <t>6.6</t>
  </si>
  <si>
    <t>Tô Thành</t>
  </si>
  <si>
    <t>03/11/2004</t>
  </si>
  <si>
    <t>Trần Nhật</t>
  </si>
  <si>
    <t>Minh</t>
  </si>
  <si>
    <t>25/06/2004</t>
  </si>
  <si>
    <t>4.0</t>
  </si>
  <si>
    <t>Nguyễn Nhật</t>
  </si>
  <si>
    <t>Nam</t>
  </si>
  <si>
    <t>09/03/2004</t>
  </si>
  <si>
    <t>9.4</t>
  </si>
  <si>
    <t>Nguyễn Phúc Hoài</t>
  </si>
  <si>
    <t>10/06/2003</t>
  </si>
  <si>
    <t>Nguyễn Thanh</t>
  </si>
  <si>
    <t>Nhân</t>
  </si>
  <si>
    <t>05/04/2004</t>
  </si>
  <si>
    <t>7.4</t>
  </si>
  <si>
    <t>Đinh Tiến</t>
  </si>
  <si>
    <t>Phát</t>
  </si>
  <si>
    <t>20/05/2004</t>
  </si>
  <si>
    <t>9.6</t>
  </si>
  <si>
    <t>Dương Thành</t>
  </si>
  <si>
    <t>12/03/2004</t>
  </si>
  <si>
    <t>9.2</t>
  </si>
  <si>
    <t>Ngô Minh</t>
  </si>
  <si>
    <t>25/09/2003</t>
  </si>
  <si>
    <t>Đoàn Hoài</t>
  </si>
  <si>
    <t>Phong</t>
  </si>
  <si>
    <t>01/08/2004</t>
  </si>
  <si>
    <t>Hà Dũng</t>
  </si>
  <si>
    <t>21/07/2004</t>
  </si>
  <si>
    <t>Lê Thanh</t>
  </si>
  <si>
    <t>Phúc</t>
  </si>
  <si>
    <t>03/03/2004</t>
  </si>
  <si>
    <t>Nguyễn Xuân Hoàng</t>
  </si>
  <si>
    <t>Quân</t>
  </si>
  <si>
    <t>14/10/2000</t>
  </si>
  <si>
    <t>Đoàn Thanh</t>
  </si>
  <si>
    <t>Sơn</t>
  </si>
  <si>
    <t>Nguyễn Văn</t>
  </si>
  <si>
    <t>Sỹ</t>
  </si>
  <si>
    <t>23/04/2004</t>
  </si>
  <si>
    <t>Nguyễn Thành</t>
  </si>
  <si>
    <t>Tài</t>
  </si>
  <si>
    <t>07/04/2004</t>
  </si>
  <si>
    <t>8.0</t>
  </si>
  <si>
    <t>Nguyễn Chí</t>
  </si>
  <si>
    <t>Tâm</t>
  </si>
  <si>
    <t>26/06/2003</t>
  </si>
  <si>
    <t>4.8</t>
  </si>
  <si>
    <t>Nguyễn Mai Trường</t>
  </si>
  <si>
    <t>Thịnh</t>
  </si>
  <si>
    <t>12/12/2004</t>
  </si>
  <si>
    <t>Trần Tiến</t>
  </si>
  <si>
    <t>21/08/2003</t>
  </si>
  <si>
    <t>Trần Văn</t>
  </si>
  <si>
    <t>06/05/1998</t>
  </si>
  <si>
    <t>Nguyễn Trường</t>
  </si>
  <si>
    <t>Thọ</t>
  </si>
  <si>
    <t>24/07/2004</t>
  </si>
  <si>
    <t>Nguyễn Thị Hoài</t>
  </si>
  <si>
    <t>Thương</t>
  </si>
  <si>
    <t>24/06/2004</t>
  </si>
  <si>
    <t>Đào Trung</t>
  </si>
  <si>
    <t>Tín</t>
  </si>
  <si>
    <t>13/09/2003</t>
  </si>
  <si>
    <t>2.8</t>
  </si>
  <si>
    <t>Mai Trung</t>
  </si>
  <si>
    <t>20/06/2004</t>
  </si>
  <si>
    <t>Nguyễn Phạm Minh</t>
  </si>
  <si>
    <t>Trí</t>
  </si>
  <si>
    <t>07/03/2003</t>
  </si>
  <si>
    <t>Nguyễn Đức</t>
  </si>
  <si>
    <t>Trường</t>
  </si>
  <si>
    <t>08/12/2003</t>
  </si>
  <si>
    <t>5.6</t>
  </si>
  <si>
    <t>Chương Thạch</t>
  </si>
  <si>
    <t>Tuấn</t>
  </si>
  <si>
    <t>20/03/2004</t>
  </si>
  <si>
    <t>Nguyễn Anh</t>
  </si>
  <si>
    <t>16/08/2004</t>
  </si>
  <si>
    <t>03/06/2004</t>
  </si>
  <si>
    <t>Trần Thái</t>
  </si>
  <si>
    <t>14/05/2004</t>
  </si>
  <si>
    <t>Lâm Gia</t>
  </si>
  <si>
    <t>Vinh</t>
  </si>
  <si>
    <t>18/12/2003</t>
  </si>
  <si>
    <t>Nguyễn Phú</t>
  </si>
  <si>
    <t>09/01/2004</t>
  </si>
  <si>
    <t>4.2</t>
  </si>
  <si>
    <t>Nguyễn Quang</t>
  </si>
  <si>
    <t>08/12/1998</t>
  </si>
  <si>
    <t>Vũ Quang</t>
  </si>
  <si>
    <t>02/07/2004</t>
  </si>
  <si>
    <t>9.7</t>
  </si>
  <si>
    <t>Tô Huỳnh Thanh</t>
  </si>
  <si>
    <t>Vũ</t>
  </si>
  <si>
    <t>13/01/2004</t>
  </si>
  <si>
    <t>2.2</t>
  </si>
  <si>
    <t>Trần Vương</t>
  </si>
  <si>
    <t>02/03/2004</t>
  </si>
  <si>
    <t>Lâm Triều</t>
  </si>
  <si>
    <t>Vỹ</t>
  </si>
  <si>
    <t>29/09/2004</t>
  </si>
  <si>
    <t>7.9</t>
  </si>
  <si>
    <t>Tổng cộng:</t>
  </si>
  <si>
    <t>Cán bộ giảng dạy</t>
  </si>
  <si>
    <t>(Ký, ghi rõ họ tên)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</si>
</sst>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;[Red]0"/>
    <numFmt numFmtId="165" formatCode="0.0;[Red]0.0"/>
    <numFmt numFmtId="166" formatCode="_(* #,##0_);_(* \(#,##0\);_(* &quot;-&quot;??_);_(@_)"/>
    <numFmt numFmtId="167" formatCode="0.00;[Red]0.00"/>
    <numFmt numFmtId="168" formatCode="_(* #,##0_);[Red]_(\-#,##0;_(* &quot;-&quot;??_);_(@_)"/>
  </numFmts>
  <fonts count="1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8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3"/>
      <name val="Times New Roman"/>
      <family val="1"/>
    </font>
    <font>
      <sz val="12"/>
      <color theme="1"/>
      <name val="Times New Roman"/>
      <family val="1"/>
    </font>
    <font>
      <sz val="12"/>
      <color theme="0"/>
      <name val="Times New Roman"/>
      <family val="1"/>
    </font>
    <font>
      <sz val="12"/>
      <name val="Times New Roman"/>
      <family val="1"/>
    </font>
    <font>
      <b/>
      <i/>
      <sz val="12"/>
      <color theme="1"/>
      <name val="Times New Roman"/>
      <family val="1"/>
    </font>
    <font>
      <b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1" fontId="1" fillId="0" borderId="0" xfId="0" applyNumberFormat="1" applyFont="1" applyAlignment="1" applyProtection="1">
      <alignment horizontal="left"/>
    </xf>
    <xf numFmtId="0" fontId="2" fillId="0" borderId="0" xfId="0" applyFont="1" applyProtection="1"/>
    <xf numFmtId="1" fontId="2" fillId="0" borderId="0" xfId="0" applyNumberFormat="1" applyFont="1" applyProtection="1"/>
    <xf numFmtId="0" fontId="3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1" fontId="6" fillId="0" borderId="0" xfId="0" applyNumberFormat="1" applyFont="1" applyProtection="1"/>
    <xf numFmtId="0" fontId="6" fillId="0" borderId="0" xfId="0" applyFont="1" applyProtection="1"/>
    <xf numFmtId="1" fontId="7" fillId="0" borderId="0" xfId="0" applyNumberFormat="1" applyFont="1" applyProtection="1"/>
    <xf numFmtId="0" fontId="7" fillId="0" borderId="0" xfId="0" applyFont="1" applyProtection="1"/>
    <xf numFmtId="1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1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center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 applyProtection="1">
      <alignment horizontal="center" vertical="center" wrapText="1"/>
    </xf>
    <xf numFmtId="0" fontId="1" fillId="0" borderId="11" xfId="0" applyFont="1" applyFill="1" applyBorder="1" applyAlignment="1" applyProtection="1">
      <alignment horizontal="center" vertical="center" wrapText="1"/>
    </xf>
    <xf numFmtId="1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13" xfId="0" applyFont="1" applyFill="1" applyBorder="1" applyAlignment="1" applyProtection="1">
      <alignment horizontal="center" vertical="center" wrapText="1"/>
    </xf>
    <xf numFmtId="0" fontId="1" fillId="0" borderId="14" xfId="0" applyFont="1" applyFill="1" applyBorder="1" applyAlignment="1" applyProtection="1">
      <alignment horizontal="center" vertical="center" wrapText="1"/>
    </xf>
    <xf numFmtId="0" fontId="1" fillId="0" borderId="15" xfId="0" applyFont="1" applyFill="1" applyBorder="1" applyAlignment="1" applyProtection="1">
      <alignment horizontal="center" vertical="center" wrapText="1"/>
    </xf>
    <xf numFmtId="1" fontId="6" fillId="0" borderId="16" xfId="0" applyNumberFormat="1" applyFont="1" applyBorder="1" applyAlignment="1" applyProtection="1">
      <alignment horizontal="center" vertical="center"/>
    </xf>
    <xf numFmtId="0" fontId="6" fillId="0" borderId="14" xfId="0" applyNumberFormat="1" applyFont="1" applyBorder="1" applyAlignment="1" applyProtection="1">
      <alignment horizontal="center" vertical="center"/>
    </xf>
    <xf numFmtId="49" fontId="6" fillId="0" borderId="14" xfId="0" applyNumberFormat="1" applyFont="1" applyBorder="1" applyAlignment="1" applyProtection="1">
      <alignment horizontal="left" vertical="center"/>
    </xf>
    <xf numFmtId="49" fontId="6" fillId="0" borderId="14" xfId="0" applyNumberFormat="1" applyFont="1" applyBorder="1" applyAlignment="1" applyProtection="1">
      <alignment horizontal="center" vertical="center"/>
    </xf>
    <xf numFmtId="164" fontId="6" fillId="0" borderId="14" xfId="0" quotePrefix="1" applyNumberFormat="1" applyFont="1" applyBorder="1" applyAlignment="1" applyProtection="1">
      <alignment horizontal="center" vertical="center"/>
      <protection locked="0"/>
    </xf>
    <xf numFmtId="165" fontId="6" fillId="0" borderId="14" xfId="0" quotePrefix="1" applyNumberFormat="1" applyFont="1" applyBorder="1" applyAlignment="1" applyProtection="1">
      <alignment horizontal="center" vertical="center"/>
      <protection locked="0"/>
    </xf>
    <xf numFmtId="49" fontId="6" fillId="0" borderId="14" xfId="0" applyNumberFormat="1" applyFont="1" applyBorder="1" applyAlignment="1" applyProtection="1">
      <alignment horizontal="center" vertical="center"/>
      <protection locked="0"/>
    </xf>
    <xf numFmtId="49" fontId="6" fillId="0" borderId="17" xfId="0" applyNumberFormat="1" applyFont="1" applyBorder="1" applyAlignment="1" applyProtection="1">
      <alignment horizontal="left" vertical="center"/>
      <protection locked="0"/>
    </xf>
    <xf numFmtId="49" fontId="8" fillId="0" borderId="14" xfId="0" applyNumberFormat="1" applyFont="1" applyBorder="1" applyAlignment="1" applyProtection="1">
      <alignment horizontal="left" vertical="center"/>
    </xf>
    <xf numFmtId="1" fontId="6" fillId="0" borderId="18" xfId="0" applyNumberFormat="1" applyFont="1" applyBorder="1" applyAlignment="1" applyProtection="1">
      <alignment horizontal="center" vertical="center"/>
    </xf>
    <xf numFmtId="0" fontId="6" fillId="0" borderId="19" xfId="0" applyFont="1" applyBorder="1" applyAlignment="1" applyProtection="1">
      <alignment horizontal="center" vertical="center"/>
    </xf>
    <xf numFmtId="0" fontId="6" fillId="0" borderId="19" xfId="0" applyFont="1" applyBorder="1" applyAlignment="1" applyProtection="1">
      <alignment horizontal="left" vertical="center"/>
    </xf>
    <xf numFmtId="2" fontId="6" fillId="0" borderId="19" xfId="0" applyNumberFormat="1" applyFont="1" applyBorder="1" applyAlignment="1" applyProtection="1">
      <alignment horizontal="right" vertical="center"/>
      <protection locked="0"/>
    </xf>
    <xf numFmtId="166" fontId="6" fillId="0" borderId="19" xfId="0" applyNumberFormat="1" applyFont="1" applyBorder="1" applyAlignment="1" applyProtection="1">
      <alignment horizontal="right" vertical="center"/>
    </xf>
    <xf numFmtId="166" fontId="6" fillId="0" borderId="20" xfId="0" applyNumberFormat="1" applyFont="1" applyBorder="1" applyAlignment="1" applyProtection="1">
      <alignment horizontal="right" vertical="center"/>
      <protection locked="0"/>
    </xf>
    <xf numFmtId="0" fontId="9" fillId="0" borderId="21" xfId="0" applyFont="1" applyBorder="1" applyAlignment="1" applyProtection="1">
      <alignment horizontal="center" vertical="center"/>
    </xf>
    <xf numFmtId="0" fontId="9" fillId="0" borderId="22" xfId="0" applyFont="1" applyBorder="1" applyAlignment="1" applyProtection="1">
      <alignment horizontal="center" vertical="center"/>
    </xf>
    <xf numFmtId="3" fontId="9" fillId="0" borderId="22" xfId="0" applyNumberFormat="1" applyFont="1" applyBorder="1" applyAlignment="1" applyProtection="1">
      <alignment horizontal="center" vertical="center"/>
    </xf>
    <xf numFmtId="0" fontId="9" fillId="0" borderId="22" xfId="0" applyFont="1" applyBorder="1" applyAlignment="1" applyProtection="1">
      <alignment horizontal="left" vertical="center"/>
    </xf>
    <xf numFmtId="0" fontId="9" fillId="0" borderId="22" xfId="0" applyFont="1" applyBorder="1" applyAlignment="1" applyProtection="1">
      <alignment horizontal="center" vertical="center"/>
    </xf>
    <xf numFmtId="167" fontId="9" fillId="0" borderId="22" xfId="0" applyNumberFormat="1" applyFont="1" applyBorder="1" applyAlignment="1" applyProtection="1">
      <alignment horizontal="right" vertical="center"/>
    </xf>
    <xf numFmtId="168" fontId="9" fillId="0" borderId="22" xfId="0" applyNumberFormat="1" applyFont="1" applyBorder="1" applyAlignment="1" applyProtection="1">
      <alignment horizontal="right" vertical="center"/>
    </xf>
    <xf numFmtId="168" fontId="9" fillId="0" borderId="23" xfId="0" applyNumberFormat="1" applyFont="1" applyBorder="1" applyAlignment="1" applyProtection="1">
      <alignment horizontal="right" vertical="center"/>
    </xf>
    <xf numFmtId="1" fontId="6" fillId="0" borderId="0" xfId="0" applyNumberFormat="1" applyFont="1"/>
    <xf numFmtId="0" fontId="6" fillId="0" borderId="0" xfId="0" quotePrefix="1" applyFont="1" applyAlignment="1">
      <alignment horizontal="center"/>
    </xf>
    <xf numFmtId="0" fontId="6" fillId="0" borderId="0" xfId="0" applyFont="1"/>
    <xf numFmtId="0" fontId="10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/>
    </xf>
    <xf numFmtId="0" fontId="6" fillId="0" borderId="0" xfId="0" applyFont="1" applyAlignment="1"/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horizontal="center"/>
    </xf>
    <xf numFmtId="0" fontId="12" fillId="0" borderId="0" xfId="0" quotePrefix="1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/>
  </cellXfs>
  <cellStyles count="1">
    <cellStyle name="Normal" xfId="0" builtinId="0"/>
  </cellStyles>
  <dxfs count="2"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462643</xdr:colOff>
      <xdr:row>0</xdr:row>
      <xdr:rowOff>0</xdr:rowOff>
    </xdr:from>
    <xdr:to>
      <xdr:col>10</xdr:col>
      <xdr:colOff>380005</xdr:colOff>
      <xdr:row>3</xdr:row>
      <xdr:rowOff>95250</xdr:rowOff>
    </xdr:to>
    <xdr:sp macro="" textlink="">
      <xdr:nvSpPr>
        <xdr:cNvPr id="2" name="TextBox 1">
          <a:extLst/>
        </xdr:cNvPr>
        <xdr:cNvSpPr txBox="1"/>
      </xdr:nvSpPr>
      <xdr:spPr>
        <a:xfrm>
          <a:off x="1996168" y="0"/>
          <a:ext cx="5794287" cy="666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"/>
  <sheetViews>
    <sheetView tabSelected="1" topLeftCell="A65" zoomScale="130" zoomScaleNormal="130" workbookViewId="0">
      <selection activeCell="A2" sqref="A2:E2"/>
    </sheetView>
  </sheetViews>
  <sheetFormatPr defaultRowHeight="15" x14ac:dyDescent="0.25"/>
  <cols>
    <col min="2" max="2" width="14.85546875" customWidth="1"/>
    <col min="3" max="3" width="20.5703125" customWidth="1"/>
    <col min="4" max="4" width="10.28515625" customWidth="1"/>
    <col min="5" max="5" width="13.42578125" customWidth="1"/>
  </cols>
  <sheetData>
    <row r="1" spans="1:13" ht="15.75" x14ac:dyDescent="0.25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</row>
    <row r="2" spans="1:13" ht="15.75" x14ac:dyDescent="0.25">
      <c r="A2" s="1"/>
      <c r="B2" s="1"/>
      <c r="C2" s="1"/>
      <c r="D2" s="1"/>
      <c r="E2" s="1"/>
      <c r="F2" s="2"/>
      <c r="G2" s="2"/>
      <c r="H2" s="2"/>
      <c r="I2" s="2"/>
      <c r="J2" s="2"/>
      <c r="K2" s="2"/>
      <c r="L2" s="2"/>
      <c r="M2" s="2"/>
    </row>
    <row r="3" spans="1:13" x14ac:dyDescent="0.25">
      <c r="A3" s="3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22.5" x14ac:dyDescent="0.25">
      <c r="A4" s="4" t="s">
        <v>0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0.25" x14ac:dyDescent="0.25">
      <c r="A5" s="5" t="s">
        <v>1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ht="20.25" x14ac:dyDescent="0.25">
      <c r="A6" s="6"/>
      <c r="B6" s="7" t="s">
        <v>2</v>
      </c>
      <c r="C6" s="7"/>
      <c r="D6" s="7"/>
      <c r="E6" s="7"/>
      <c r="F6" s="8"/>
      <c r="G6" s="8"/>
      <c r="H6" s="8"/>
      <c r="I6" s="8"/>
      <c r="J6" s="8"/>
      <c r="K6" s="8"/>
      <c r="L6" s="8"/>
      <c r="M6" s="6"/>
    </row>
    <row r="7" spans="1:13" ht="20.25" x14ac:dyDescent="0.25">
      <c r="A7" s="6"/>
      <c r="B7" s="7" t="s">
        <v>3</v>
      </c>
      <c r="C7" s="7"/>
      <c r="D7" s="7"/>
      <c r="E7" s="7"/>
      <c r="F7" s="8"/>
      <c r="G7" s="8"/>
      <c r="H7" s="8"/>
      <c r="I7" s="8"/>
      <c r="J7" s="8"/>
      <c r="K7" s="8"/>
      <c r="L7" s="8"/>
      <c r="M7" s="6"/>
    </row>
    <row r="8" spans="1:13" ht="15.75" x14ac:dyDescent="0.25">
      <c r="A8" s="9"/>
      <c r="B8" s="7" t="s">
        <v>4</v>
      </c>
      <c r="C8" s="7"/>
      <c r="D8" s="7"/>
      <c r="E8" s="7"/>
      <c r="F8" s="10"/>
      <c r="G8" s="10"/>
      <c r="H8" s="10"/>
      <c r="I8" s="10"/>
      <c r="J8" s="10"/>
      <c r="K8" s="10"/>
      <c r="L8" s="10"/>
      <c r="M8" s="10"/>
    </row>
    <row r="9" spans="1:13" ht="16.5" thickBot="1" x14ac:dyDescent="0.3">
      <c r="A9" s="11" t="s">
        <v>5</v>
      </c>
      <c r="B9" s="12"/>
      <c r="C9" s="12"/>
      <c r="D9" s="12"/>
      <c r="E9" s="12"/>
      <c r="F9" s="12" t="s">
        <v>6</v>
      </c>
      <c r="G9" s="12" t="s">
        <v>7</v>
      </c>
      <c r="H9" s="12" t="s">
        <v>8</v>
      </c>
      <c r="I9" s="12" t="s">
        <v>9</v>
      </c>
      <c r="J9" s="12" t="s">
        <v>10</v>
      </c>
      <c r="K9" s="12" t="s">
        <v>11</v>
      </c>
      <c r="L9" s="12" t="s">
        <v>12</v>
      </c>
      <c r="M9" s="12" t="s">
        <v>13</v>
      </c>
    </row>
    <row r="10" spans="1:13" ht="15.75" x14ac:dyDescent="0.25">
      <c r="A10" s="13" t="s">
        <v>14</v>
      </c>
      <c r="B10" s="14" t="s">
        <v>15</v>
      </c>
      <c r="C10" s="15"/>
      <c r="D10" s="15"/>
      <c r="E10" s="15"/>
      <c r="F10" s="14" t="s">
        <v>16</v>
      </c>
      <c r="G10" s="15"/>
      <c r="H10" s="15"/>
      <c r="I10" s="15"/>
      <c r="J10" s="15"/>
      <c r="K10" s="15"/>
      <c r="L10" s="16" t="s">
        <v>17</v>
      </c>
      <c r="M10" s="17" t="s">
        <v>18</v>
      </c>
    </row>
    <row r="11" spans="1:13" ht="15.75" x14ac:dyDescent="0.25">
      <c r="A11" s="18"/>
      <c r="B11" s="19" t="s">
        <v>19</v>
      </c>
      <c r="C11" s="19" t="s">
        <v>20</v>
      </c>
      <c r="D11" s="19" t="s">
        <v>21</v>
      </c>
      <c r="E11" s="19" t="s">
        <v>22</v>
      </c>
      <c r="F11" s="20" t="s">
        <v>23</v>
      </c>
      <c r="G11" s="21"/>
      <c r="H11" s="21"/>
      <c r="I11" s="20" t="s">
        <v>24</v>
      </c>
      <c r="J11" s="21"/>
      <c r="K11" s="21"/>
      <c r="L11" s="22"/>
      <c r="M11" s="23"/>
    </row>
    <row r="12" spans="1:13" ht="15.75" x14ac:dyDescent="0.25">
      <c r="A12" s="24"/>
      <c r="B12" s="25"/>
      <c r="C12" s="25"/>
      <c r="D12" s="25"/>
      <c r="E12" s="25"/>
      <c r="F12" s="26">
        <v>1</v>
      </c>
      <c r="G12" s="26">
        <v>2</v>
      </c>
      <c r="H12" s="26">
        <v>3</v>
      </c>
      <c r="I12" s="26">
        <v>1</v>
      </c>
      <c r="J12" s="26">
        <v>2</v>
      </c>
      <c r="K12" s="26">
        <v>3</v>
      </c>
      <c r="L12" s="25"/>
      <c r="M12" s="27"/>
    </row>
    <row r="13" spans="1:13" ht="15.75" x14ac:dyDescent="0.25">
      <c r="A13" s="28">
        <v>1</v>
      </c>
      <c r="B13" s="29">
        <v>19001197</v>
      </c>
      <c r="C13" s="30" t="s">
        <v>25</v>
      </c>
      <c r="D13" s="30" t="s">
        <v>26</v>
      </c>
      <c r="E13" s="31" t="s">
        <v>27</v>
      </c>
      <c r="F13" s="32">
        <v>10</v>
      </c>
      <c r="G13" s="32" t="s">
        <v>28</v>
      </c>
      <c r="H13" s="33"/>
      <c r="I13" s="33" t="s">
        <v>29</v>
      </c>
      <c r="J13" s="33"/>
      <c r="K13" s="33"/>
      <c r="L13" s="34"/>
      <c r="M13" s="35"/>
    </row>
    <row r="14" spans="1:13" ht="15.75" x14ac:dyDescent="0.25">
      <c r="A14" s="28">
        <v>2</v>
      </c>
      <c r="B14" s="29">
        <v>19000604</v>
      </c>
      <c r="C14" s="30" t="s">
        <v>30</v>
      </c>
      <c r="D14" s="30" t="s">
        <v>31</v>
      </c>
      <c r="E14" s="31" t="s">
        <v>32</v>
      </c>
      <c r="F14" s="32" t="s">
        <v>33</v>
      </c>
      <c r="G14" s="32" t="s">
        <v>34</v>
      </c>
      <c r="H14" s="33"/>
      <c r="I14" s="33" t="s">
        <v>35</v>
      </c>
      <c r="J14" s="33"/>
      <c r="K14" s="33"/>
      <c r="L14" s="34"/>
      <c r="M14" s="35"/>
    </row>
    <row r="15" spans="1:13" ht="15.75" x14ac:dyDescent="0.25">
      <c r="A15" s="28">
        <v>3</v>
      </c>
      <c r="B15" s="29">
        <v>19000868</v>
      </c>
      <c r="C15" s="30" t="s">
        <v>36</v>
      </c>
      <c r="D15" s="30" t="s">
        <v>37</v>
      </c>
      <c r="E15" s="31" t="s">
        <v>38</v>
      </c>
      <c r="F15" s="32">
        <v>10</v>
      </c>
      <c r="G15" s="32" t="s">
        <v>39</v>
      </c>
      <c r="H15" s="33"/>
      <c r="I15" s="33" t="s">
        <v>40</v>
      </c>
      <c r="J15" s="33"/>
      <c r="K15" s="33"/>
      <c r="L15" s="34"/>
      <c r="M15" s="35"/>
    </row>
    <row r="16" spans="1:13" ht="15.75" x14ac:dyDescent="0.25">
      <c r="A16" s="28">
        <v>4</v>
      </c>
      <c r="B16" s="29">
        <v>19001408</v>
      </c>
      <c r="C16" s="30" t="s">
        <v>41</v>
      </c>
      <c r="D16" s="30" t="s">
        <v>42</v>
      </c>
      <c r="E16" s="31" t="s">
        <v>43</v>
      </c>
      <c r="F16" s="32">
        <v>10</v>
      </c>
      <c r="G16" s="32" t="s">
        <v>44</v>
      </c>
      <c r="H16" s="33"/>
      <c r="I16" s="33" t="s">
        <v>45</v>
      </c>
      <c r="J16" s="33"/>
      <c r="K16" s="33"/>
      <c r="L16" s="34"/>
      <c r="M16" s="35"/>
    </row>
    <row r="17" spans="1:13" ht="15.75" x14ac:dyDescent="0.25">
      <c r="A17" s="28">
        <v>5</v>
      </c>
      <c r="B17" s="29">
        <v>19000682</v>
      </c>
      <c r="C17" s="30" t="s">
        <v>46</v>
      </c>
      <c r="D17" s="30" t="s">
        <v>42</v>
      </c>
      <c r="E17" s="31" t="s">
        <v>47</v>
      </c>
      <c r="F17" s="32">
        <v>10</v>
      </c>
      <c r="G17" s="32" t="s">
        <v>28</v>
      </c>
      <c r="H17" s="33"/>
      <c r="I17" s="33" t="s">
        <v>48</v>
      </c>
      <c r="J17" s="33"/>
      <c r="K17" s="33"/>
      <c r="L17" s="34"/>
      <c r="M17" s="35"/>
    </row>
    <row r="18" spans="1:13" ht="15.75" x14ac:dyDescent="0.25">
      <c r="A18" s="28">
        <v>6</v>
      </c>
      <c r="B18" s="29">
        <v>19001084</v>
      </c>
      <c r="C18" s="30" t="s">
        <v>49</v>
      </c>
      <c r="D18" s="30" t="s">
        <v>50</v>
      </c>
      <c r="E18" s="31" t="s">
        <v>51</v>
      </c>
      <c r="F18" s="32">
        <v>10</v>
      </c>
      <c r="G18" s="32" t="s">
        <v>52</v>
      </c>
      <c r="H18" s="33"/>
      <c r="I18" s="33" t="s">
        <v>53</v>
      </c>
      <c r="J18" s="33"/>
      <c r="K18" s="33"/>
      <c r="L18" s="34"/>
      <c r="M18" s="35"/>
    </row>
    <row r="19" spans="1:13" ht="15.75" x14ac:dyDescent="0.25">
      <c r="A19" s="28">
        <v>7</v>
      </c>
      <c r="B19" s="29">
        <v>19001686</v>
      </c>
      <c r="C19" s="30" t="s">
        <v>54</v>
      </c>
      <c r="D19" s="30" t="s">
        <v>55</v>
      </c>
      <c r="E19" s="31" t="s">
        <v>56</v>
      </c>
      <c r="F19" s="32">
        <v>10</v>
      </c>
      <c r="G19" s="32" t="s">
        <v>28</v>
      </c>
      <c r="H19" s="33"/>
      <c r="I19" s="33" t="s">
        <v>57</v>
      </c>
      <c r="J19" s="33"/>
      <c r="K19" s="33"/>
      <c r="L19" s="34"/>
      <c r="M19" s="35"/>
    </row>
    <row r="20" spans="1:13" ht="15.75" x14ac:dyDescent="0.25">
      <c r="A20" s="28">
        <v>8</v>
      </c>
      <c r="B20" s="29">
        <v>19000824</v>
      </c>
      <c r="C20" s="30" t="s">
        <v>58</v>
      </c>
      <c r="D20" s="30" t="s">
        <v>59</v>
      </c>
      <c r="E20" s="31" t="s">
        <v>60</v>
      </c>
      <c r="F20" s="32">
        <v>10</v>
      </c>
      <c r="G20" s="32" t="s">
        <v>28</v>
      </c>
      <c r="H20" s="33"/>
      <c r="I20" s="33" t="s">
        <v>53</v>
      </c>
      <c r="J20" s="33"/>
      <c r="K20" s="33"/>
      <c r="L20" s="34"/>
      <c r="M20" s="35"/>
    </row>
    <row r="21" spans="1:13" ht="15.75" x14ac:dyDescent="0.25">
      <c r="A21" s="28">
        <v>9</v>
      </c>
      <c r="B21" s="29">
        <v>19003041</v>
      </c>
      <c r="C21" s="30" t="s">
        <v>61</v>
      </c>
      <c r="D21" s="30" t="s">
        <v>62</v>
      </c>
      <c r="E21" s="31" t="s">
        <v>63</v>
      </c>
      <c r="F21" s="32">
        <v>10</v>
      </c>
      <c r="G21" s="32" t="s">
        <v>64</v>
      </c>
      <c r="H21" s="33"/>
      <c r="I21" s="33" t="s">
        <v>53</v>
      </c>
      <c r="J21" s="33"/>
      <c r="K21" s="33"/>
      <c r="L21" s="34"/>
      <c r="M21" s="35"/>
    </row>
    <row r="22" spans="1:13" ht="15.75" x14ac:dyDescent="0.25">
      <c r="A22" s="28">
        <v>10</v>
      </c>
      <c r="B22" s="29">
        <v>19001194</v>
      </c>
      <c r="C22" s="30" t="s">
        <v>65</v>
      </c>
      <c r="D22" s="30" t="s">
        <v>62</v>
      </c>
      <c r="E22" s="31" t="s">
        <v>66</v>
      </c>
      <c r="F22" s="32"/>
      <c r="G22" s="32" t="s">
        <v>28</v>
      </c>
      <c r="H22" s="33"/>
      <c r="I22" s="33" t="s">
        <v>67</v>
      </c>
      <c r="J22" s="33"/>
      <c r="K22" s="33"/>
      <c r="L22" s="34"/>
      <c r="M22" s="35"/>
    </row>
    <row r="23" spans="1:13" ht="15.75" x14ac:dyDescent="0.25">
      <c r="A23" s="28">
        <v>11</v>
      </c>
      <c r="B23" s="29">
        <v>19000535</v>
      </c>
      <c r="C23" s="30" t="s">
        <v>68</v>
      </c>
      <c r="D23" s="30" t="s">
        <v>62</v>
      </c>
      <c r="E23" s="31" t="s">
        <v>69</v>
      </c>
      <c r="F23" s="32">
        <v>10</v>
      </c>
      <c r="G23" s="32" t="s">
        <v>28</v>
      </c>
      <c r="H23" s="33"/>
      <c r="I23" s="33" t="s">
        <v>70</v>
      </c>
      <c r="J23" s="33"/>
      <c r="K23" s="33"/>
      <c r="L23" s="34"/>
      <c r="M23" s="35"/>
    </row>
    <row r="24" spans="1:13" ht="15.75" x14ac:dyDescent="0.25">
      <c r="A24" s="28">
        <v>12</v>
      </c>
      <c r="B24" s="29">
        <v>19002583</v>
      </c>
      <c r="C24" s="30" t="s">
        <v>71</v>
      </c>
      <c r="D24" s="30" t="s">
        <v>62</v>
      </c>
      <c r="E24" s="31" t="s">
        <v>72</v>
      </c>
      <c r="F24" s="32"/>
      <c r="G24" s="32" t="s">
        <v>28</v>
      </c>
      <c r="H24" s="33"/>
      <c r="I24" s="33" t="s">
        <v>73</v>
      </c>
      <c r="J24" s="33"/>
      <c r="K24" s="33"/>
      <c r="L24" s="34"/>
      <c r="M24" s="35"/>
    </row>
    <row r="25" spans="1:13" ht="15.75" x14ac:dyDescent="0.25">
      <c r="A25" s="28">
        <v>13</v>
      </c>
      <c r="B25" s="29">
        <v>19002058</v>
      </c>
      <c r="C25" s="30" t="s">
        <v>74</v>
      </c>
      <c r="D25" s="30" t="s">
        <v>75</v>
      </c>
      <c r="E25" s="31" t="s">
        <v>76</v>
      </c>
      <c r="F25" s="32" t="s">
        <v>44</v>
      </c>
      <c r="G25" s="32" t="s">
        <v>28</v>
      </c>
      <c r="H25" s="33"/>
      <c r="I25" s="33" t="s">
        <v>52</v>
      </c>
      <c r="J25" s="33"/>
      <c r="K25" s="33"/>
      <c r="L25" s="34"/>
      <c r="M25" s="35"/>
    </row>
    <row r="26" spans="1:13" ht="15.75" x14ac:dyDescent="0.25">
      <c r="A26" s="28">
        <v>14</v>
      </c>
      <c r="B26" s="29">
        <v>19000451</v>
      </c>
      <c r="C26" s="30" t="s">
        <v>77</v>
      </c>
      <c r="D26" s="30" t="s">
        <v>78</v>
      </c>
      <c r="E26" s="31" t="s">
        <v>79</v>
      </c>
      <c r="F26" s="32"/>
      <c r="G26" s="32" t="s">
        <v>28</v>
      </c>
      <c r="H26" s="33"/>
      <c r="I26" s="33" t="s">
        <v>45</v>
      </c>
      <c r="J26" s="33"/>
      <c r="K26" s="33"/>
      <c r="L26" s="34"/>
      <c r="M26" s="35"/>
    </row>
    <row r="27" spans="1:13" ht="15.75" x14ac:dyDescent="0.25">
      <c r="A27" s="28">
        <v>15</v>
      </c>
      <c r="B27" s="29">
        <v>19003161</v>
      </c>
      <c r="C27" s="30" t="s">
        <v>80</v>
      </c>
      <c r="D27" s="30" t="s">
        <v>81</v>
      </c>
      <c r="E27" s="31" t="s">
        <v>69</v>
      </c>
      <c r="F27" s="32">
        <v>10</v>
      </c>
      <c r="G27" s="32"/>
      <c r="H27" s="33"/>
      <c r="I27" s="33" t="s">
        <v>67</v>
      </c>
      <c r="J27" s="33"/>
      <c r="K27" s="33"/>
      <c r="L27" s="34"/>
      <c r="M27" s="35"/>
    </row>
    <row r="28" spans="1:13" ht="15.75" x14ac:dyDescent="0.25">
      <c r="A28" s="28">
        <v>16</v>
      </c>
      <c r="B28" s="29">
        <v>19001160</v>
      </c>
      <c r="C28" s="30" t="s">
        <v>82</v>
      </c>
      <c r="D28" s="30" t="s">
        <v>81</v>
      </c>
      <c r="E28" s="31" t="s">
        <v>83</v>
      </c>
      <c r="F28" s="32" t="s">
        <v>84</v>
      </c>
      <c r="G28" s="32" t="s">
        <v>84</v>
      </c>
      <c r="H28" s="33"/>
      <c r="I28" s="33" t="s">
        <v>85</v>
      </c>
      <c r="J28" s="33"/>
      <c r="K28" s="33"/>
      <c r="L28" s="34"/>
      <c r="M28" s="35"/>
    </row>
    <row r="29" spans="1:13" ht="15.75" x14ac:dyDescent="0.25">
      <c r="A29" s="28">
        <v>17</v>
      </c>
      <c r="B29" s="29">
        <v>19002049</v>
      </c>
      <c r="C29" s="30" t="s">
        <v>86</v>
      </c>
      <c r="D29" s="30" t="s">
        <v>87</v>
      </c>
      <c r="E29" s="31" t="s">
        <v>88</v>
      </c>
      <c r="F29" s="32">
        <v>10</v>
      </c>
      <c r="G29" s="32" t="s">
        <v>28</v>
      </c>
      <c r="H29" s="33"/>
      <c r="I29" s="33" t="s">
        <v>89</v>
      </c>
      <c r="J29" s="33"/>
      <c r="K29" s="33"/>
      <c r="L29" s="34"/>
      <c r="M29" s="35"/>
    </row>
    <row r="30" spans="1:13" ht="15.75" x14ac:dyDescent="0.25">
      <c r="A30" s="28">
        <v>18</v>
      </c>
      <c r="B30" s="29">
        <v>19001641</v>
      </c>
      <c r="C30" s="30" t="s">
        <v>90</v>
      </c>
      <c r="D30" s="30" t="s">
        <v>87</v>
      </c>
      <c r="E30" s="31" t="s">
        <v>91</v>
      </c>
      <c r="F30" s="32">
        <v>10</v>
      </c>
      <c r="G30" s="32" t="s">
        <v>28</v>
      </c>
      <c r="H30" s="33"/>
      <c r="I30" s="33" t="s">
        <v>57</v>
      </c>
      <c r="J30" s="33"/>
      <c r="K30" s="33"/>
      <c r="L30" s="34"/>
      <c r="M30" s="35"/>
    </row>
    <row r="31" spans="1:13" ht="15.75" x14ac:dyDescent="0.25">
      <c r="A31" s="28">
        <v>19</v>
      </c>
      <c r="B31" s="29">
        <v>19001323</v>
      </c>
      <c r="C31" s="30" t="s">
        <v>92</v>
      </c>
      <c r="D31" s="30" t="s">
        <v>87</v>
      </c>
      <c r="E31" s="31" t="s">
        <v>93</v>
      </c>
      <c r="F31" s="32">
        <v>10</v>
      </c>
      <c r="G31" s="32" t="s">
        <v>28</v>
      </c>
      <c r="H31" s="33"/>
      <c r="I31" s="33" t="s">
        <v>94</v>
      </c>
      <c r="J31" s="33"/>
      <c r="K31" s="33"/>
      <c r="L31" s="34"/>
      <c r="M31" s="35"/>
    </row>
    <row r="32" spans="1:13" ht="15.75" x14ac:dyDescent="0.25">
      <c r="A32" s="28">
        <v>20</v>
      </c>
      <c r="B32" s="29">
        <v>19001424</v>
      </c>
      <c r="C32" s="30" t="s">
        <v>95</v>
      </c>
      <c r="D32" s="30" t="s">
        <v>96</v>
      </c>
      <c r="E32" s="31" t="s">
        <v>97</v>
      </c>
      <c r="F32" s="32">
        <v>10</v>
      </c>
      <c r="G32" s="32" t="s">
        <v>98</v>
      </c>
      <c r="H32" s="33"/>
      <c r="I32" s="33" t="s">
        <v>99</v>
      </c>
      <c r="J32" s="33"/>
      <c r="K32" s="33"/>
      <c r="L32" s="34"/>
      <c r="M32" s="35"/>
    </row>
    <row r="33" spans="1:13" ht="15.75" x14ac:dyDescent="0.25">
      <c r="A33" s="28">
        <v>21</v>
      </c>
      <c r="B33" s="29">
        <v>19002915</v>
      </c>
      <c r="C33" s="30" t="s">
        <v>100</v>
      </c>
      <c r="D33" s="30" t="s">
        <v>101</v>
      </c>
      <c r="E33" s="31" t="s">
        <v>102</v>
      </c>
      <c r="F33" s="32">
        <v>10</v>
      </c>
      <c r="G33" s="32"/>
      <c r="H33" s="33"/>
      <c r="I33" s="33"/>
      <c r="J33" s="33"/>
      <c r="K33" s="33"/>
      <c r="L33" s="34"/>
      <c r="M33" s="35"/>
    </row>
    <row r="34" spans="1:13" ht="15.75" x14ac:dyDescent="0.25">
      <c r="A34" s="28">
        <v>22</v>
      </c>
      <c r="B34" s="29">
        <v>19001609</v>
      </c>
      <c r="C34" s="30" t="s">
        <v>103</v>
      </c>
      <c r="D34" s="30" t="s">
        <v>101</v>
      </c>
      <c r="E34" s="31" t="s">
        <v>60</v>
      </c>
      <c r="F34" s="32"/>
      <c r="G34" s="32" t="s">
        <v>28</v>
      </c>
      <c r="H34" s="33"/>
      <c r="I34" s="33" t="s">
        <v>104</v>
      </c>
      <c r="J34" s="33"/>
      <c r="K34" s="33"/>
      <c r="L34" s="34"/>
      <c r="M34" s="35"/>
    </row>
    <row r="35" spans="1:13" ht="15.75" x14ac:dyDescent="0.25">
      <c r="A35" s="28">
        <v>23</v>
      </c>
      <c r="B35" s="29">
        <v>19001177</v>
      </c>
      <c r="C35" s="30" t="s">
        <v>105</v>
      </c>
      <c r="D35" s="30" t="s">
        <v>106</v>
      </c>
      <c r="E35" s="31" t="s">
        <v>107</v>
      </c>
      <c r="F35" s="32">
        <v>10</v>
      </c>
      <c r="G35" s="32" t="s">
        <v>28</v>
      </c>
      <c r="H35" s="33"/>
      <c r="I35" s="33" t="s">
        <v>53</v>
      </c>
      <c r="J35" s="33"/>
      <c r="K35" s="33"/>
      <c r="L35" s="34"/>
      <c r="M35" s="35"/>
    </row>
    <row r="36" spans="1:13" ht="15.75" x14ac:dyDescent="0.25">
      <c r="A36" s="28">
        <v>24</v>
      </c>
      <c r="B36" s="29">
        <v>19000851</v>
      </c>
      <c r="C36" s="30" t="s">
        <v>108</v>
      </c>
      <c r="D36" s="30" t="s">
        <v>109</v>
      </c>
      <c r="E36" s="31" t="s">
        <v>110</v>
      </c>
      <c r="F36" s="32">
        <v>10</v>
      </c>
      <c r="G36" s="32" t="s">
        <v>28</v>
      </c>
      <c r="H36" s="33"/>
      <c r="I36" s="33" t="s">
        <v>111</v>
      </c>
      <c r="J36" s="33"/>
      <c r="K36" s="33"/>
      <c r="L36" s="34"/>
      <c r="M36" s="35"/>
    </row>
    <row r="37" spans="1:13" ht="15.75" x14ac:dyDescent="0.25">
      <c r="A37" s="28">
        <v>25</v>
      </c>
      <c r="B37" s="29">
        <v>19001448</v>
      </c>
      <c r="C37" s="30" t="s">
        <v>112</v>
      </c>
      <c r="D37" s="30" t="s">
        <v>113</v>
      </c>
      <c r="E37" s="31" t="s">
        <v>114</v>
      </c>
      <c r="F37" s="32"/>
      <c r="G37" s="32"/>
      <c r="H37" s="33"/>
      <c r="I37" s="33"/>
      <c r="J37" s="33"/>
      <c r="K37" s="33"/>
      <c r="L37" s="34"/>
      <c r="M37" s="35"/>
    </row>
    <row r="38" spans="1:13" ht="15.75" x14ac:dyDescent="0.25">
      <c r="A38" s="28">
        <v>26</v>
      </c>
      <c r="B38" s="29">
        <v>19001099</v>
      </c>
      <c r="C38" s="30" t="s">
        <v>115</v>
      </c>
      <c r="D38" s="30" t="s">
        <v>116</v>
      </c>
      <c r="E38" s="31" t="s">
        <v>117</v>
      </c>
      <c r="F38" s="32"/>
      <c r="G38" s="32" t="s">
        <v>28</v>
      </c>
      <c r="H38" s="33"/>
      <c r="I38" s="33" t="s">
        <v>118</v>
      </c>
      <c r="J38" s="33"/>
      <c r="K38" s="33"/>
      <c r="L38" s="34"/>
      <c r="M38" s="35"/>
    </row>
    <row r="39" spans="1:13" ht="15.75" x14ac:dyDescent="0.25">
      <c r="A39" s="28">
        <v>27</v>
      </c>
      <c r="B39" s="29">
        <v>19001007</v>
      </c>
      <c r="C39" s="30" t="s">
        <v>119</v>
      </c>
      <c r="D39" s="30" t="s">
        <v>116</v>
      </c>
      <c r="E39" s="31" t="s">
        <v>120</v>
      </c>
      <c r="F39" s="32"/>
      <c r="G39" s="32"/>
      <c r="H39" s="33"/>
      <c r="I39" s="33"/>
      <c r="J39" s="33"/>
      <c r="K39" s="33"/>
      <c r="L39" s="34"/>
      <c r="M39" s="35"/>
    </row>
    <row r="40" spans="1:13" ht="15.75" x14ac:dyDescent="0.25">
      <c r="A40" s="28">
        <v>28</v>
      </c>
      <c r="B40" s="29">
        <v>19000910</v>
      </c>
      <c r="C40" s="30" t="s">
        <v>121</v>
      </c>
      <c r="D40" s="30" t="s">
        <v>116</v>
      </c>
      <c r="E40" s="31" t="s">
        <v>122</v>
      </c>
      <c r="F40" s="32">
        <v>10</v>
      </c>
      <c r="G40" s="32" t="s">
        <v>28</v>
      </c>
      <c r="H40" s="33"/>
      <c r="I40" s="33" t="s">
        <v>123</v>
      </c>
      <c r="J40" s="33"/>
      <c r="K40" s="33"/>
      <c r="L40" s="34"/>
      <c r="M40" s="35"/>
    </row>
    <row r="41" spans="1:13" ht="15.75" x14ac:dyDescent="0.25">
      <c r="A41" s="28">
        <v>29</v>
      </c>
      <c r="B41" s="29">
        <v>19000847</v>
      </c>
      <c r="C41" s="30" t="s">
        <v>124</v>
      </c>
      <c r="D41" s="30" t="s">
        <v>125</v>
      </c>
      <c r="E41" s="31" t="s">
        <v>126</v>
      </c>
      <c r="F41" s="32">
        <v>10</v>
      </c>
      <c r="G41" s="32" t="s">
        <v>28</v>
      </c>
      <c r="H41" s="33"/>
      <c r="I41" s="33" t="s">
        <v>127</v>
      </c>
      <c r="J41" s="33"/>
      <c r="K41" s="33"/>
      <c r="L41" s="34"/>
      <c r="M41" s="35"/>
    </row>
    <row r="42" spans="1:13" ht="15.75" x14ac:dyDescent="0.25">
      <c r="A42" s="28">
        <v>30</v>
      </c>
      <c r="B42" s="29">
        <v>19000805</v>
      </c>
      <c r="C42" s="30" t="s">
        <v>128</v>
      </c>
      <c r="D42" s="30" t="s">
        <v>125</v>
      </c>
      <c r="E42" s="31" t="s">
        <v>129</v>
      </c>
      <c r="F42" s="32">
        <v>10</v>
      </c>
      <c r="G42" s="32" t="s">
        <v>28</v>
      </c>
      <c r="H42" s="33"/>
      <c r="I42" s="33" t="s">
        <v>40</v>
      </c>
      <c r="J42" s="33"/>
      <c r="K42" s="33"/>
      <c r="L42" s="34"/>
      <c r="M42" s="35"/>
    </row>
    <row r="43" spans="1:13" ht="15.75" x14ac:dyDescent="0.25">
      <c r="A43" s="28">
        <v>31</v>
      </c>
      <c r="B43" s="29">
        <v>19001222</v>
      </c>
      <c r="C43" s="30" t="s">
        <v>130</v>
      </c>
      <c r="D43" s="30" t="s">
        <v>131</v>
      </c>
      <c r="E43" s="31" t="s">
        <v>132</v>
      </c>
      <c r="F43" s="32"/>
      <c r="G43" s="32" t="s">
        <v>28</v>
      </c>
      <c r="H43" s="33"/>
      <c r="I43" s="33" t="s">
        <v>133</v>
      </c>
      <c r="J43" s="33"/>
      <c r="K43" s="33"/>
      <c r="L43" s="34"/>
      <c r="M43" s="35"/>
    </row>
    <row r="44" spans="1:13" ht="15.75" x14ac:dyDescent="0.25">
      <c r="A44" s="28">
        <v>32</v>
      </c>
      <c r="B44" s="29">
        <v>19001196</v>
      </c>
      <c r="C44" s="30" t="s">
        <v>134</v>
      </c>
      <c r="D44" s="30" t="s">
        <v>135</v>
      </c>
      <c r="E44" s="31" t="s">
        <v>136</v>
      </c>
      <c r="F44" s="32" t="s">
        <v>137</v>
      </c>
      <c r="G44" s="32" t="s">
        <v>28</v>
      </c>
      <c r="H44" s="33"/>
      <c r="I44" s="33" t="s">
        <v>94</v>
      </c>
      <c r="J44" s="33"/>
      <c r="K44" s="33"/>
      <c r="L44" s="34"/>
      <c r="M44" s="35"/>
    </row>
    <row r="45" spans="1:13" ht="15.75" x14ac:dyDescent="0.25">
      <c r="A45" s="28">
        <v>33</v>
      </c>
      <c r="B45" s="29">
        <v>19000531</v>
      </c>
      <c r="C45" s="36" t="s">
        <v>138</v>
      </c>
      <c r="D45" s="36" t="s">
        <v>135</v>
      </c>
      <c r="E45" s="31" t="s">
        <v>139</v>
      </c>
      <c r="F45" s="32">
        <v>10</v>
      </c>
      <c r="G45" s="32"/>
      <c r="H45" s="33"/>
      <c r="I45" s="33"/>
      <c r="J45" s="33"/>
      <c r="K45" s="33"/>
      <c r="L45" s="34"/>
      <c r="M45" s="35"/>
    </row>
    <row r="46" spans="1:13" ht="15.75" x14ac:dyDescent="0.25">
      <c r="A46" s="28">
        <v>34</v>
      </c>
      <c r="B46" s="29">
        <v>19001290</v>
      </c>
      <c r="C46" s="30" t="s">
        <v>140</v>
      </c>
      <c r="D46" s="30" t="s">
        <v>141</v>
      </c>
      <c r="E46" s="31" t="s">
        <v>142</v>
      </c>
      <c r="F46" s="32" t="s">
        <v>143</v>
      </c>
      <c r="G46" s="32" t="s">
        <v>28</v>
      </c>
      <c r="H46" s="33"/>
      <c r="I46" s="33" t="s">
        <v>29</v>
      </c>
      <c r="J46" s="33"/>
      <c r="K46" s="33"/>
      <c r="L46" s="34"/>
      <c r="M46" s="35"/>
    </row>
    <row r="47" spans="1:13" ht="15.75" x14ac:dyDescent="0.25">
      <c r="A47" s="28">
        <v>35</v>
      </c>
      <c r="B47" s="29">
        <v>19000187</v>
      </c>
      <c r="C47" s="30" t="s">
        <v>144</v>
      </c>
      <c r="D47" s="30" t="s">
        <v>145</v>
      </c>
      <c r="E47" s="31" t="s">
        <v>146</v>
      </c>
      <c r="F47" s="32">
        <v>10</v>
      </c>
      <c r="G47" s="32" t="s">
        <v>28</v>
      </c>
      <c r="H47" s="33"/>
      <c r="I47" s="33" t="s">
        <v>147</v>
      </c>
      <c r="J47" s="33"/>
      <c r="K47" s="33"/>
      <c r="L47" s="34"/>
      <c r="M47" s="35"/>
    </row>
    <row r="48" spans="1:13" ht="15.75" x14ac:dyDescent="0.25">
      <c r="A48" s="28">
        <v>36</v>
      </c>
      <c r="B48" s="29">
        <v>19001898</v>
      </c>
      <c r="C48" s="30" t="s">
        <v>148</v>
      </c>
      <c r="D48" s="30" t="s">
        <v>145</v>
      </c>
      <c r="E48" s="31" t="s">
        <v>149</v>
      </c>
      <c r="F48" s="32">
        <v>10</v>
      </c>
      <c r="G48" s="32" t="s">
        <v>28</v>
      </c>
      <c r="H48" s="33"/>
      <c r="I48" s="33" t="s">
        <v>150</v>
      </c>
      <c r="J48" s="33"/>
      <c r="K48" s="33"/>
      <c r="L48" s="34"/>
      <c r="M48" s="35"/>
    </row>
    <row r="49" spans="1:13" ht="15.75" x14ac:dyDescent="0.25">
      <c r="A49" s="28">
        <v>37</v>
      </c>
      <c r="B49" s="29">
        <v>19001860</v>
      </c>
      <c r="C49" s="30" t="s">
        <v>151</v>
      </c>
      <c r="D49" s="30" t="s">
        <v>145</v>
      </c>
      <c r="E49" s="31" t="s">
        <v>152</v>
      </c>
      <c r="F49" s="32">
        <v>10</v>
      </c>
      <c r="G49" s="32" t="s">
        <v>147</v>
      </c>
      <c r="H49" s="33"/>
      <c r="I49" s="33" t="s">
        <v>99</v>
      </c>
      <c r="J49" s="33"/>
      <c r="K49" s="33"/>
      <c r="L49" s="34"/>
      <c r="M49" s="35"/>
    </row>
    <row r="50" spans="1:13" ht="15.75" x14ac:dyDescent="0.25">
      <c r="A50" s="28">
        <v>38</v>
      </c>
      <c r="B50" s="29">
        <v>19000359</v>
      </c>
      <c r="C50" s="30" t="s">
        <v>153</v>
      </c>
      <c r="D50" s="30" t="s">
        <v>154</v>
      </c>
      <c r="E50" s="31" t="s">
        <v>155</v>
      </c>
      <c r="F50" s="32"/>
      <c r="G50" s="32" t="s">
        <v>28</v>
      </c>
      <c r="H50" s="33"/>
      <c r="I50" s="33" t="s">
        <v>94</v>
      </c>
      <c r="J50" s="33"/>
      <c r="K50" s="33"/>
      <c r="L50" s="34"/>
      <c r="M50" s="35"/>
    </row>
    <row r="51" spans="1:13" ht="15.75" x14ac:dyDescent="0.25">
      <c r="A51" s="28">
        <v>39</v>
      </c>
      <c r="B51" s="29">
        <v>19001872</v>
      </c>
      <c r="C51" s="30" t="s">
        <v>156</v>
      </c>
      <c r="D51" s="30" t="s">
        <v>154</v>
      </c>
      <c r="E51" s="31" t="s">
        <v>157</v>
      </c>
      <c r="F51" s="32">
        <v>10</v>
      </c>
      <c r="G51" s="32" t="s">
        <v>28</v>
      </c>
      <c r="H51" s="33"/>
      <c r="I51" s="33" t="s">
        <v>45</v>
      </c>
      <c r="J51" s="33"/>
      <c r="K51" s="33"/>
      <c r="L51" s="34"/>
      <c r="M51" s="35"/>
    </row>
    <row r="52" spans="1:13" ht="15.75" x14ac:dyDescent="0.25">
      <c r="A52" s="28">
        <v>40</v>
      </c>
      <c r="B52" s="29">
        <v>19000412</v>
      </c>
      <c r="C52" s="30" t="s">
        <v>158</v>
      </c>
      <c r="D52" s="30" t="s">
        <v>159</v>
      </c>
      <c r="E52" s="31" t="s">
        <v>160</v>
      </c>
      <c r="F52" s="32"/>
      <c r="G52" s="32"/>
      <c r="H52" s="33"/>
      <c r="I52" s="33"/>
      <c r="J52" s="33"/>
      <c r="K52" s="33"/>
      <c r="L52" s="34"/>
      <c r="M52" s="35"/>
    </row>
    <row r="53" spans="1:13" ht="15.75" x14ac:dyDescent="0.25">
      <c r="A53" s="28">
        <v>41</v>
      </c>
      <c r="B53" s="29">
        <v>19001303</v>
      </c>
      <c r="C53" s="30" t="s">
        <v>161</v>
      </c>
      <c r="D53" s="30" t="s">
        <v>162</v>
      </c>
      <c r="E53" s="31" t="s">
        <v>163</v>
      </c>
      <c r="F53" s="32"/>
      <c r="G53" s="32"/>
      <c r="H53" s="33"/>
      <c r="I53" s="33"/>
      <c r="J53" s="33"/>
      <c r="K53" s="33"/>
      <c r="L53" s="34"/>
      <c r="M53" s="35"/>
    </row>
    <row r="54" spans="1:13" ht="15.75" x14ac:dyDescent="0.25">
      <c r="A54" s="28">
        <v>42</v>
      </c>
      <c r="B54" s="29">
        <v>19000298</v>
      </c>
      <c r="C54" s="30" t="s">
        <v>164</v>
      </c>
      <c r="D54" s="30" t="s">
        <v>165</v>
      </c>
      <c r="E54" s="31" t="s">
        <v>129</v>
      </c>
      <c r="F54" s="32">
        <v>10</v>
      </c>
      <c r="G54" s="32">
        <v>10</v>
      </c>
      <c r="H54" s="33"/>
      <c r="I54" s="33" t="s">
        <v>70</v>
      </c>
      <c r="J54" s="33"/>
      <c r="K54" s="33"/>
      <c r="L54" s="34"/>
      <c r="M54" s="35"/>
    </row>
    <row r="55" spans="1:13" ht="15.75" x14ac:dyDescent="0.25">
      <c r="A55" s="28">
        <v>43</v>
      </c>
      <c r="B55" s="29">
        <v>19001527</v>
      </c>
      <c r="C55" s="30" t="s">
        <v>166</v>
      </c>
      <c r="D55" s="30" t="s">
        <v>167</v>
      </c>
      <c r="E55" s="31" t="s">
        <v>168</v>
      </c>
      <c r="F55" s="32"/>
      <c r="G55" s="32" t="s">
        <v>28</v>
      </c>
      <c r="H55" s="33"/>
      <c r="I55" s="33" t="s">
        <v>143</v>
      </c>
      <c r="J55" s="33"/>
      <c r="K55" s="33"/>
      <c r="L55" s="34"/>
      <c r="M55" s="35"/>
    </row>
    <row r="56" spans="1:13" ht="15.75" x14ac:dyDescent="0.25">
      <c r="A56" s="28">
        <v>44</v>
      </c>
      <c r="B56" s="29">
        <v>19002286</v>
      </c>
      <c r="C56" s="30" t="s">
        <v>169</v>
      </c>
      <c r="D56" s="30" t="s">
        <v>170</v>
      </c>
      <c r="E56" s="31" t="s">
        <v>171</v>
      </c>
      <c r="F56" s="32">
        <v>10</v>
      </c>
      <c r="G56" s="32" t="s">
        <v>28</v>
      </c>
      <c r="H56" s="33"/>
      <c r="I56" s="33" t="s">
        <v>172</v>
      </c>
      <c r="J56" s="33"/>
      <c r="K56" s="33"/>
      <c r="L56" s="34"/>
      <c r="M56" s="35"/>
    </row>
    <row r="57" spans="1:13" ht="15.75" x14ac:dyDescent="0.25">
      <c r="A57" s="28">
        <v>45</v>
      </c>
      <c r="B57" s="29">
        <v>19000920</v>
      </c>
      <c r="C57" s="30" t="s">
        <v>173</v>
      </c>
      <c r="D57" s="30" t="s">
        <v>174</v>
      </c>
      <c r="E57" s="31" t="s">
        <v>175</v>
      </c>
      <c r="F57" s="32">
        <v>10</v>
      </c>
      <c r="G57" s="32" t="s">
        <v>28</v>
      </c>
      <c r="H57" s="33"/>
      <c r="I57" s="33" t="s">
        <v>176</v>
      </c>
      <c r="J57" s="33"/>
      <c r="K57" s="33"/>
      <c r="L57" s="34"/>
      <c r="M57" s="35"/>
    </row>
    <row r="58" spans="1:13" ht="15.75" x14ac:dyDescent="0.25">
      <c r="A58" s="28">
        <v>46</v>
      </c>
      <c r="B58" s="29">
        <v>19002885</v>
      </c>
      <c r="C58" s="30" t="s">
        <v>177</v>
      </c>
      <c r="D58" s="30" t="s">
        <v>178</v>
      </c>
      <c r="E58" s="31" t="s">
        <v>179</v>
      </c>
      <c r="F58" s="32"/>
      <c r="G58" s="32" t="s">
        <v>28</v>
      </c>
      <c r="H58" s="33"/>
      <c r="I58" s="33" t="s">
        <v>33</v>
      </c>
      <c r="J58" s="33"/>
      <c r="K58" s="33"/>
      <c r="L58" s="34"/>
      <c r="M58" s="35"/>
    </row>
    <row r="59" spans="1:13" ht="15.75" x14ac:dyDescent="0.25">
      <c r="A59" s="28">
        <v>47</v>
      </c>
      <c r="B59" s="29">
        <v>19004558</v>
      </c>
      <c r="C59" s="30" t="s">
        <v>180</v>
      </c>
      <c r="D59" s="30" t="s">
        <v>178</v>
      </c>
      <c r="E59" s="31" t="s">
        <v>181</v>
      </c>
      <c r="F59" s="32"/>
      <c r="G59" s="32"/>
      <c r="H59" s="33"/>
      <c r="I59" s="33"/>
      <c r="J59" s="33"/>
      <c r="K59" s="33"/>
      <c r="L59" s="34"/>
      <c r="M59" s="35"/>
    </row>
    <row r="60" spans="1:13" ht="15.75" x14ac:dyDescent="0.25">
      <c r="A60" s="28">
        <v>48</v>
      </c>
      <c r="B60" s="29">
        <v>19005357</v>
      </c>
      <c r="C60" s="30" t="s">
        <v>182</v>
      </c>
      <c r="D60" s="30" t="s">
        <v>178</v>
      </c>
      <c r="E60" s="31" t="s">
        <v>183</v>
      </c>
      <c r="F60" s="32"/>
      <c r="G60" s="32" t="s">
        <v>137</v>
      </c>
      <c r="H60" s="33"/>
      <c r="I60" s="33" t="s">
        <v>104</v>
      </c>
      <c r="J60" s="33"/>
      <c r="K60" s="33"/>
      <c r="L60" s="34"/>
      <c r="M60" s="35"/>
    </row>
    <row r="61" spans="1:13" ht="15.75" x14ac:dyDescent="0.25">
      <c r="A61" s="28">
        <v>49</v>
      </c>
      <c r="B61" s="29">
        <v>19001249</v>
      </c>
      <c r="C61" s="30" t="s">
        <v>184</v>
      </c>
      <c r="D61" s="30" t="s">
        <v>185</v>
      </c>
      <c r="E61" s="31" t="s">
        <v>186</v>
      </c>
      <c r="F61" s="32">
        <v>10</v>
      </c>
      <c r="G61" s="32" t="s">
        <v>28</v>
      </c>
      <c r="H61" s="33"/>
      <c r="I61" s="33" t="s">
        <v>57</v>
      </c>
      <c r="J61" s="33"/>
      <c r="K61" s="33"/>
      <c r="L61" s="34"/>
      <c r="M61" s="35"/>
    </row>
    <row r="62" spans="1:13" ht="15.75" x14ac:dyDescent="0.25">
      <c r="A62" s="28">
        <v>50</v>
      </c>
      <c r="B62" s="29">
        <v>19001627</v>
      </c>
      <c r="C62" s="30" t="s">
        <v>187</v>
      </c>
      <c r="D62" s="30" t="s">
        <v>188</v>
      </c>
      <c r="E62" s="31" t="s">
        <v>189</v>
      </c>
      <c r="F62" s="32"/>
      <c r="G62" s="32" t="s">
        <v>28</v>
      </c>
      <c r="H62" s="33"/>
      <c r="I62" s="33" t="s">
        <v>133</v>
      </c>
      <c r="J62" s="33"/>
      <c r="K62" s="33"/>
      <c r="L62" s="34"/>
      <c r="M62" s="35"/>
    </row>
    <row r="63" spans="1:13" ht="15.75" x14ac:dyDescent="0.25">
      <c r="A63" s="28">
        <v>51</v>
      </c>
      <c r="B63" s="29">
        <v>19001551</v>
      </c>
      <c r="C63" s="30" t="s">
        <v>190</v>
      </c>
      <c r="D63" s="30" t="s">
        <v>191</v>
      </c>
      <c r="E63" s="31" t="s">
        <v>192</v>
      </c>
      <c r="F63" s="32">
        <v>10</v>
      </c>
      <c r="G63" s="32" t="s">
        <v>28</v>
      </c>
      <c r="H63" s="33"/>
      <c r="I63" s="33" t="s">
        <v>193</v>
      </c>
      <c r="J63" s="33"/>
      <c r="K63" s="33"/>
      <c r="L63" s="34"/>
      <c r="M63" s="35"/>
    </row>
    <row r="64" spans="1:13" ht="15.75" x14ac:dyDescent="0.25">
      <c r="A64" s="28">
        <v>52</v>
      </c>
      <c r="B64" s="29">
        <v>19001428</v>
      </c>
      <c r="C64" s="30" t="s">
        <v>194</v>
      </c>
      <c r="D64" s="30" t="s">
        <v>191</v>
      </c>
      <c r="E64" s="31" t="s">
        <v>195</v>
      </c>
      <c r="F64" s="32">
        <v>10</v>
      </c>
      <c r="G64" s="32" t="s">
        <v>28</v>
      </c>
      <c r="H64" s="33"/>
      <c r="I64" s="33" t="s">
        <v>143</v>
      </c>
      <c r="J64" s="33"/>
      <c r="K64" s="33"/>
      <c r="L64" s="34"/>
      <c r="M64" s="35"/>
    </row>
    <row r="65" spans="1:13" ht="15.75" x14ac:dyDescent="0.25">
      <c r="A65" s="28">
        <v>53</v>
      </c>
      <c r="B65" s="29">
        <v>19000665</v>
      </c>
      <c r="C65" s="30" t="s">
        <v>196</v>
      </c>
      <c r="D65" s="30" t="s">
        <v>197</v>
      </c>
      <c r="E65" s="31" t="s">
        <v>198</v>
      </c>
      <c r="F65" s="32"/>
      <c r="G65" s="32" t="s">
        <v>28</v>
      </c>
      <c r="H65" s="33"/>
      <c r="I65" s="33" t="s">
        <v>150</v>
      </c>
      <c r="J65" s="33"/>
      <c r="K65" s="33"/>
      <c r="L65" s="34"/>
      <c r="M65" s="35"/>
    </row>
    <row r="66" spans="1:13" ht="15.75" x14ac:dyDescent="0.25">
      <c r="A66" s="28">
        <v>54</v>
      </c>
      <c r="B66" s="29">
        <v>19004023</v>
      </c>
      <c r="C66" s="30" t="s">
        <v>199</v>
      </c>
      <c r="D66" s="30" t="s">
        <v>200</v>
      </c>
      <c r="E66" s="31" t="s">
        <v>201</v>
      </c>
      <c r="F66" s="32">
        <v>10</v>
      </c>
      <c r="G66" s="32" t="s">
        <v>39</v>
      </c>
      <c r="H66" s="33"/>
      <c r="I66" s="33" t="s">
        <v>202</v>
      </c>
      <c r="J66" s="33"/>
      <c r="K66" s="33"/>
      <c r="L66" s="34"/>
      <c r="M66" s="35"/>
    </row>
    <row r="67" spans="1:13" ht="15.75" x14ac:dyDescent="0.25">
      <c r="A67" s="28">
        <v>55</v>
      </c>
      <c r="B67" s="29">
        <v>19001460</v>
      </c>
      <c r="C67" s="30" t="s">
        <v>203</v>
      </c>
      <c r="D67" s="30" t="s">
        <v>204</v>
      </c>
      <c r="E67" s="31" t="s">
        <v>205</v>
      </c>
      <c r="F67" s="32">
        <v>10</v>
      </c>
      <c r="G67" s="32" t="s">
        <v>28</v>
      </c>
      <c r="H67" s="33"/>
      <c r="I67" s="33" t="s">
        <v>137</v>
      </c>
      <c r="J67" s="33"/>
      <c r="K67" s="33"/>
      <c r="L67" s="34"/>
      <c r="M67" s="35"/>
    </row>
    <row r="68" spans="1:13" ht="15.75" x14ac:dyDescent="0.25">
      <c r="A68" s="28">
        <v>56</v>
      </c>
      <c r="B68" s="29">
        <v>19003921</v>
      </c>
      <c r="C68" s="30" t="s">
        <v>206</v>
      </c>
      <c r="D68" s="30" t="s">
        <v>204</v>
      </c>
      <c r="E68" s="31" t="s">
        <v>207</v>
      </c>
      <c r="F68" s="32"/>
      <c r="G68" s="32" t="s">
        <v>28</v>
      </c>
      <c r="H68" s="33"/>
      <c r="I68" s="33" t="s">
        <v>118</v>
      </c>
      <c r="J68" s="33"/>
      <c r="K68" s="33"/>
      <c r="L68" s="34"/>
      <c r="M68" s="35"/>
    </row>
    <row r="69" spans="1:13" ht="15.75" x14ac:dyDescent="0.25">
      <c r="A69" s="28">
        <v>57</v>
      </c>
      <c r="B69" s="29">
        <v>19001418</v>
      </c>
      <c r="C69" s="30" t="s">
        <v>199</v>
      </c>
      <c r="D69" s="30" t="s">
        <v>204</v>
      </c>
      <c r="E69" s="31" t="s">
        <v>208</v>
      </c>
      <c r="F69" s="32"/>
      <c r="G69" s="32"/>
      <c r="H69" s="33"/>
      <c r="I69" s="33"/>
      <c r="J69" s="33"/>
      <c r="K69" s="33"/>
      <c r="L69" s="34"/>
      <c r="M69" s="35"/>
    </row>
    <row r="70" spans="1:13" ht="15.75" x14ac:dyDescent="0.25">
      <c r="A70" s="28">
        <v>58</v>
      </c>
      <c r="B70" s="29">
        <v>19000195</v>
      </c>
      <c r="C70" s="30" t="s">
        <v>209</v>
      </c>
      <c r="D70" s="30" t="s">
        <v>204</v>
      </c>
      <c r="E70" s="31" t="s">
        <v>210</v>
      </c>
      <c r="F70" s="32"/>
      <c r="G70" s="32"/>
      <c r="H70" s="33"/>
      <c r="I70" s="33"/>
      <c r="J70" s="33"/>
      <c r="K70" s="33"/>
      <c r="L70" s="34"/>
      <c r="M70" s="35"/>
    </row>
    <row r="71" spans="1:13" ht="15.75" x14ac:dyDescent="0.25">
      <c r="A71" s="28">
        <v>59</v>
      </c>
      <c r="B71" s="29">
        <v>19001586</v>
      </c>
      <c r="C71" s="30" t="s">
        <v>211</v>
      </c>
      <c r="D71" s="30" t="s">
        <v>212</v>
      </c>
      <c r="E71" s="31" t="s">
        <v>213</v>
      </c>
      <c r="F71" s="32" t="s">
        <v>28</v>
      </c>
      <c r="G71" s="32" t="s">
        <v>28</v>
      </c>
      <c r="H71" s="33"/>
      <c r="I71" s="33" t="s">
        <v>40</v>
      </c>
      <c r="J71" s="33"/>
      <c r="K71" s="33"/>
      <c r="L71" s="34"/>
      <c r="M71" s="35"/>
    </row>
    <row r="72" spans="1:13" ht="15.75" x14ac:dyDescent="0.25">
      <c r="A72" s="28">
        <v>60</v>
      </c>
      <c r="B72" s="29">
        <v>19001325</v>
      </c>
      <c r="C72" s="30" t="s">
        <v>214</v>
      </c>
      <c r="D72" s="30" t="s">
        <v>212</v>
      </c>
      <c r="E72" s="31" t="s">
        <v>215</v>
      </c>
      <c r="F72" s="32"/>
      <c r="G72" s="32" t="s">
        <v>28</v>
      </c>
      <c r="H72" s="33"/>
      <c r="I72" s="33" t="s">
        <v>216</v>
      </c>
      <c r="J72" s="33"/>
      <c r="K72" s="33"/>
      <c r="L72" s="34"/>
      <c r="M72" s="35"/>
    </row>
    <row r="73" spans="1:13" ht="15.75" x14ac:dyDescent="0.25">
      <c r="A73" s="28">
        <v>61</v>
      </c>
      <c r="B73" s="29">
        <v>19000969</v>
      </c>
      <c r="C73" s="30" t="s">
        <v>217</v>
      </c>
      <c r="D73" s="30" t="s">
        <v>212</v>
      </c>
      <c r="E73" s="31" t="s">
        <v>218</v>
      </c>
      <c r="F73" s="32">
        <v>10</v>
      </c>
      <c r="G73" s="32" t="s">
        <v>33</v>
      </c>
      <c r="H73" s="33"/>
      <c r="I73" s="33" t="s">
        <v>85</v>
      </c>
      <c r="J73" s="33"/>
      <c r="K73" s="33"/>
      <c r="L73" s="34"/>
      <c r="M73" s="35"/>
    </row>
    <row r="74" spans="1:13" ht="15.75" x14ac:dyDescent="0.25">
      <c r="A74" s="28">
        <v>62</v>
      </c>
      <c r="B74" s="29">
        <v>19000832</v>
      </c>
      <c r="C74" s="30" t="s">
        <v>219</v>
      </c>
      <c r="D74" s="30" t="s">
        <v>212</v>
      </c>
      <c r="E74" s="31" t="s">
        <v>220</v>
      </c>
      <c r="F74" s="32" t="s">
        <v>221</v>
      </c>
      <c r="G74" s="32" t="s">
        <v>104</v>
      </c>
      <c r="H74" s="33"/>
      <c r="I74" s="33" t="s">
        <v>35</v>
      </c>
      <c r="J74" s="33"/>
      <c r="K74" s="33"/>
      <c r="L74" s="34"/>
      <c r="M74" s="35"/>
    </row>
    <row r="75" spans="1:13" ht="15.75" x14ac:dyDescent="0.25">
      <c r="A75" s="28">
        <v>63</v>
      </c>
      <c r="B75" s="29">
        <v>19001299</v>
      </c>
      <c r="C75" s="30" t="s">
        <v>222</v>
      </c>
      <c r="D75" s="30" t="s">
        <v>223</v>
      </c>
      <c r="E75" s="31" t="s">
        <v>224</v>
      </c>
      <c r="F75" s="32">
        <v>10</v>
      </c>
      <c r="G75" s="32" t="s">
        <v>28</v>
      </c>
      <c r="H75" s="33"/>
      <c r="I75" s="33" t="s">
        <v>225</v>
      </c>
      <c r="J75" s="33"/>
      <c r="K75" s="33"/>
      <c r="L75" s="34"/>
      <c r="M75" s="35"/>
    </row>
    <row r="76" spans="1:13" ht="15.75" x14ac:dyDescent="0.25">
      <c r="A76" s="28">
        <v>64</v>
      </c>
      <c r="B76" s="29">
        <v>19002215</v>
      </c>
      <c r="C76" s="30" t="s">
        <v>226</v>
      </c>
      <c r="D76" s="30" t="s">
        <v>223</v>
      </c>
      <c r="E76" s="31" t="s">
        <v>227</v>
      </c>
      <c r="F76" s="33"/>
      <c r="G76" s="32" t="s">
        <v>28</v>
      </c>
      <c r="H76" s="33"/>
      <c r="I76" s="33" t="s">
        <v>202</v>
      </c>
      <c r="J76" s="33"/>
      <c r="K76" s="33"/>
      <c r="L76" s="34"/>
      <c r="M76" s="35"/>
    </row>
    <row r="77" spans="1:13" ht="15.75" x14ac:dyDescent="0.25">
      <c r="A77" s="28">
        <v>65</v>
      </c>
      <c r="B77" s="29">
        <v>19001533</v>
      </c>
      <c r="C77" s="30" t="s">
        <v>228</v>
      </c>
      <c r="D77" s="30" t="s">
        <v>229</v>
      </c>
      <c r="E77" s="31" t="s">
        <v>230</v>
      </c>
      <c r="F77" s="33" t="s">
        <v>231</v>
      </c>
      <c r="G77" s="32">
        <v>8</v>
      </c>
      <c r="H77" s="33"/>
      <c r="I77" s="33" t="s">
        <v>150</v>
      </c>
      <c r="J77" s="33"/>
      <c r="K77" s="33"/>
      <c r="L77" s="34"/>
      <c r="M77" s="35"/>
    </row>
    <row r="78" spans="1:13" ht="15.75" x14ac:dyDescent="0.25">
      <c r="A78" s="37"/>
      <c r="B78" s="38"/>
      <c r="C78" s="39"/>
      <c r="D78" s="39"/>
      <c r="E78" s="38"/>
      <c r="F78" s="40"/>
      <c r="G78" s="40"/>
      <c r="H78" s="40"/>
      <c r="I78" s="40"/>
      <c r="J78" s="40"/>
      <c r="K78" s="40"/>
      <c r="L78" s="41"/>
      <c r="M78" s="42"/>
    </row>
    <row r="79" spans="1:13" ht="16.5" thickBot="1" x14ac:dyDescent="0.3">
      <c r="A79" s="43" t="s">
        <v>232</v>
      </c>
      <c r="B79" s="44"/>
      <c r="C79" s="45">
        <f>COUNTA(C13:C77)</f>
        <v>65</v>
      </c>
      <c r="D79" s="46"/>
      <c r="E79" s="47"/>
      <c r="F79" s="48">
        <f t="shared" ref="F79:K79" si="0">SUM(F13:F77)</f>
        <v>350</v>
      </c>
      <c r="G79" s="48">
        <f t="shared" si="0"/>
        <v>18</v>
      </c>
      <c r="H79" s="48">
        <f t="shared" si="0"/>
        <v>0</v>
      </c>
      <c r="I79" s="48">
        <f t="shared" si="0"/>
        <v>0</v>
      </c>
      <c r="J79" s="48">
        <f t="shared" si="0"/>
        <v>0</v>
      </c>
      <c r="K79" s="48">
        <f t="shared" si="0"/>
        <v>0</v>
      </c>
      <c r="L79" s="49">
        <f>COUNTA(L13:L77)</f>
        <v>0</v>
      </c>
      <c r="M79" s="50"/>
    </row>
    <row r="80" spans="1:13" ht="15.75" x14ac:dyDescent="0.25">
      <c r="A80" s="51"/>
      <c r="B80" s="52"/>
      <c r="C80" s="52"/>
      <c r="D80" s="53"/>
      <c r="E80" s="53"/>
      <c r="F80" s="54"/>
      <c r="G80" s="54"/>
      <c r="H80" s="54"/>
      <c r="I80" s="54"/>
      <c r="J80" s="54"/>
      <c r="K80" s="54"/>
      <c r="L80" s="54"/>
      <c r="M80" s="54"/>
    </row>
    <row r="81" spans="1:13" ht="15.75" x14ac:dyDescent="0.25">
      <c r="A81" s="51"/>
      <c r="B81" s="55"/>
      <c r="C81" s="55"/>
      <c r="D81" s="56"/>
      <c r="E81" s="57"/>
      <c r="F81" s="58"/>
      <c r="G81" s="58"/>
      <c r="H81" s="58"/>
      <c r="I81" s="58"/>
      <c r="J81" s="58"/>
      <c r="K81" s="58"/>
      <c r="L81" s="59" t="s">
        <v>233</v>
      </c>
      <c r="M81" s="60"/>
    </row>
    <row r="82" spans="1:13" ht="15.75" x14ac:dyDescent="0.25">
      <c r="A82" s="51"/>
      <c r="B82" s="52"/>
      <c r="C82" s="52"/>
      <c r="D82" s="53"/>
      <c r="E82" s="61"/>
      <c r="F82" s="62"/>
      <c r="G82" s="62"/>
      <c r="H82" s="62"/>
      <c r="I82" s="62"/>
      <c r="J82" s="62"/>
      <c r="K82" s="62"/>
      <c r="L82" s="63" t="s">
        <v>234</v>
      </c>
      <c r="M82" s="64"/>
    </row>
    <row r="83" spans="1:13" ht="33.75" x14ac:dyDescent="0.5">
      <c r="C83" s="65"/>
    </row>
    <row r="84" spans="1:13" ht="33.75" x14ac:dyDescent="0.5">
      <c r="C84" s="65"/>
    </row>
    <row r="85" spans="1:13" ht="33.75" x14ac:dyDescent="0.5">
      <c r="C85" s="65"/>
    </row>
    <row r="86" spans="1:13" ht="33.75" x14ac:dyDescent="0.5">
      <c r="C86" s="65"/>
    </row>
    <row r="87" spans="1:13" ht="33.75" x14ac:dyDescent="0.5">
      <c r="C87" s="65"/>
    </row>
  </sheetData>
  <mergeCells count="21">
    <mergeCell ref="B80:C80"/>
    <mergeCell ref="B81:C81"/>
    <mergeCell ref="F81:K81"/>
    <mergeCell ref="B82:C82"/>
    <mergeCell ref="F82:K82"/>
    <mergeCell ref="C11:C12"/>
    <mergeCell ref="D11:D12"/>
    <mergeCell ref="E11:E12"/>
    <mergeCell ref="F11:H11"/>
    <mergeCell ref="I11:K11"/>
    <mergeCell ref="A79:B79"/>
    <mergeCell ref="A1:E1"/>
    <mergeCell ref="A2:E2"/>
    <mergeCell ref="A4:M4"/>
    <mergeCell ref="A5:M5"/>
    <mergeCell ref="A10:A12"/>
    <mergeCell ref="B10:E10"/>
    <mergeCell ref="F10:K10"/>
    <mergeCell ref="L10:L12"/>
    <mergeCell ref="M10:M12"/>
    <mergeCell ref="B11:B12"/>
  </mergeCells>
  <conditionalFormatting sqref="A13:M78">
    <cfRule type="expression" dxfId="1" priority="1" stopIfTrue="1">
      <formula>IF(MOD($A13,2)=0,TRUE,FALSE)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damin</dc:creator>
  <cp:lastModifiedBy>damin</cp:lastModifiedBy>
  <dcterms:created xsi:type="dcterms:W3CDTF">2021-10-03T08:57:49Z</dcterms:created>
  <dcterms:modified xsi:type="dcterms:W3CDTF">2021-10-03T08:58:42Z</dcterms:modified>
</cp:coreProperties>
</file>