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Telegram Desktop\"/>
    </mc:Choice>
  </mc:AlternateContent>
  <bookViews>
    <workbookView xWindow="0" yWindow="0" windowWidth="24000" windowHeight="9645" activeTab="1"/>
  </bookViews>
  <sheets>
    <sheet name="Có thẻ OCB" sheetId="2" r:id="rId1"/>
    <sheet name="Chưa có thẻ OCB" sheetId="1" r:id="rId2"/>
    <sheet name="Sheet1" sheetId="3" r:id="rId3"/>
  </sheets>
  <definedNames>
    <definedName name="_xlnm._FilterDatabase" localSheetId="1" hidden="1">'Chưa có thẻ OCB'!$A$4:$K$49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8" i="1" l="1"/>
  <c r="G33" i="3" l="1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7" i="3"/>
  <c r="G6" i="3"/>
  <c r="G5" i="3"/>
  <c r="G4" i="3"/>
  <c r="G5" i="2" l="1"/>
  <c r="G38" i="1"/>
  <c r="G29" i="1"/>
  <c r="G30" i="1"/>
  <c r="G12" i="1"/>
  <c r="G14" i="1"/>
  <c r="G42" i="1"/>
  <c r="G21" i="1"/>
  <c r="G28" i="1"/>
  <c r="G43" i="1"/>
  <c r="G57" i="1"/>
  <c r="G40" i="1"/>
  <c r="G41" i="1"/>
  <c r="G56" i="1"/>
  <c r="G58" i="1"/>
  <c r="G22" i="1"/>
  <c r="G16" i="1"/>
  <c r="G17" i="1"/>
  <c r="G37" i="1"/>
  <c r="G11" i="1"/>
  <c r="G49" i="1"/>
  <c r="G27" i="1"/>
  <c r="G47" i="1"/>
  <c r="G46" i="1"/>
  <c r="G45" i="1"/>
  <c r="G44" i="1"/>
  <c r="G55" i="1"/>
  <c r="G39" i="1"/>
  <c r="G36" i="1"/>
  <c r="G35" i="1"/>
  <c r="G34" i="1"/>
  <c r="G33" i="1"/>
  <c r="G32" i="1"/>
  <c r="G31" i="1"/>
  <c r="G26" i="1"/>
  <c r="G25" i="1"/>
  <c r="G24" i="1"/>
  <c r="G23" i="1"/>
  <c r="G20" i="1"/>
  <c r="G19" i="1"/>
  <c r="G18" i="1"/>
  <c r="G15" i="1"/>
  <c r="G13" i="1"/>
  <c r="G10" i="1"/>
  <c r="G8" i="1"/>
  <c r="G7" i="1"/>
  <c r="G6" i="1"/>
  <c r="G5" i="1"/>
</calcChain>
</file>

<file path=xl/sharedStrings.xml><?xml version="1.0" encoding="utf-8"?>
<sst xmlns="http://schemas.openxmlformats.org/spreadsheetml/2006/main" count="928" uniqueCount="453">
  <si>
    <t>STT</t>
  </si>
  <si>
    <t>MSSV</t>
  </si>
  <si>
    <t>Họ đệm</t>
  </si>
  <si>
    <t>Tên</t>
  </si>
  <si>
    <t>Ngày sinh</t>
  </si>
  <si>
    <t>Tuổi</t>
  </si>
  <si>
    <t>Email</t>
  </si>
  <si>
    <t>Điện thoại</t>
  </si>
  <si>
    <t>Số chứng thực cá nhân</t>
  </si>
  <si>
    <t>Ghi chú</t>
  </si>
  <si>
    <t>Lê Phương</t>
  </si>
  <si>
    <t>Anh</t>
  </si>
  <si>
    <t>11/12/2005</t>
  </si>
  <si>
    <t>lphuonganh063@gmail.com</t>
  </si>
  <si>
    <t>0345922292</t>
  </si>
  <si>
    <t>342109194</t>
  </si>
  <si>
    <t>Quản Quốc</t>
  </si>
  <si>
    <t>25/9/2005</t>
  </si>
  <si>
    <t>quanquocanh102@gmail.com</t>
  </si>
  <si>
    <t>0908056555</t>
  </si>
  <si>
    <t>035205000232</t>
  </si>
  <si>
    <t>Trần Nguyễn Trâm</t>
  </si>
  <si>
    <t>tramanh25092005@gmail.com</t>
  </si>
  <si>
    <t>0707051409</t>
  </si>
  <si>
    <t>079305023101</t>
  </si>
  <si>
    <t>Lý Gia</t>
  </si>
  <si>
    <t>Bảo</t>
  </si>
  <si>
    <t>07/12/2005</t>
  </si>
  <si>
    <t>giabao07122005@gmail.com</t>
  </si>
  <si>
    <t>0703287934</t>
  </si>
  <si>
    <t>079205026032</t>
  </si>
  <si>
    <t>Trương Phú</t>
  </si>
  <si>
    <t>Cường</t>
  </si>
  <si>
    <t>Thiếu</t>
  </si>
  <si>
    <t>Nguyễn Văn</t>
  </si>
  <si>
    <t>Đang</t>
  </si>
  <si>
    <t>15/11/2005</t>
  </si>
  <si>
    <t>dangminion123@gmail.com</t>
  </si>
  <si>
    <t>0589020700</t>
  </si>
  <si>
    <t>276080310</t>
  </si>
  <si>
    <t>Huỳnh Phát</t>
  </si>
  <si>
    <t>Đạt</t>
  </si>
  <si>
    <t>Huỳnh Tuấn</t>
  </si>
  <si>
    <t>Lê Quang</t>
  </si>
  <si>
    <t>Dũng</t>
  </si>
  <si>
    <t>0797773454</t>
  </si>
  <si>
    <t>Lê Minh</t>
  </si>
  <si>
    <t>Duy</t>
  </si>
  <si>
    <t>Phạm Thanh</t>
  </si>
  <si>
    <t>Duyên</t>
  </si>
  <si>
    <t>09/7/2005</t>
  </si>
  <si>
    <t>duyenduyen09072005@gmail.com</t>
  </si>
  <si>
    <t>0775044920</t>
  </si>
  <si>
    <t>051305000379</t>
  </si>
  <si>
    <t>Võ Ngọc Hà</t>
  </si>
  <si>
    <t>Giang</t>
  </si>
  <si>
    <t>Tạ Minh</t>
  </si>
  <si>
    <t>Hải</t>
  </si>
  <si>
    <t>25/7/2004</t>
  </si>
  <si>
    <t>haivippro250nc@gmail.com</t>
  </si>
  <si>
    <t>0814779443</t>
  </si>
  <si>
    <t>382005336</t>
  </si>
  <si>
    <t>Nguyễn Hồ Gia</t>
  </si>
  <si>
    <t>Hân</t>
  </si>
  <si>
    <t>Huỳnh Thị Thanh</t>
  </si>
  <si>
    <t>Hiền</t>
  </si>
  <si>
    <t>0902944625</t>
  </si>
  <si>
    <t>Trịnh Minh</t>
  </si>
  <si>
    <t>Hiển</t>
  </si>
  <si>
    <t>02/12/2005</t>
  </si>
  <si>
    <t>trinhhien123za@gmail.com</t>
  </si>
  <si>
    <t>0773921082</t>
  </si>
  <si>
    <t>036205003747</t>
  </si>
  <si>
    <t>Lê Thị Thu</t>
  </si>
  <si>
    <t>Hương</t>
  </si>
  <si>
    <t>07/10/2005</t>
  </si>
  <si>
    <t>lethithuhuong71025@gmail.com</t>
  </si>
  <si>
    <t>0965771615</t>
  </si>
  <si>
    <t>038305000675</t>
  </si>
  <si>
    <t>Nguyễn Hoàng Quỳnh</t>
  </si>
  <si>
    <t>30/11/2005</t>
  </si>
  <si>
    <t>20001123@lttc.edu.vn</t>
  </si>
  <si>
    <t>0901414020</t>
  </si>
  <si>
    <t>093305000057</t>
  </si>
  <si>
    <t>Đỗ Gia</t>
  </si>
  <si>
    <t>Huy</t>
  </si>
  <si>
    <t>Nguyễn Vũ Giang</t>
  </si>
  <si>
    <t>Trịnh Hoàng Mai</t>
  </si>
  <si>
    <t>Khanh</t>
  </si>
  <si>
    <t>Dương Gia</t>
  </si>
  <si>
    <t>Khiêm</t>
  </si>
  <si>
    <t>Bùi Đăng</t>
  </si>
  <si>
    <t>Khoa</t>
  </si>
  <si>
    <t>20/5/2005</t>
  </si>
  <si>
    <t>buidangkhoa312@gmail.com</t>
  </si>
  <si>
    <t>0902436522</t>
  </si>
  <si>
    <t>079205005900</t>
  </si>
  <si>
    <t>Bảo Phước Thùy</t>
  </si>
  <si>
    <t>Linh</t>
  </si>
  <si>
    <t>11/4/2005</t>
  </si>
  <si>
    <t>kingbptl@gmail.com</t>
  </si>
  <si>
    <t>0583144058</t>
  </si>
  <si>
    <t>079305011076</t>
  </si>
  <si>
    <t>Bùi Thị Trúc</t>
  </si>
  <si>
    <t>06/6/2005</t>
  </si>
  <si>
    <t>nguyenlinh200506@gmail.com</t>
  </si>
  <si>
    <t>0906665892</t>
  </si>
  <si>
    <t>080305000040</t>
  </si>
  <si>
    <t>Diệp Hoàng Mỹ</t>
  </si>
  <si>
    <t>30/10/2005</t>
  </si>
  <si>
    <t>linhdiep3010@gmail.com</t>
  </si>
  <si>
    <t>0778218138</t>
  </si>
  <si>
    <t>Chưa có</t>
  </si>
  <si>
    <t>Hoàng Thị Yến</t>
  </si>
  <si>
    <t>29/3/2005</t>
  </si>
  <si>
    <t>hoangyenlinh293@gmail.com</t>
  </si>
  <si>
    <t>0346860043</t>
  </si>
  <si>
    <t>070305008738</t>
  </si>
  <si>
    <t>Nguyễn Hữu</t>
  </si>
  <si>
    <t>Lợi</t>
  </si>
  <si>
    <t>31/7/2005</t>
  </si>
  <si>
    <t>20001164@lttc.edu.vn</t>
  </si>
  <si>
    <t>0336023438</t>
  </si>
  <si>
    <t>079205022165</t>
  </si>
  <si>
    <t>Nguyễn Thị Cẩm</t>
  </si>
  <si>
    <t>Ly</t>
  </si>
  <si>
    <t>Nguyễn Thị Khánh</t>
  </si>
  <si>
    <t>Nguyễn Viết</t>
  </si>
  <si>
    <t>Mạnh</t>
  </si>
  <si>
    <t>Sỳ Thu</t>
  </si>
  <si>
    <t>Nghi</t>
  </si>
  <si>
    <t>Lê Thanh Tuyết</t>
  </si>
  <si>
    <t>Nhi</t>
  </si>
  <si>
    <t>17/8/2005</t>
  </si>
  <si>
    <t>tuyetnhilethanh178@gmail.com</t>
  </si>
  <si>
    <t>0902300928</t>
  </si>
  <si>
    <t>079305019390</t>
  </si>
  <si>
    <t>Mai Thị Yến</t>
  </si>
  <si>
    <t>13/9/2005</t>
  </si>
  <si>
    <t>mainhi2314@gmail.com</t>
  </si>
  <si>
    <t>0907818990</t>
  </si>
  <si>
    <t>049305000269</t>
  </si>
  <si>
    <t>Trương Ngọc Huỳnh</t>
  </si>
  <si>
    <t>Như</t>
  </si>
  <si>
    <t>07/9/2005</t>
  </si>
  <si>
    <t>truongnhu127546@gmail.com</t>
  </si>
  <si>
    <t>0385286873</t>
  </si>
  <si>
    <t>079305019063</t>
  </si>
  <si>
    <t>Võ Quỳnh</t>
  </si>
  <si>
    <t>Ni</t>
  </si>
  <si>
    <t>26/10/2004</t>
  </si>
  <si>
    <t>quynhni2610@gmail.com</t>
  </si>
  <si>
    <t>0962325361</t>
  </si>
  <si>
    <t>Bị mất</t>
  </si>
  <si>
    <t>Phan Nguyễn Kiều</t>
  </si>
  <si>
    <t>Oanh</t>
  </si>
  <si>
    <t>29/8/2005</t>
  </si>
  <si>
    <t>kieuoanh1460@gmail.com</t>
  </si>
  <si>
    <t>0707217884</t>
  </si>
  <si>
    <t>025732548</t>
  </si>
  <si>
    <t>Nguyễn Đức</t>
  </si>
  <si>
    <t>Phát</t>
  </si>
  <si>
    <t>19/4/2005</t>
  </si>
  <si>
    <t>nguyenducphat3319@gmail.com</t>
  </si>
  <si>
    <t>0962673319</t>
  </si>
  <si>
    <t>079205008431</t>
  </si>
  <si>
    <t>Lâm Huỳnh Mai</t>
  </si>
  <si>
    <t>Phương</t>
  </si>
  <si>
    <t>25/8/2005</t>
  </si>
  <si>
    <t>lhmp0825@gmail.com</t>
  </si>
  <si>
    <t>0927254534</t>
  </si>
  <si>
    <t>079305025279</t>
  </si>
  <si>
    <t>Nguyễn Minh</t>
  </si>
  <si>
    <t>Quang</t>
  </si>
  <si>
    <t>0938744236</t>
  </si>
  <si>
    <t>034204010891</t>
  </si>
  <si>
    <t>Ha</t>
  </si>
  <si>
    <t>Quơ</t>
  </si>
  <si>
    <t>0763868949</t>
  </si>
  <si>
    <t>Phan Như</t>
  </si>
  <si>
    <t>Quỳnh</t>
  </si>
  <si>
    <t>Võ Thành</t>
  </si>
  <si>
    <t>Tài</t>
  </si>
  <si>
    <t>Lã Thiện</t>
  </si>
  <si>
    <t>Tâm</t>
  </si>
  <si>
    <t>Nguyễn Thị Thanh</t>
  </si>
  <si>
    <t>12/4/2005</t>
  </si>
  <si>
    <t>nguyenthithanhtam140805@gmail.com</t>
  </si>
  <si>
    <t>0769846714</t>
  </si>
  <si>
    <t>079305007897</t>
  </si>
  <si>
    <t>Đỗ Hữu</t>
  </si>
  <si>
    <t>Thành</t>
  </si>
  <si>
    <t>Lê Anh</t>
  </si>
  <si>
    <t>Thư</t>
  </si>
  <si>
    <t>07/4/1999</t>
  </si>
  <si>
    <t>Phan Thị Minh</t>
  </si>
  <si>
    <t>Trần Thị Thanh</t>
  </si>
  <si>
    <t>0348682915</t>
  </si>
  <si>
    <t>Nguyễn Bảo</t>
  </si>
  <si>
    <t>Thy</t>
  </si>
  <si>
    <t>30/10/1999</t>
  </si>
  <si>
    <t>20003228@lttc.edu.vn</t>
  </si>
  <si>
    <t>0936874010</t>
  </si>
  <si>
    <t>025958066</t>
  </si>
  <si>
    <t>Tiến</t>
  </si>
  <si>
    <t>0932125737</t>
  </si>
  <si>
    <t>Nguyễn Thị Diễm</t>
  </si>
  <si>
    <t>Trâm</t>
  </si>
  <si>
    <t>19/10/2005</t>
  </si>
  <si>
    <t>20001361@lttc.edu.vn</t>
  </si>
  <si>
    <t>0908428443</t>
  </si>
  <si>
    <t>079305014246</t>
  </si>
  <si>
    <t>Trần Nguyễn Thanh</t>
  </si>
  <si>
    <t>22/11/2002</t>
  </si>
  <si>
    <t>trannguyenthanhtram2211@gmail.com</t>
  </si>
  <si>
    <t>0902818211</t>
  </si>
  <si>
    <t>079302033927</t>
  </si>
  <si>
    <t>Lê Nguyễn Huyền</t>
  </si>
  <si>
    <t>Trân</t>
  </si>
  <si>
    <t>Phạm Ngọc Yến</t>
  </si>
  <si>
    <t>Lê Ngọc</t>
  </si>
  <si>
    <t>Trang</t>
  </si>
  <si>
    <t>06/9/2004</t>
  </si>
  <si>
    <t>20000568@lttc.edu.vn</t>
  </si>
  <si>
    <t>0563529923</t>
  </si>
  <si>
    <t>352712873</t>
  </si>
  <si>
    <t>Lê Thanh</t>
  </si>
  <si>
    <t>Tuấn</t>
  </si>
  <si>
    <t>Võ Đoàn Thái</t>
  </si>
  <si>
    <t>21/4/2005</t>
  </si>
  <si>
    <t>thaituanvo2005@gmail.com</t>
  </si>
  <si>
    <t>0773042105</t>
  </si>
  <si>
    <t>091205000009</t>
  </si>
  <si>
    <t>Nguyễn Đoàn Thanh</t>
  </si>
  <si>
    <t>Vân</t>
  </si>
  <si>
    <t>03/9/2005</t>
  </si>
  <si>
    <t>20001316@lttc.edu.vn</t>
  </si>
  <si>
    <t>0362083397</t>
  </si>
  <si>
    <t>335070976</t>
  </si>
  <si>
    <t>Lâm Thế</t>
  </si>
  <si>
    <t>Vinh</t>
  </si>
  <si>
    <t>26/4/2005</t>
  </si>
  <si>
    <t>0792112858</t>
  </si>
  <si>
    <t>086205000236</t>
  </si>
  <si>
    <t>Nguyễn Ngọc Tường</t>
  </si>
  <si>
    <t>Vy</t>
  </si>
  <si>
    <t>17/3/2004</t>
  </si>
  <si>
    <t>204nguyenthicamly@gmail.com</t>
  </si>
  <si>
    <t>0938267241</t>
  </si>
  <si>
    <t>079304006900</t>
  </si>
  <si>
    <t>20/11/2001</t>
  </si>
  <si>
    <t>hawoo011120@gmail.com</t>
  </si>
  <si>
    <t>15/10/2005</t>
  </si>
  <si>
    <t>nguyenngoctuongvy5371@gmail.com</t>
  </si>
  <si>
    <t>0394361344</t>
  </si>
  <si>
    <t>083305000211</t>
  </si>
  <si>
    <t>phamngocyentran1942005@gmail.com</t>
  </si>
  <si>
    <t>0385247379</t>
  </si>
  <si>
    <t>079305003041</t>
  </si>
  <si>
    <t>28/9/2005</t>
  </si>
  <si>
    <t>datp28092005@gmail.com</t>
  </si>
  <si>
    <t>0907028774</t>
  </si>
  <si>
    <t>13/4/2005</t>
  </si>
  <si>
    <t>tttthuy1345@gmail.com</t>
  </si>
  <si>
    <t>19/7/2005</t>
  </si>
  <si>
    <t>huynhtuandat1907@gmail.com</t>
  </si>
  <si>
    <t>0333434639</t>
  </si>
  <si>
    <t>079205013365</t>
  </si>
  <si>
    <t>15/6/2005</t>
  </si>
  <si>
    <t>nguyenhogiahan15062005@gmail.com</t>
  </si>
  <si>
    <t>0896405718</t>
  </si>
  <si>
    <t>079305012085</t>
  </si>
  <si>
    <t>05/4/2005</t>
  </si>
  <si>
    <t>huynhthanhhien161@gmail.com</t>
  </si>
  <si>
    <t>079305003898</t>
  </si>
  <si>
    <t>07/4/2004</t>
  </si>
  <si>
    <t>quangden7777@gmail.com</t>
  </si>
  <si>
    <t>06/1/2004</t>
  </si>
  <si>
    <t>tidung6104@gmail.com</t>
  </si>
  <si>
    <t>30/3/2005</t>
  </si>
  <si>
    <t>ngmtien2005@gmail.com</t>
  </si>
  <si>
    <t>079205025590</t>
  </si>
  <si>
    <t>079301021155</t>
  </si>
  <si>
    <t>anhthu7499@gmail.com</t>
  </si>
  <si>
    <t>0901842771</t>
  </si>
  <si>
    <t>079199010807</t>
  </si>
  <si>
    <t>smithkhiem@gmail.com</t>
  </si>
  <si>
    <t>0935897291</t>
  </si>
  <si>
    <t>079205029157</t>
  </si>
  <si>
    <t>20/4/2005</t>
  </si>
  <si>
    <t>27/6/2004</t>
  </si>
  <si>
    <t>thanhtaiindra2706@gmail.com</t>
  </si>
  <si>
    <t>0961883502</t>
  </si>
  <si>
    <t>079204029870</t>
  </si>
  <si>
    <t>16/11/2005</t>
  </si>
  <si>
    <t>khanhlynguyen220316@gmail.com</t>
  </si>
  <si>
    <t>0528121229</t>
  </si>
  <si>
    <t>001305015185</t>
  </si>
  <si>
    <t>23/8/2004</t>
  </si>
  <si>
    <t>lttuan2k4@gmail.com</t>
  </si>
  <si>
    <t>0782375805</t>
  </si>
  <si>
    <t>27/7/2005</t>
  </si>
  <si>
    <t>20001480@lttc.edu.vn</t>
  </si>
  <si>
    <t>0772622930</t>
  </si>
  <si>
    <t>079205004106</t>
  </si>
  <si>
    <t>26/8/2005</t>
  </si>
  <si>
    <t>lenguyenhuyentran2608@gmail.com</t>
  </si>
  <si>
    <t>0967927269</t>
  </si>
  <si>
    <t>276094180</t>
  </si>
  <si>
    <t>28/6/2005</t>
  </si>
  <si>
    <t>thunghi.sy@gmail.com</t>
  </si>
  <si>
    <t>0327963819</t>
  </si>
  <si>
    <t>079305005536</t>
  </si>
  <si>
    <t>19/1/2004</t>
  </si>
  <si>
    <t>vongochagiang04@gmail.com</t>
  </si>
  <si>
    <t>0906674595</t>
  </si>
  <si>
    <t>079304032547</t>
  </si>
  <si>
    <t>04/12/2003</t>
  </si>
  <si>
    <t>minhduy4122003@gmail.com</t>
  </si>
  <si>
    <t>0962215173</t>
  </si>
  <si>
    <t>079203040040</t>
  </si>
  <si>
    <t>31/5/2005</t>
  </si>
  <si>
    <t xml:space="preserve">nguyenvietmanh3105@gmail.com </t>
  </si>
  <si>
    <t>0358542835</t>
  </si>
  <si>
    <t>113813734</t>
  </si>
  <si>
    <t>17/10/2005</t>
  </si>
  <si>
    <t>0797097890</t>
  </si>
  <si>
    <t xml:space="preserve">20001746@lttc.edu.vn </t>
  </si>
  <si>
    <t>Về việc nhận tiền hoàn trả học phí theo thông báo hướng dẫn của nhà trường</t>
  </si>
  <si>
    <t>CVHT: Đào Anh Tuấn - khoa Kinh tế</t>
  </si>
  <si>
    <t>DANH SÁCH SINH VIÊN 20T4-TCD1 CÓ THẺ NGÂN HÀNG OCB</t>
  </si>
  <si>
    <t>Số tài khoản OCB</t>
  </si>
  <si>
    <t>16100029513001</t>
  </si>
  <si>
    <t>Nguyễn Thị Kim Dung</t>
  </si>
  <si>
    <t>Trần Thị Thảo Vân</t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</si>
  <si>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kimdung181@yahoo.com.vn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</si>
  <si>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cucvan8.9@gmail.com</t>
    </r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</si>
  <si>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0977414676</t>
    </r>
  </si>
  <si>
    <r>
      <rPr>
        <b/>
        <sz val="13"/>
        <color theme="1"/>
        <rFont val="Times New Roman"/>
        <family val="1"/>
      </rPr>
      <t>SĐT:</t>
    </r>
    <r>
      <rPr>
        <sz val="13"/>
        <color theme="1"/>
        <rFont val="Times New Roman"/>
        <family val="1"/>
      </rPr>
      <t xml:space="preserve"> 0908663479</t>
    </r>
  </si>
  <si>
    <t>Người phụ trách chuyển tiền miễn giảm học phí cho SV (Phòng Kế hoạch - Tài chính)</t>
  </si>
  <si>
    <t xml:space="preserve">DANH SÁCH SINH VIÊN 20T4-TCD1 ĐỦ 18 TUỔI ĐĂNG KÝ MỞ THẺ NGÂN HÀNG OCB </t>
  </si>
  <si>
    <t>DANH SÁCH SINH VIÊN 20T4-TCD1 DƯỚI 18 TUỔI ĐĂNG KÝ MỞ THẺ NGÂN HÀNG OCB</t>
  </si>
  <si>
    <t>DANH SÁCH SINH VIÊN 20T4-TCD1 CHƯA CÓ HOẶC BỊ MẤT SỐ CHỨNG THỰC CÁ NHÂN</t>
  </si>
  <si>
    <t>DANH SÁCH SINH VIÊN 20T4-TCD1 KHÔNG BỔ SUNG THÔNG TIN MỞ THẺ OCB</t>
  </si>
  <si>
    <t>SV bổ sung chữ ký và CMND sau giãn cách tại trường</t>
  </si>
  <si>
    <t>Quét mã QR trường và làm theo hướng dẫn cài đặt ứng dụng OCB</t>
  </si>
  <si>
    <r>
      <t xml:space="preserve">Không đủ điều kiện mở thẻ OCB    </t>
    </r>
    <r>
      <rPr>
        <sz val="13"/>
        <color rgb="FFFF0000"/>
        <rFont val="Times New Roman"/>
        <family val="1"/>
      </rPr>
      <t>(đề nghị trường xem xét riêng)</t>
    </r>
  </si>
  <si>
    <t>Người phụ trách hỗ trợ của Ngân hàng OCB</t>
  </si>
  <si>
    <t>Trần Lê Đình Khải</t>
  </si>
  <si>
    <r>
      <rPr>
        <b/>
        <sz val="13"/>
        <color theme="1"/>
        <rFont val="Times New Roman"/>
        <family val="1"/>
      </rPr>
      <t>SĐT:</t>
    </r>
    <r>
      <rPr>
        <sz val="13"/>
        <color theme="1"/>
        <rFont val="Times New Roman"/>
        <family val="1"/>
      </rPr>
      <t xml:space="preserve"> 0902946698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</si>
  <si>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khaitld@ocb.com.vn </t>
    </r>
  </si>
  <si>
    <t>Đặng Thị Phương Hạnh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</si>
  <si>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0903304988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</si>
  <si>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hanhdtp@ocb.com.vn</t>
    </r>
  </si>
  <si>
    <t>Trần Lê Minh Thư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</si>
  <si>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 xml:space="preserve">0907246347   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</si>
  <si>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thutlm@ocb.com.vn</t>
    </r>
  </si>
  <si>
    <t>Phạm Thị Thu Hoài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</si>
  <si>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0963270999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</si>
  <si>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hoaiptt1@ocb.com.vn</t>
    </r>
  </si>
  <si>
    <t>Lại Thị Thu Trang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</si>
  <si>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0905983638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</si>
  <si>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trangltt8@ocb.com.vn</t>
    </r>
  </si>
  <si>
    <r>
      <rPr>
        <b/>
        <sz val="13"/>
        <color theme="1"/>
        <rFont val="Times New Roman"/>
        <family val="1"/>
      </rPr>
      <t>Phụ trách:</t>
    </r>
    <r>
      <rPr>
        <sz val="13"/>
        <color theme="1"/>
        <rFont val="Times New Roman"/>
        <family val="1"/>
      </rPr>
      <t xml:space="preserve"> Giám đốc Quan hệ Khách hàng OCB</t>
    </r>
  </si>
  <si>
    <r>
      <rPr>
        <b/>
        <sz val="13"/>
        <color theme="1"/>
        <rFont val="Times New Roman"/>
        <family val="1"/>
      </rPr>
      <t>Phụ trách:</t>
    </r>
    <r>
      <rPr>
        <sz val="13"/>
        <color theme="1"/>
        <rFont val="Times New Roman"/>
        <family val="1"/>
      </rPr>
      <t xml:space="preserve"> Khối Công nghệ và Ngân hàng số OCB</t>
    </r>
  </si>
  <si>
    <t>truongphucuong00gmail.com</t>
  </si>
  <si>
    <t>0708340715</t>
  </si>
  <si>
    <t>079205026546</t>
  </si>
  <si>
    <t>SV tự liên hệ nhà trường để                    giải quyết quyền lợi</t>
  </si>
  <si>
    <t>Column1</t>
  </si>
  <si>
    <t>Ngày cấp CMND</t>
  </si>
  <si>
    <t>Nơi cấp</t>
  </si>
  <si>
    <t>Địa chỉ thường trú</t>
  </si>
  <si>
    <t>10/5/2021</t>
  </si>
  <si>
    <t xml:space="preserve">
</t>
  </si>
  <si>
    <t>Tỉnh Bình Phước</t>
  </si>
  <si>
    <t>Ấp thủ chánh, Xã thành tâm, Huyện chơn thành, Tỉnh Bình Phước</t>
  </si>
  <si>
    <t>cục cảnh sát quản lý hành chính về trật tự xã hội</t>
  </si>
  <si>
    <t>83/99 Năm Châu p11 quận Tân Bình</t>
  </si>
  <si>
    <t>Cục cảnh sát quản lý hành chính về trật tự xã hội</t>
  </si>
  <si>
    <t xml:space="preserve">Triệu Lộc, Hậu Lộc Thanh Hóa </t>
  </si>
  <si>
    <t>cục trưởng cảnh sát quản lý hành chính về trật tự xã hội</t>
  </si>
  <si>
    <t>/47 Kp1, P. Tân Hưng Thuận Quận 12, TP. Hồ Chí Minh</t>
  </si>
  <si>
    <t>148-150 Hàn Hải Nguyên ,phường 8,Q11  Tp HCM</t>
  </si>
  <si>
    <t>Rạch Vồn,Hưng Mỹ ,Châu Thành ,Trà Vinh</t>
  </si>
  <si>
    <t>Tỉnh Trà Vinh</t>
  </si>
  <si>
    <t>Cục trưởng cục cảnh sát quản lý hành chính trật tự xã hội</t>
  </si>
  <si>
    <t xml:space="preserve"> Xóm 1 Yên Nhân Ý Yên Nam Định</t>
  </si>
  <si>
    <t>Cục trưởng cục cảnh sát quản lý hành chính về cục trưởng xã hội</t>
  </si>
  <si>
    <t>320/22/2 Gò Dầu P.tân quý Q.tân phú TP hồ chí minh</t>
  </si>
  <si>
    <t xml:space="preserve">Cục trưởng cục cảnh sát quản lí hành chính về trật tự xã hội </t>
  </si>
  <si>
    <t>22 khu phố 3 Đông hưng thuận 11 Quận 12 TP.Hồ Chí Minh</t>
  </si>
  <si>
    <t>Cục trưởng cục cảnh sát quản lý hành chính về trật tự xã hội</t>
  </si>
  <si>
    <t xml:space="preserve">14/16 trần mai ninh,p12 , quận tân bình
</t>
  </si>
  <si>
    <t>107 Nguyễn Phúc Chu Phường 15 Quận Tân Bình, TPHCM</t>
  </si>
  <si>
    <t>229/35 Tân Hương,P.Tân Quý,Q.Tân Phú,TPHCM</t>
  </si>
  <si>
    <t>Công an Tỉnh Đồng Tháp</t>
  </si>
  <si>
    <t>Ấp Tân Phú A xã Tân Bình huyện Thanh Bình tỉnh Đồng Tháp</t>
  </si>
  <si>
    <t xml:space="preserve">151A Kinh C, P. Tân Tạo A, Bình Tân, TP.HCM </t>
  </si>
  <si>
    <t>560/29 Trường Chinh Phường 13 Tân Bình</t>
  </si>
  <si>
    <t xml:space="preserve"> Tp HCM</t>
  </si>
  <si>
    <t>264 Khuông Việt Phường Phú Trung Tân Phú</t>
  </si>
  <si>
    <t>3/47 Kp1, P. Tân Hưng Thuận Quận 12, TP. Hồ Chí Minh</t>
  </si>
  <si>
    <t>Ấp Long Hòa 2 ,Xã Long Kiến,Huyện Chợ Mới , Tỉnh An Giang</t>
  </si>
  <si>
    <t>Công an tỉnh đồng nai</t>
  </si>
  <si>
    <t>Ấp Tín Nghĩa Xuân Thiện , Thống Nhất ,Đồng Nai</t>
  </si>
  <si>
    <t xml:space="preserve"> Công an Tỉnh An Giang</t>
  </si>
  <si>
    <t>Giới tính</t>
  </si>
  <si>
    <t xml:space="preserve">Công an hà nội </t>
  </si>
  <si>
    <t>Đội 9, thôn đức thụ , Lê Thanh , Mỹ Đức , Hà nội</t>
  </si>
  <si>
    <t>Cục Trưởng Cục Cảnh Sát Quản Lý Hành Chính Về Trật Tự Xã Hội</t>
  </si>
  <si>
    <t xml:space="preserve">43/5 Cống lỡ, p.15, Q. Tân Bình </t>
  </si>
  <si>
    <t>65 Hà Bá Tường phường 12 quận Tân Bình</t>
  </si>
  <si>
    <t>Khóm Sa phô, thị trấn Năm Căn huyện Năm Căn , tỉnh Cà Mau</t>
  </si>
  <si>
    <t>Cục trưởng Cục Cảnh sát Quản lý hành chính về trật tự xã hội</t>
  </si>
  <si>
    <t>466/3/3 Phú Thọ Hòa, P. phú Thọ Hoà, Tân Phú, TP. hồ Chí Minh</t>
  </si>
  <si>
    <t xml:space="preserve">Vũ Công , Kiến Xương , Thái Bình </t>
  </si>
  <si>
    <t>414 Nguyễn Trọng Tuyển P2 Q.Tân Bình TP.HCM</t>
  </si>
  <si>
    <t xml:space="preserve">441 Phan Xích Long phường 3 quận Phú Nhuận </t>
  </si>
  <si>
    <t>Thôn 2 xã nghĩa Dũng tp Quãng Ngãi</t>
  </si>
  <si>
    <t>80/9 Duy Tân, phường 15, Phú Nhuận, TP HCM</t>
  </si>
  <si>
    <t>28/3A1 Phan Huy Ích p12 Gò Vấp HCM</t>
  </si>
  <si>
    <t>0/1F khu phố 3, phường Tân Thới Nhất, quận 12, TPHCM</t>
  </si>
  <si>
    <t>Thôn điền xá, Văn Xá, Kim Bảng, Hà Nam</t>
  </si>
  <si>
    <t>50 Hoàng Văn Hoè phường Tân quý quận Tân Phú tphcm</t>
  </si>
  <si>
    <t>11/4 Cách Mạng Tháng Tám Phường 15 Tân Bình TP Hồ Chí Minh</t>
  </si>
  <si>
    <t>quận Tân Phú tphcm</t>
  </si>
  <si>
    <t xml:space="preserve">148 Vườn Lài , phường Tân Thành, quận Tân Phú TPHCM </t>
  </si>
  <si>
    <t xml:space="preserve"> Công An Thành phố Hồ Chí Minh </t>
  </si>
  <si>
    <t>134/2 khu phố 2 tổ 1  phường Tân Chánh Hiệp quận 12 thành phố Hồ Chí Minh</t>
  </si>
  <si>
    <t>Thành phố Hồ Chí Minh</t>
  </si>
  <si>
    <t>33/45 Nguyễn  Sỹ Sách  phường 15 quận Tân Bình tphcm</t>
  </si>
  <si>
    <t>Công an Tỉnh Đồng Nai</t>
  </si>
  <si>
    <t>Ấp 4, Xuân Hoà, Xuân Lộc, Đồng Nai</t>
  </si>
  <si>
    <t>214 chung cư Hoàng Hoa Thám 3 lô A,phường 12, tân bình Tphcm</t>
  </si>
  <si>
    <t>Đã chuyển lớp</t>
  </si>
  <si>
    <t>096204005345</t>
  </si>
  <si>
    <t>Nữ</t>
  </si>
  <si>
    <t>Nam</t>
  </si>
  <si>
    <t>lamthevinh26052005@gmail.com</t>
  </si>
  <si>
    <t>Thuý</t>
  </si>
  <si>
    <t>Quãng Ngãi</t>
  </si>
  <si>
    <t>Hiệp Phổ Nam , Hành Trung , Nghĩa Hành , Quảng Ngãi</t>
  </si>
  <si>
    <t>Công an Tỉnh Hoà Bình</t>
  </si>
  <si>
    <t>Xóm Phố Sấu , Lạc Thịnh , Yên Thủy , Hoà Bình</t>
  </si>
  <si>
    <t>Chưa có (thứ 3 tuần sau có)</t>
  </si>
  <si>
    <t>Thành Phố Hồ Chí Minh</t>
  </si>
  <si>
    <t>26/1A Phường Tân Hưng Thuận Quận 12</t>
  </si>
  <si>
    <t xml:space="preserve"> Cục trưởng cục cảnh sát quản lý hành chính về trật tự xã hội</t>
  </si>
  <si>
    <t>27/5 Phan Sào Nam phường 11 quận Tân Bình</t>
  </si>
  <si>
    <t>Cục cảnh sát</t>
  </si>
  <si>
    <t>14.16 CC Thái An 4 KP5 Phường Đông Hưng Thuận , Quận 12 Thành Phố Hồ Chí Minh</t>
  </si>
  <si>
    <t>10-12, Thích Minh Nguyệt, phường 2, q.Tân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</si>
</sst>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10000]d/m/yy;@"/>
    <numFmt numFmtId="165" formatCode="[$-409]d\-mmm\-yy;@"/>
  </numFmts>
  <fonts count="11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charset val="134"/>
      <scheme val="minor"/>
    </font>
    <font>
      <sz val="13"/>
      <color rgb="FFFF0000"/>
      <name val="Times New Roman"/>
      <family val="2"/>
      <charset val="163"/>
    </font>
    <font>
      <sz val="13"/>
      <color rgb="FF001A33"/>
      <name val="Times New Roman"/>
      <family val="1"/>
    </font>
    <font>
      <sz val="13"/>
      <color rgb="FF050505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5" fillId="0" borderId="0" xfId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8" fillId="0" borderId="0" xfId="2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center"/>
    </xf>
    <xf numFmtId="0" fontId="2" fillId="3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</cellXfs>
  <cellStyles count="3">
    <cellStyle name="Hyperlink" xfId="1" builtinId="8"/>
    <cellStyle name="Normal" xfId="0" builtinId="0"/>
    <cellStyle name="Warning Text" xfId="2" builtinId="11"/>
  </cellStyles>
  <dxfs count="19">
    <dxf>
      <fill>
        <patternFill patternType="solid">
          <bgColor rgb="FFF8F8F8"/>
        </patternFill>
      </fill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3"/>
        <name val="Times New Roman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3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3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[$-409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</border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4:O49" totalsRowShown="0" tableBorderDxfId="16">
  <autoFilter ref="A4:O49"/>
  <tableColumns count="15">
    <tableColumn id="1" name="STT" dataDxfId="15"/>
    <tableColumn id="2" name="MSSV" dataDxfId="14"/>
    <tableColumn id="3" name="Họ đệm" dataDxfId="13"/>
    <tableColumn id="4" name="Tên" dataDxfId="12"/>
    <tableColumn id="5" name="Column1" dataDxfId="11"/>
    <tableColumn id="6" name="Ngày sinh" dataDxfId="10"/>
    <tableColumn id="7" name="Tuổi" dataDxfId="9">
      <calculatedColumnFormula>INT((TODAY()-E5)/365)</calculatedColumnFormula>
    </tableColumn>
    <tableColumn id="8" name="Email" dataDxfId="8" dataCellStyle="Hyperlink"/>
    <tableColumn id="9" name="Điện thoại" dataDxfId="7"/>
    <tableColumn id="10" name="Số chứng thực cá nhân" dataDxfId="6"/>
    <tableColumn id="11" name="Ghi chú" dataDxfId="5"/>
    <tableColumn id="15" name="Giới tính" dataDxfId="4"/>
    <tableColumn id="12" name="Ngày cấp CMND" dataDxfId="3"/>
    <tableColumn id="13" name="Nơi cấp" dataDxfId="2"/>
    <tableColumn id="14" name="Địa chỉ thường trú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ngbptl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aituanvo2005@gmail.com" TargetMode="External"/><Relationship Id="rId18" Type="http://schemas.openxmlformats.org/officeDocument/2006/relationships/hyperlink" Target="mailto:20001164@lttc.edu.vn" TargetMode="External"/><Relationship Id="rId26" Type="http://schemas.openxmlformats.org/officeDocument/2006/relationships/hyperlink" Target="mailto:tramanh25092005@gmail.com" TargetMode="External"/><Relationship Id="rId39" Type="http://schemas.openxmlformats.org/officeDocument/2006/relationships/hyperlink" Target="mailto:smithkhiem@gmail.com" TargetMode="External"/><Relationship Id="rId21" Type="http://schemas.openxmlformats.org/officeDocument/2006/relationships/hyperlink" Target="mailto:buidangkhoa312@gmail.com" TargetMode="External"/><Relationship Id="rId34" Type="http://schemas.openxmlformats.org/officeDocument/2006/relationships/hyperlink" Target="mailto:nguyenhogiahan15062005@gmail.com" TargetMode="External"/><Relationship Id="rId42" Type="http://schemas.openxmlformats.org/officeDocument/2006/relationships/hyperlink" Target="mailto:20001480@lttc.edu.vn" TargetMode="External"/><Relationship Id="rId47" Type="http://schemas.openxmlformats.org/officeDocument/2006/relationships/hyperlink" Target="mailto:nguyenvietmanh3105@gmail.com" TargetMode="External"/><Relationship Id="rId50" Type="http://schemas.openxmlformats.org/officeDocument/2006/relationships/hyperlink" Target="mailto:linhdiep3010@gmail.com" TargetMode="External"/><Relationship Id="rId55" Type="http://schemas.openxmlformats.org/officeDocument/2006/relationships/printerSettings" Target="../printerSettings/printerSettings2.bin"/><Relationship Id="rId7" Type="http://schemas.openxmlformats.org/officeDocument/2006/relationships/hyperlink" Target="mailto:20001316@lttc.edu.vn" TargetMode="External"/><Relationship Id="rId12" Type="http://schemas.openxmlformats.org/officeDocument/2006/relationships/hyperlink" Target="mailto:mainhi2314@gmail.com" TargetMode="External"/><Relationship Id="rId17" Type="http://schemas.openxmlformats.org/officeDocument/2006/relationships/hyperlink" Target="mailto:20003228@lttc.edu.vn" TargetMode="External"/><Relationship Id="rId25" Type="http://schemas.openxmlformats.org/officeDocument/2006/relationships/hyperlink" Target="mailto:dangminion123@gmail.com" TargetMode="External"/><Relationship Id="rId33" Type="http://schemas.openxmlformats.org/officeDocument/2006/relationships/hyperlink" Target="mailto:huynhtuandat1907@gmail.com" TargetMode="External"/><Relationship Id="rId38" Type="http://schemas.openxmlformats.org/officeDocument/2006/relationships/hyperlink" Target="mailto:anhthu7499@gmail.com" TargetMode="External"/><Relationship Id="rId46" Type="http://schemas.openxmlformats.org/officeDocument/2006/relationships/hyperlink" Target="mailto:minhduy4122003@gmail.com" TargetMode="External"/><Relationship Id="rId2" Type="http://schemas.openxmlformats.org/officeDocument/2006/relationships/hyperlink" Target="mailto:quanquocanh102@gmail.com" TargetMode="External"/><Relationship Id="rId16" Type="http://schemas.openxmlformats.org/officeDocument/2006/relationships/hyperlink" Target="mailto:trannguyenthanhtram2211@gmail.com" TargetMode="External"/><Relationship Id="rId20" Type="http://schemas.openxmlformats.org/officeDocument/2006/relationships/hyperlink" Target="mailto:truongnhu127546@gmail.com" TargetMode="External"/><Relationship Id="rId29" Type="http://schemas.openxmlformats.org/officeDocument/2006/relationships/hyperlink" Target="mailto:204nguyenthicamly@gmail.com" TargetMode="External"/><Relationship Id="rId41" Type="http://schemas.openxmlformats.org/officeDocument/2006/relationships/hyperlink" Target="mailto:khanhlynguyen220316@gmail.com" TargetMode="External"/><Relationship Id="rId54" Type="http://schemas.openxmlformats.org/officeDocument/2006/relationships/hyperlink" Target="mailto:tttthuy1345@gmail.com" TargetMode="External"/><Relationship Id="rId1" Type="http://schemas.openxmlformats.org/officeDocument/2006/relationships/hyperlink" Target="mailto:nguyenthithanhtam140805@gmail.com" TargetMode="External"/><Relationship Id="rId6" Type="http://schemas.openxmlformats.org/officeDocument/2006/relationships/hyperlink" Target="mailto:kieuoanh1460@gmail.com" TargetMode="External"/><Relationship Id="rId11" Type="http://schemas.openxmlformats.org/officeDocument/2006/relationships/hyperlink" Target="mailto:nguyenducphat3319@gmail.com" TargetMode="External"/><Relationship Id="rId24" Type="http://schemas.openxmlformats.org/officeDocument/2006/relationships/hyperlink" Target="mailto:20001123@lttc.edu.vn" TargetMode="External"/><Relationship Id="rId32" Type="http://schemas.openxmlformats.org/officeDocument/2006/relationships/hyperlink" Target="mailto:phamngocyentran1942005@gmail.com" TargetMode="External"/><Relationship Id="rId37" Type="http://schemas.openxmlformats.org/officeDocument/2006/relationships/hyperlink" Target="mailto:ngmtien2005@gmail.com" TargetMode="External"/><Relationship Id="rId40" Type="http://schemas.openxmlformats.org/officeDocument/2006/relationships/hyperlink" Target="mailto:thanhtaiindra2706@gmail.com" TargetMode="External"/><Relationship Id="rId45" Type="http://schemas.openxmlformats.org/officeDocument/2006/relationships/hyperlink" Target="mailto:vongochagiang04@gmail.com" TargetMode="External"/><Relationship Id="rId53" Type="http://schemas.openxmlformats.org/officeDocument/2006/relationships/hyperlink" Target="mailto:lttuan2k4@gmail.com" TargetMode="External"/><Relationship Id="rId5" Type="http://schemas.openxmlformats.org/officeDocument/2006/relationships/hyperlink" Target="mailto:tuyetnhilethanh178@gmail.com" TargetMode="External"/><Relationship Id="rId15" Type="http://schemas.openxmlformats.org/officeDocument/2006/relationships/hyperlink" Target="mailto:lphuonganh063@gmail.com" TargetMode="External"/><Relationship Id="rId23" Type="http://schemas.openxmlformats.org/officeDocument/2006/relationships/hyperlink" Target="mailto:lamthevinh26052005@gmail.com" TargetMode="External"/><Relationship Id="rId28" Type="http://schemas.openxmlformats.org/officeDocument/2006/relationships/hyperlink" Target="mailto:giabao07122005@gmail.com" TargetMode="External"/><Relationship Id="rId36" Type="http://schemas.openxmlformats.org/officeDocument/2006/relationships/hyperlink" Target="mailto:quangden7777@gmail.com" TargetMode="External"/><Relationship Id="rId49" Type="http://schemas.openxmlformats.org/officeDocument/2006/relationships/hyperlink" Target="mailto:tidung6104@gmail.com" TargetMode="External"/><Relationship Id="rId10" Type="http://schemas.openxmlformats.org/officeDocument/2006/relationships/hyperlink" Target="mailto:haivippro250nc@gmail.com" TargetMode="External"/><Relationship Id="rId19" Type="http://schemas.openxmlformats.org/officeDocument/2006/relationships/hyperlink" Target="mailto:20000568@lttc.edu.vn" TargetMode="External"/><Relationship Id="rId31" Type="http://schemas.openxmlformats.org/officeDocument/2006/relationships/hyperlink" Target="mailto:nguyenngoctuongvy5371@gmail.com" TargetMode="External"/><Relationship Id="rId44" Type="http://schemas.openxmlformats.org/officeDocument/2006/relationships/hyperlink" Target="mailto:thunghi.sy@gmail.com" TargetMode="External"/><Relationship Id="rId52" Type="http://schemas.openxmlformats.org/officeDocument/2006/relationships/hyperlink" Target="mailto:20001746@lttc.edu.vn" TargetMode="External"/><Relationship Id="rId4" Type="http://schemas.openxmlformats.org/officeDocument/2006/relationships/hyperlink" Target="mailto:20001361@lttc.edu.vn" TargetMode="External"/><Relationship Id="rId9" Type="http://schemas.openxmlformats.org/officeDocument/2006/relationships/hyperlink" Target="mailto:trinhhien123za@gmail.com" TargetMode="External"/><Relationship Id="rId14" Type="http://schemas.openxmlformats.org/officeDocument/2006/relationships/hyperlink" Target="mailto:duyenduyen09072005@gmail.com" TargetMode="External"/><Relationship Id="rId22" Type="http://schemas.openxmlformats.org/officeDocument/2006/relationships/hyperlink" Target="mailto:lhmp0825@gmail.com" TargetMode="External"/><Relationship Id="rId27" Type="http://schemas.openxmlformats.org/officeDocument/2006/relationships/hyperlink" Target="mailto:hoangyenlinh293@gmail.com" TargetMode="External"/><Relationship Id="rId30" Type="http://schemas.openxmlformats.org/officeDocument/2006/relationships/hyperlink" Target="mailto:hawoo011120@gmail.com" TargetMode="External"/><Relationship Id="rId35" Type="http://schemas.openxmlformats.org/officeDocument/2006/relationships/hyperlink" Target="mailto:huynhthanhhien161@gmail.com" TargetMode="External"/><Relationship Id="rId43" Type="http://schemas.openxmlformats.org/officeDocument/2006/relationships/hyperlink" Target="mailto:lenguyenhuyentran2608@gmail.com" TargetMode="External"/><Relationship Id="rId48" Type="http://schemas.openxmlformats.org/officeDocument/2006/relationships/hyperlink" Target="mailto:datp28092005@gmail.com" TargetMode="External"/><Relationship Id="rId56" Type="http://schemas.openxmlformats.org/officeDocument/2006/relationships/table" Target="../tables/table1.xml"/><Relationship Id="rId8" Type="http://schemas.openxmlformats.org/officeDocument/2006/relationships/hyperlink" Target="mailto:lethithuhuong71025@gmail.com" TargetMode="External"/><Relationship Id="rId51" Type="http://schemas.openxmlformats.org/officeDocument/2006/relationships/hyperlink" Target="mailto:quynhni2610@gmail.com" TargetMode="External"/><Relationship Id="rId3" Type="http://schemas.openxmlformats.org/officeDocument/2006/relationships/hyperlink" Target="mailto:nguyenlinh200506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inhi2314@gmail.com" TargetMode="External"/><Relationship Id="rId13" Type="http://schemas.openxmlformats.org/officeDocument/2006/relationships/hyperlink" Target="mailto:buidangkhoa312@gmail.com" TargetMode="External"/><Relationship Id="rId18" Type="http://schemas.openxmlformats.org/officeDocument/2006/relationships/hyperlink" Target="mailto:giabao07122005@gmail.com" TargetMode="External"/><Relationship Id="rId26" Type="http://schemas.openxmlformats.org/officeDocument/2006/relationships/hyperlink" Target="mailto:thunghi.sy@gmail.com" TargetMode="External"/><Relationship Id="rId3" Type="http://schemas.openxmlformats.org/officeDocument/2006/relationships/hyperlink" Target="mailto:tuyetnhilethanh178@gmail.com" TargetMode="External"/><Relationship Id="rId21" Type="http://schemas.openxmlformats.org/officeDocument/2006/relationships/hyperlink" Target="mailto:nguyenhogiahan15062005@gmail.com" TargetMode="External"/><Relationship Id="rId7" Type="http://schemas.openxmlformats.org/officeDocument/2006/relationships/hyperlink" Target="mailto:haivippro250nc@gmail.com" TargetMode="External"/><Relationship Id="rId12" Type="http://schemas.openxmlformats.org/officeDocument/2006/relationships/hyperlink" Target="mailto:truongnhu127546@gmail.com" TargetMode="External"/><Relationship Id="rId17" Type="http://schemas.openxmlformats.org/officeDocument/2006/relationships/hyperlink" Target="mailto:hoangyenlinh293@gmail.com" TargetMode="External"/><Relationship Id="rId25" Type="http://schemas.openxmlformats.org/officeDocument/2006/relationships/hyperlink" Target="mailto:20001480@lttc.edu.vn" TargetMode="External"/><Relationship Id="rId2" Type="http://schemas.openxmlformats.org/officeDocument/2006/relationships/hyperlink" Target="mailto:nguyenlinh200506@gmail.com" TargetMode="External"/><Relationship Id="rId16" Type="http://schemas.openxmlformats.org/officeDocument/2006/relationships/hyperlink" Target="mailto:tramanh25092005@gmail.com" TargetMode="External"/><Relationship Id="rId20" Type="http://schemas.openxmlformats.org/officeDocument/2006/relationships/hyperlink" Target="mailto:huynhtuandat1907@gmail.com" TargetMode="External"/><Relationship Id="rId29" Type="http://schemas.openxmlformats.org/officeDocument/2006/relationships/hyperlink" Target="mailto:nguyenvietmanh3105@gmail.com" TargetMode="External"/><Relationship Id="rId1" Type="http://schemas.openxmlformats.org/officeDocument/2006/relationships/hyperlink" Target="mailto:quanquocanh102@gmail.com" TargetMode="External"/><Relationship Id="rId6" Type="http://schemas.openxmlformats.org/officeDocument/2006/relationships/hyperlink" Target="mailto:trinhhien123za@gmail.com" TargetMode="External"/><Relationship Id="rId11" Type="http://schemas.openxmlformats.org/officeDocument/2006/relationships/hyperlink" Target="mailto:20001164@lttc.edu.vn" TargetMode="External"/><Relationship Id="rId24" Type="http://schemas.openxmlformats.org/officeDocument/2006/relationships/hyperlink" Target="mailto:khanhlynguyen220316@gmail.com" TargetMode="External"/><Relationship Id="rId5" Type="http://schemas.openxmlformats.org/officeDocument/2006/relationships/hyperlink" Target="mailto:lethithuhuong71025@gmail.com" TargetMode="External"/><Relationship Id="rId15" Type="http://schemas.openxmlformats.org/officeDocument/2006/relationships/hyperlink" Target="mailto:dangminion123@gmail.com" TargetMode="External"/><Relationship Id="rId23" Type="http://schemas.openxmlformats.org/officeDocument/2006/relationships/hyperlink" Target="mailto:smithkhiem@gmail.com" TargetMode="External"/><Relationship Id="rId28" Type="http://schemas.openxmlformats.org/officeDocument/2006/relationships/hyperlink" Target="mailto:minhduy4122003@gmail.com" TargetMode="External"/><Relationship Id="rId10" Type="http://schemas.openxmlformats.org/officeDocument/2006/relationships/hyperlink" Target="mailto:lphuonganh063@gmail.com" TargetMode="External"/><Relationship Id="rId19" Type="http://schemas.openxmlformats.org/officeDocument/2006/relationships/hyperlink" Target="mailto:204nguyenthicamly@gmail.com" TargetMode="External"/><Relationship Id="rId4" Type="http://schemas.openxmlformats.org/officeDocument/2006/relationships/hyperlink" Target="mailto:kieuoanh1460@gmail.com" TargetMode="External"/><Relationship Id="rId9" Type="http://schemas.openxmlformats.org/officeDocument/2006/relationships/hyperlink" Target="mailto:duyenduyen09072005@gmail.com" TargetMode="External"/><Relationship Id="rId14" Type="http://schemas.openxmlformats.org/officeDocument/2006/relationships/hyperlink" Target="mailto:20001123@lttc.edu.vn" TargetMode="External"/><Relationship Id="rId22" Type="http://schemas.openxmlformats.org/officeDocument/2006/relationships/hyperlink" Target="mailto:huynhthanhhien161@gmail.com" TargetMode="External"/><Relationship Id="rId27" Type="http://schemas.openxmlformats.org/officeDocument/2006/relationships/hyperlink" Target="mailto:vongochagiang0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B9" sqref="B9:C9"/>
    </sheetView>
  </sheetViews>
  <sheetFormatPr defaultRowHeight="15"/>
  <cols>
    <col min="2" max="2" width="11.5703125" customWidth="1"/>
    <col min="3" max="3" width="19.85546875" customWidth="1"/>
    <col min="4" max="4" width="8.7109375" customWidth="1"/>
    <col min="5" max="5" width="12.42578125" hidden="1" customWidth="1"/>
    <col min="6" max="6" width="13" customWidth="1"/>
    <col min="8" max="8" width="22" customWidth="1"/>
    <col min="9" max="9" width="14.28515625" customWidth="1"/>
    <col min="10" max="10" width="25" customWidth="1"/>
    <col min="11" max="11" width="23.28515625" customWidth="1"/>
  </cols>
  <sheetData>
    <row r="1" spans="1:11" ht="16.5">
      <c r="A1" s="47" t="s">
        <v>330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6.5">
      <c r="A2" s="48" t="s">
        <v>328</v>
      </c>
      <c r="B2" s="49"/>
      <c r="C2" s="49"/>
      <c r="D2" s="49"/>
      <c r="E2" s="49"/>
      <c r="F2" s="49"/>
      <c r="G2" s="49"/>
      <c r="H2" s="49"/>
      <c r="I2" s="49"/>
      <c r="J2" s="49"/>
      <c r="K2" s="50"/>
    </row>
    <row r="3" spans="1:11" ht="16.5">
      <c r="A3" s="21"/>
      <c r="B3" s="51" t="s">
        <v>329</v>
      </c>
      <c r="C3" s="51"/>
      <c r="D3" s="51"/>
      <c r="E3" s="51"/>
      <c r="F3" s="51"/>
      <c r="G3" s="51"/>
      <c r="H3" s="51"/>
      <c r="I3" s="51"/>
      <c r="J3" s="51"/>
      <c r="K3" s="52"/>
    </row>
    <row r="4" spans="1:11" ht="16.5">
      <c r="A4" s="17" t="s">
        <v>0</v>
      </c>
      <c r="B4" s="17" t="s">
        <v>1</v>
      </c>
      <c r="C4" s="17" t="s">
        <v>2</v>
      </c>
      <c r="D4" s="17" t="s">
        <v>3</v>
      </c>
      <c r="E4" s="18"/>
      <c r="F4" s="17" t="s">
        <v>4</v>
      </c>
      <c r="G4" s="17" t="s">
        <v>5</v>
      </c>
      <c r="H4" s="17" t="s">
        <v>6</v>
      </c>
      <c r="I4" s="19" t="s">
        <v>7</v>
      </c>
      <c r="J4" s="19" t="s">
        <v>8</v>
      </c>
      <c r="K4" s="20" t="s">
        <v>331</v>
      </c>
    </row>
    <row r="5" spans="1:11" ht="16.5">
      <c r="A5" s="5">
        <v>1</v>
      </c>
      <c r="B5" s="6">
        <v>20000557</v>
      </c>
      <c r="C5" s="7" t="s">
        <v>97</v>
      </c>
      <c r="D5" s="7" t="s">
        <v>98</v>
      </c>
      <c r="E5" s="8">
        <v>38453</v>
      </c>
      <c r="F5" s="9" t="s">
        <v>99</v>
      </c>
      <c r="G5" s="10">
        <f t="shared" ref="G5" ca="1" si="0">INT((TODAY()-E5)/365)</f>
        <v>16</v>
      </c>
      <c r="H5" s="11" t="s">
        <v>100</v>
      </c>
      <c r="I5" s="9" t="s">
        <v>101</v>
      </c>
      <c r="J5" s="9" t="s">
        <v>102</v>
      </c>
      <c r="K5" s="22" t="s">
        <v>332</v>
      </c>
    </row>
    <row r="8" spans="1:11" ht="16.5">
      <c r="A8" s="46" t="s">
        <v>339</v>
      </c>
      <c r="B8" s="46"/>
      <c r="C8" s="46"/>
      <c r="D8" s="46"/>
      <c r="E8" s="46"/>
      <c r="F8" s="46"/>
      <c r="G8" s="46"/>
      <c r="H8" s="46"/>
      <c r="I8" s="46"/>
    </row>
    <row r="9" spans="1:11" ht="16.5">
      <c r="A9" s="23">
        <v>1</v>
      </c>
      <c r="B9" s="45" t="s">
        <v>333</v>
      </c>
      <c r="C9" s="45"/>
      <c r="D9" s="45" t="s">
        <v>338</v>
      </c>
      <c r="E9" s="45"/>
      <c r="F9" s="45"/>
      <c r="G9" s="45" t="s">
        <v>335</v>
      </c>
      <c r="H9" s="45"/>
      <c r="I9" s="45"/>
    </row>
    <row r="10" spans="1:11" ht="16.5">
      <c r="A10" s="23">
        <v>2</v>
      </c>
      <c r="B10" s="45" t="s">
        <v>334</v>
      </c>
      <c r="C10" s="45"/>
      <c r="D10" s="45" t="s">
        <v>337</v>
      </c>
      <c r="E10" s="45"/>
      <c r="F10" s="45"/>
      <c r="G10" s="45" t="s">
        <v>336</v>
      </c>
      <c r="H10" s="45"/>
      <c r="I10" s="45"/>
    </row>
  </sheetData>
  <mergeCells count="10">
    <mergeCell ref="A8:I8"/>
    <mergeCell ref="A1:K1"/>
    <mergeCell ref="A2:K2"/>
    <mergeCell ref="B3:K3"/>
    <mergeCell ref="B9:C9"/>
    <mergeCell ref="B10:C10"/>
    <mergeCell ref="D9:F9"/>
    <mergeCell ref="D10:F10"/>
    <mergeCell ref="G9:I9"/>
    <mergeCell ref="G10:I10"/>
  </mergeCells>
  <phoneticPr fontId="7" type="noConversion"/>
  <conditionalFormatting sqref="B5:E5">
    <cfRule type="expression" dxfId="18" priority="1" stopIfTrue="1">
      <formula>IF(MOD($A5,2)=0,TRUE,FALSE)</formula>
    </cfRule>
  </conditionalFormatting>
  <hyperlinks>
    <hyperlink ref="H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tabSelected="1" topLeftCell="I1" zoomScaleNormal="100" workbookViewId="0">
      <selection activeCell="R14" sqref="R14"/>
    </sheetView>
  </sheetViews>
  <sheetFormatPr defaultColWidth="9" defaultRowHeight="16.5"/>
  <cols>
    <col min="1" max="1" width="9" style="1"/>
    <col min="2" max="2" width="11.5703125" customWidth="1"/>
    <col min="3" max="3" width="27.28515625" customWidth="1"/>
    <col min="4" max="4" width="8.7109375" customWidth="1"/>
    <col min="5" max="5" width="13" style="2" hidden="1" customWidth="1"/>
    <col min="6" max="6" width="14.5703125" customWidth="1"/>
    <col min="7" max="7" width="8.28515625" customWidth="1"/>
    <col min="8" max="8" width="36.140625" style="3" customWidth="1"/>
    <col min="9" max="9" width="16.28515625" style="4" customWidth="1"/>
    <col min="10" max="10" width="27" style="4" customWidth="1"/>
    <col min="11" max="11" width="38.140625" style="15" customWidth="1"/>
    <col min="12" max="12" width="23.42578125" customWidth="1"/>
    <col min="13" max="13" width="26.5703125" customWidth="1"/>
    <col min="14" max="14" width="25.7109375" customWidth="1"/>
    <col min="15" max="15" width="26" customWidth="1"/>
  </cols>
  <sheetData>
    <row r="1" spans="1:16">
      <c r="A1" s="80" t="s">
        <v>341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31"/>
      <c r="M1" s="31"/>
    </row>
    <row r="2" spans="1:16">
      <c r="A2" s="72" t="s">
        <v>328</v>
      </c>
      <c r="B2" s="73"/>
      <c r="C2" s="73"/>
      <c r="D2" s="73"/>
      <c r="E2" s="73"/>
      <c r="F2" s="73"/>
      <c r="G2" s="73"/>
      <c r="H2" s="73"/>
      <c r="I2" s="73"/>
      <c r="J2" s="73"/>
      <c r="K2" s="74"/>
      <c r="L2" s="31"/>
      <c r="M2" s="31"/>
    </row>
    <row r="3" spans="1:16">
      <c r="A3" s="75" t="s">
        <v>329</v>
      </c>
      <c r="B3" s="76"/>
      <c r="C3" s="76"/>
      <c r="D3" s="76"/>
      <c r="E3" s="76"/>
      <c r="F3" s="76"/>
      <c r="G3" s="76"/>
      <c r="H3" s="76"/>
      <c r="I3" s="76"/>
      <c r="J3" s="76"/>
      <c r="K3" s="77"/>
      <c r="L3" s="31"/>
      <c r="M3" s="31"/>
    </row>
    <row r="4" spans="1:16">
      <c r="A4" s="28" t="s">
        <v>0</v>
      </c>
      <c r="B4" s="17" t="s">
        <v>1</v>
      </c>
      <c r="C4" s="17" t="s">
        <v>2</v>
      </c>
      <c r="D4" s="17" t="s">
        <v>3</v>
      </c>
      <c r="E4" s="18" t="s">
        <v>369</v>
      </c>
      <c r="F4" s="17" t="s">
        <v>4</v>
      </c>
      <c r="G4" s="17" t="s">
        <v>5</v>
      </c>
      <c r="H4" s="17" t="s">
        <v>6</v>
      </c>
      <c r="I4" s="19" t="s">
        <v>7</v>
      </c>
      <c r="J4" s="19" t="s">
        <v>8</v>
      </c>
      <c r="K4" s="20" t="s">
        <v>9</v>
      </c>
      <c r="L4" s="20" t="s">
        <v>407</v>
      </c>
      <c r="M4" s="17" t="s">
        <v>370</v>
      </c>
      <c r="N4" s="31" t="s">
        <v>371</v>
      </c>
      <c r="O4" t="s">
        <v>372</v>
      </c>
    </row>
    <row r="5" spans="1:16" ht="50.1" customHeight="1">
      <c r="A5" s="29">
        <v>1</v>
      </c>
      <c r="B5" s="6">
        <v>20002054</v>
      </c>
      <c r="C5" s="7" t="s">
        <v>10</v>
      </c>
      <c r="D5" s="7" t="s">
        <v>11</v>
      </c>
      <c r="E5" s="8">
        <v>38697</v>
      </c>
      <c r="F5" s="9" t="s">
        <v>12</v>
      </c>
      <c r="G5" s="10">
        <f ca="1">INT((TODAY()-E5)/365)</f>
        <v>15</v>
      </c>
      <c r="H5" s="36" t="s">
        <v>13</v>
      </c>
      <c r="I5" s="9" t="s">
        <v>14</v>
      </c>
      <c r="J5" s="9" t="s">
        <v>15</v>
      </c>
      <c r="K5" s="14" t="s">
        <v>344</v>
      </c>
      <c r="L5" s="41" t="s">
        <v>437</v>
      </c>
      <c r="M5" s="33">
        <v>43865</v>
      </c>
      <c r="N5" s="34" t="s">
        <v>396</v>
      </c>
      <c r="O5" s="35" t="s">
        <v>397</v>
      </c>
    </row>
    <row r="6" spans="1:16" ht="50.1" customHeight="1">
      <c r="A6" s="29">
        <v>2</v>
      </c>
      <c r="B6" s="6">
        <v>20002026</v>
      </c>
      <c r="C6" s="7" t="s">
        <v>16</v>
      </c>
      <c r="D6" s="7" t="s">
        <v>11</v>
      </c>
      <c r="E6" s="8">
        <v>38620</v>
      </c>
      <c r="F6" s="9" t="s">
        <v>17</v>
      </c>
      <c r="G6" s="10">
        <f t="shared" ref="G6:G49" ca="1" si="0">INT((TODAY()-E6)/365)</f>
        <v>16</v>
      </c>
      <c r="H6" s="11" t="s">
        <v>18</v>
      </c>
      <c r="I6" s="9" t="s">
        <v>19</v>
      </c>
      <c r="J6" s="16" t="s">
        <v>20</v>
      </c>
      <c r="K6" s="14" t="s">
        <v>344</v>
      </c>
      <c r="L6" s="41" t="s">
        <v>438</v>
      </c>
      <c r="M6" s="33">
        <v>43861</v>
      </c>
      <c r="N6" s="35" t="s">
        <v>392</v>
      </c>
      <c r="O6" s="34" t="s">
        <v>423</v>
      </c>
    </row>
    <row r="7" spans="1:16" ht="50.1" customHeight="1">
      <c r="A7" s="29">
        <v>3</v>
      </c>
      <c r="B7" s="6">
        <v>20001358</v>
      </c>
      <c r="C7" s="7" t="s">
        <v>21</v>
      </c>
      <c r="D7" s="7" t="s">
        <v>11</v>
      </c>
      <c r="E7" s="8">
        <v>38620</v>
      </c>
      <c r="F7" s="9" t="s">
        <v>17</v>
      </c>
      <c r="G7" s="10">
        <f t="shared" ca="1" si="0"/>
        <v>16</v>
      </c>
      <c r="H7" s="12" t="s">
        <v>22</v>
      </c>
      <c r="I7" s="9" t="s">
        <v>23</v>
      </c>
      <c r="J7" s="9" t="s">
        <v>24</v>
      </c>
      <c r="K7" s="14" t="s">
        <v>344</v>
      </c>
      <c r="L7" s="41" t="s">
        <v>437</v>
      </c>
      <c r="M7" s="33">
        <v>44333</v>
      </c>
      <c r="N7" s="35" t="s">
        <v>410</v>
      </c>
      <c r="O7" s="34" t="s">
        <v>411</v>
      </c>
      <c r="P7" s="32"/>
    </row>
    <row r="8" spans="1:16" ht="50.1" customHeight="1">
      <c r="A8" s="29">
        <v>4</v>
      </c>
      <c r="B8" s="6">
        <v>20002143</v>
      </c>
      <c r="C8" s="7" t="s">
        <v>25</v>
      </c>
      <c r="D8" s="7" t="s">
        <v>26</v>
      </c>
      <c r="E8" s="8">
        <v>38693</v>
      </c>
      <c r="F8" s="9" t="s">
        <v>27</v>
      </c>
      <c r="G8" s="10">
        <f t="shared" ca="1" si="0"/>
        <v>15</v>
      </c>
      <c r="H8" s="12" t="s">
        <v>28</v>
      </c>
      <c r="I8" s="9" t="s">
        <v>29</v>
      </c>
      <c r="J8" s="9" t="s">
        <v>30</v>
      </c>
      <c r="K8" s="14" t="s">
        <v>344</v>
      </c>
      <c r="L8" s="41" t="s">
        <v>438</v>
      </c>
      <c r="M8" s="33">
        <v>44061</v>
      </c>
      <c r="N8" s="35" t="s">
        <v>388</v>
      </c>
      <c r="O8" s="35" t="s">
        <v>389</v>
      </c>
    </row>
    <row r="9" spans="1:16" ht="50.1" customHeight="1">
      <c r="A9" s="29">
        <v>5</v>
      </c>
      <c r="B9" s="6">
        <v>20001125</v>
      </c>
      <c r="C9" s="7" t="s">
        <v>31</v>
      </c>
      <c r="D9" s="7" t="s">
        <v>32</v>
      </c>
      <c r="E9" s="9" t="s">
        <v>289</v>
      </c>
      <c r="F9" s="9" t="s">
        <v>289</v>
      </c>
      <c r="G9" s="10">
        <v>16</v>
      </c>
      <c r="H9" s="9" t="s">
        <v>365</v>
      </c>
      <c r="I9" s="9" t="s">
        <v>366</v>
      </c>
      <c r="J9" s="9" t="s">
        <v>367</v>
      </c>
      <c r="K9" s="14" t="s">
        <v>344</v>
      </c>
      <c r="L9" s="41" t="s">
        <v>438</v>
      </c>
      <c r="M9" s="81">
        <v>44064</v>
      </c>
      <c r="N9" s="35" t="s">
        <v>448</v>
      </c>
      <c r="O9" s="34" t="s">
        <v>449</v>
      </c>
    </row>
    <row r="10" spans="1:16" ht="50.1" customHeight="1">
      <c r="A10" s="29">
        <v>6</v>
      </c>
      <c r="B10" s="6">
        <v>20000852</v>
      </c>
      <c r="C10" s="7" t="s">
        <v>34</v>
      </c>
      <c r="D10" s="7" t="s">
        <v>35</v>
      </c>
      <c r="E10" s="8">
        <v>38671</v>
      </c>
      <c r="F10" s="9" t="s">
        <v>36</v>
      </c>
      <c r="G10" s="10">
        <f t="shared" ca="1" si="0"/>
        <v>15</v>
      </c>
      <c r="H10" s="11" t="s">
        <v>37</v>
      </c>
      <c r="I10" s="9" t="s">
        <v>38</v>
      </c>
      <c r="J10" s="9" t="s">
        <v>39</v>
      </c>
      <c r="K10" s="14" t="s">
        <v>344</v>
      </c>
      <c r="L10" s="41" t="s">
        <v>438</v>
      </c>
      <c r="M10" s="33">
        <v>43819</v>
      </c>
      <c r="N10" s="34" t="s">
        <v>432</v>
      </c>
      <c r="O10" s="34" t="s">
        <v>433</v>
      </c>
    </row>
    <row r="11" spans="1:16" ht="50.1" customHeight="1">
      <c r="A11" s="29">
        <v>7</v>
      </c>
      <c r="B11" s="6">
        <v>20001816</v>
      </c>
      <c r="C11" s="7" t="s">
        <v>42</v>
      </c>
      <c r="D11" s="7" t="s">
        <v>41</v>
      </c>
      <c r="E11" s="8">
        <v>38552</v>
      </c>
      <c r="F11" s="9" t="s">
        <v>264</v>
      </c>
      <c r="G11" s="10">
        <f t="shared" ca="1" si="0"/>
        <v>16</v>
      </c>
      <c r="H11" s="12" t="s">
        <v>265</v>
      </c>
      <c r="I11" s="9" t="s">
        <v>266</v>
      </c>
      <c r="J11" s="9" t="s">
        <v>267</v>
      </c>
      <c r="K11" s="14" t="s">
        <v>344</v>
      </c>
      <c r="L11" s="41" t="s">
        <v>438</v>
      </c>
      <c r="M11" s="33">
        <v>43999</v>
      </c>
      <c r="N11" s="35" t="s">
        <v>410</v>
      </c>
      <c r="O11" s="35" t="s">
        <v>383</v>
      </c>
    </row>
    <row r="12" spans="1:16" ht="50.1" customHeight="1">
      <c r="A12" s="29">
        <v>8</v>
      </c>
      <c r="B12" s="6">
        <v>20003020</v>
      </c>
      <c r="C12" s="7" t="s">
        <v>46</v>
      </c>
      <c r="D12" s="7" t="s">
        <v>47</v>
      </c>
      <c r="E12" s="8">
        <v>37959</v>
      </c>
      <c r="F12" s="9" t="s">
        <v>317</v>
      </c>
      <c r="G12" s="10">
        <f t="shared" ca="1" si="0"/>
        <v>17</v>
      </c>
      <c r="H12" s="12" t="s">
        <v>318</v>
      </c>
      <c r="I12" s="9" t="s">
        <v>319</v>
      </c>
      <c r="J12" s="9" t="s">
        <v>320</v>
      </c>
      <c r="K12" s="14" t="s">
        <v>344</v>
      </c>
      <c r="L12" s="41" t="s">
        <v>438</v>
      </c>
      <c r="M12" s="33">
        <v>44236</v>
      </c>
      <c r="N12" s="35" t="s">
        <v>410</v>
      </c>
      <c r="O12" s="35" t="s">
        <v>417</v>
      </c>
    </row>
    <row r="13" spans="1:16" ht="50.1" customHeight="1">
      <c r="A13" s="29">
        <v>9</v>
      </c>
      <c r="B13" s="6">
        <v>20002390</v>
      </c>
      <c r="C13" s="7" t="s">
        <v>48</v>
      </c>
      <c r="D13" s="7" t="s">
        <v>49</v>
      </c>
      <c r="E13" s="8">
        <v>38542</v>
      </c>
      <c r="F13" s="9" t="s">
        <v>50</v>
      </c>
      <c r="G13" s="10">
        <f t="shared" ca="1" si="0"/>
        <v>16</v>
      </c>
      <c r="H13" s="11" t="s">
        <v>51</v>
      </c>
      <c r="I13" s="9" t="s">
        <v>52</v>
      </c>
      <c r="J13" s="9" t="s">
        <v>53</v>
      </c>
      <c r="K13" s="14" t="s">
        <v>344</v>
      </c>
      <c r="L13" s="41" t="s">
        <v>437</v>
      </c>
      <c r="M13" s="33">
        <v>44235</v>
      </c>
      <c r="N13" s="35" t="s">
        <v>392</v>
      </c>
      <c r="O13" s="35" t="s">
        <v>419</v>
      </c>
    </row>
    <row r="14" spans="1:16" ht="50.1" customHeight="1">
      <c r="A14" s="29">
        <v>10</v>
      </c>
      <c r="B14" s="6">
        <v>20007591</v>
      </c>
      <c r="C14" s="7" t="s">
        <v>54</v>
      </c>
      <c r="D14" s="7" t="s">
        <v>55</v>
      </c>
      <c r="E14" s="8">
        <v>38005</v>
      </c>
      <c r="F14" s="9" t="s">
        <v>313</v>
      </c>
      <c r="G14" s="10">
        <f t="shared" ca="1" si="0"/>
        <v>17</v>
      </c>
      <c r="H14" s="12" t="s">
        <v>314</v>
      </c>
      <c r="I14" s="9" t="s">
        <v>315</v>
      </c>
      <c r="J14" s="9" t="s">
        <v>316</v>
      </c>
      <c r="K14" s="14" t="s">
        <v>344</v>
      </c>
      <c r="L14" s="41" t="s">
        <v>437</v>
      </c>
      <c r="M14" s="33">
        <v>43970</v>
      </c>
      <c r="N14" s="35" t="s">
        <v>392</v>
      </c>
      <c r="O14" s="35" t="s">
        <v>422</v>
      </c>
    </row>
    <row r="15" spans="1:16" ht="50.1" customHeight="1">
      <c r="A15" s="29">
        <v>11</v>
      </c>
      <c r="B15" s="6">
        <v>20002821</v>
      </c>
      <c r="C15" s="7" t="s">
        <v>56</v>
      </c>
      <c r="D15" s="7" t="s">
        <v>57</v>
      </c>
      <c r="E15" s="8">
        <v>38193</v>
      </c>
      <c r="F15" s="9" t="s">
        <v>58</v>
      </c>
      <c r="G15" s="10">
        <f t="shared" ca="1" si="0"/>
        <v>17</v>
      </c>
      <c r="H15" s="11" t="s">
        <v>59</v>
      </c>
      <c r="I15" s="9" t="s">
        <v>60</v>
      </c>
      <c r="J15" s="9" t="s">
        <v>436</v>
      </c>
      <c r="K15" s="14" t="s">
        <v>344</v>
      </c>
      <c r="L15" s="41" t="s">
        <v>438</v>
      </c>
      <c r="M15" s="33">
        <v>44425</v>
      </c>
      <c r="N15" s="34" t="s">
        <v>392</v>
      </c>
      <c r="O15" s="35" t="s">
        <v>413</v>
      </c>
    </row>
    <row r="16" spans="1:16" ht="50.1" customHeight="1">
      <c r="A16" s="29">
        <v>12</v>
      </c>
      <c r="B16" s="6">
        <v>20000637</v>
      </c>
      <c r="C16" s="7" t="s">
        <v>62</v>
      </c>
      <c r="D16" s="7" t="s">
        <v>63</v>
      </c>
      <c r="E16" s="8">
        <v>38518</v>
      </c>
      <c r="F16" s="9" t="s">
        <v>268</v>
      </c>
      <c r="G16" s="10">
        <f t="shared" ca="1" si="0"/>
        <v>16</v>
      </c>
      <c r="H16" s="12" t="s">
        <v>269</v>
      </c>
      <c r="I16" s="9" t="s">
        <v>270</v>
      </c>
      <c r="J16" s="9" t="s">
        <v>271</v>
      </c>
      <c r="K16" s="14" t="s">
        <v>344</v>
      </c>
      <c r="L16" s="41" t="s">
        <v>437</v>
      </c>
      <c r="M16" s="33">
        <v>43847</v>
      </c>
      <c r="N16" s="35" t="s">
        <v>390</v>
      </c>
      <c r="O16" s="35" t="s">
        <v>391</v>
      </c>
    </row>
    <row r="17" spans="1:17" ht="50.1" customHeight="1">
      <c r="A17" s="29">
        <v>13</v>
      </c>
      <c r="B17" s="6">
        <v>20000913</v>
      </c>
      <c r="C17" s="7" t="s">
        <v>64</v>
      </c>
      <c r="D17" s="7" t="s">
        <v>65</v>
      </c>
      <c r="E17" s="8">
        <v>38447</v>
      </c>
      <c r="F17" s="9" t="s">
        <v>272</v>
      </c>
      <c r="G17" s="10">
        <f t="shared" ca="1" si="0"/>
        <v>16</v>
      </c>
      <c r="H17" s="12" t="s">
        <v>273</v>
      </c>
      <c r="I17" s="9" t="s">
        <v>66</v>
      </c>
      <c r="J17" s="9" t="s">
        <v>274</v>
      </c>
      <c r="K17" s="14" t="s">
        <v>344</v>
      </c>
      <c r="L17" s="41" t="s">
        <v>437</v>
      </c>
      <c r="M17" s="33">
        <v>43675</v>
      </c>
      <c r="N17" s="34" t="s">
        <v>428</v>
      </c>
      <c r="O17" s="35" t="s">
        <v>429</v>
      </c>
    </row>
    <row r="18" spans="1:17" ht="50.1" customHeight="1">
      <c r="A18" s="29">
        <v>14</v>
      </c>
      <c r="B18" s="6">
        <v>20002272</v>
      </c>
      <c r="C18" s="7" t="s">
        <v>67</v>
      </c>
      <c r="D18" s="7" t="s">
        <v>68</v>
      </c>
      <c r="E18" s="8">
        <v>38688</v>
      </c>
      <c r="F18" s="9" t="s">
        <v>69</v>
      </c>
      <c r="G18" s="10">
        <f t="shared" ca="1" si="0"/>
        <v>15</v>
      </c>
      <c r="H18" s="11" t="s">
        <v>70</v>
      </c>
      <c r="I18" s="9" t="s">
        <v>71</v>
      </c>
      <c r="J18" s="9" t="s">
        <v>72</v>
      </c>
      <c r="K18" s="14" t="s">
        <v>344</v>
      </c>
      <c r="L18" s="41" t="s">
        <v>438</v>
      </c>
      <c r="M18" s="33">
        <v>44248</v>
      </c>
      <c r="N18" s="35" t="s">
        <v>386</v>
      </c>
      <c r="O18" s="35" t="s">
        <v>387</v>
      </c>
      <c r="Q18" s="31"/>
    </row>
    <row r="19" spans="1:17" ht="50.1" customHeight="1">
      <c r="A19" s="29">
        <v>15</v>
      </c>
      <c r="B19" s="6">
        <v>20002621</v>
      </c>
      <c r="C19" s="7" t="s">
        <v>73</v>
      </c>
      <c r="D19" s="7" t="s">
        <v>74</v>
      </c>
      <c r="E19" s="8">
        <v>38632</v>
      </c>
      <c r="F19" s="9" t="s">
        <v>75</v>
      </c>
      <c r="G19" s="10">
        <f t="shared" ca="1" si="0"/>
        <v>16</v>
      </c>
      <c r="H19" s="11" t="s">
        <v>76</v>
      </c>
      <c r="I19" s="9" t="s">
        <v>77</v>
      </c>
      <c r="J19" s="9" t="s">
        <v>78</v>
      </c>
      <c r="K19" s="14" t="s">
        <v>344</v>
      </c>
      <c r="L19" s="41" t="s">
        <v>437</v>
      </c>
      <c r="M19" s="33">
        <v>43851</v>
      </c>
      <c r="N19" s="35" t="s">
        <v>379</v>
      </c>
      <c r="O19" s="35" t="s">
        <v>380</v>
      </c>
    </row>
    <row r="20" spans="1:17" ht="50.1" customHeight="1">
      <c r="A20" s="29">
        <v>16</v>
      </c>
      <c r="B20" s="6">
        <v>20001123</v>
      </c>
      <c r="C20" s="7" t="s">
        <v>79</v>
      </c>
      <c r="D20" s="7" t="s">
        <v>74</v>
      </c>
      <c r="E20" s="8">
        <v>38686</v>
      </c>
      <c r="F20" s="9" t="s">
        <v>80</v>
      </c>
      <c r="G20" s="10">
        <f t="shared" ca="1" si="0"/>
        <v>15</v>
      </c>
      <c r="H20" s="11" t="s">
        <v>81</v>
      </c>
      <c r="I20" s="9" t="s">
        <v>82</v>
      </c>
      <c r="J20" s="9" t="s">
        <v>83</v>
      </c>
      <c r="K20" s="14" t="s">
        <v>344</v>
      </c>
      <c r="L20" s="41" t="s">
        <v>437</v>
      </c>
      <c r="M20" s="33">
        <v>43829</v>
      </c>
      <c r="N20" s="35" t="s">
        <v>392</v>
      </c>
      <c r="O20" s="35" t="s">
        <v>399</v>
      </c>
    </row>
    <row r="21" spans="1:17" ht="50.1" customHeight="1">
      <c r="A21" s="29">
        <v>17</v>
      </c>
      <c r="B21" s="6">
        <v>20001480</v>
      </c>
      <c r="C21" s="7" t="s">
        <v>84</v>
      </c>
      <c r="D21" s="7" t="s">
        <v>85</v>
      </c>
      <c r="E21" s="8">
        <v>38560</v>
      </c>
      <c r="F21" s="9" t="s">
        <v>301</v>
      </c>
      <c r="G21" s="10">
        <f t="shared" ca="1" si="0"/>
        <v>16</v>
      </c>
      <c r="H21" s="12" t="s">
        <v>302</v>
      </c>
      <c r="I21" s="9" t="s">
        <v>303</v>
      </c>
      <c r="J21" s="9" t="s">
        <v>304</v>
      </c>
      <c r="K21" s="14" t="s">
        <v>344</v>
      </c>
      <c r="L21" s="41" t="s">
        <v>438</v>
      </c>
      <c r="M21" s="33">
        <v>43676</v>
      </c>
      <c r="N21" s="35" t="s">
        <v>392</v>
      </c>
      <c r="O21" s="35" t="s">
        <v>412</v>
      </c>
    </row>
    <row r="22" spans="1:17" ht="50.1" customHeight="1">
      <c r="A22" s="29">
        <v>18</v>
      </c>
      <c r="B22" s="6">
        <v>20001753</v>
      </c>
      <c r="C22" s="7" t="s">
        <v>89</v>
      </c>
      <c r="D22" s="7" t="s">
        <v>90</v>
      </c>
      <c r="E22" s="8">
        <v>38632</v>
      </c>
      <c r="F22" s="9" t="s">
        <v>75</v>
      </c>
      <c r="G22" s="10">
        <f t="shared" ca="1" si="0"/>
        <v>16</v>
      </c>
      <c r="H22" s="12" t="s">
        <v>286</v>
      </c>
      <c r="I22" s="9" t="s">
        <v>287</v>
      </c>
      <c r="J22" s="9" t="s">
        <v>288</v>
      </c>
      <c r="K22" s="14" t="s">
        <v>344</v>
      </c>
      <c r="L22" s="41" t="s">
        <v>438</v>
      </c>
      <c r="M22" s="33">
        <v>44144</v>
      </c>
      <c r="N22" s="34" t="s">
        <v>446</v>
      </c>
      <c r="O22" s="34" t="s">
        <v>447</v>
      </c>
      <c r="P22" s="32"/>
    </row>
    <row r="23" spans="1:17" ht="50.1" customHeight="1">
      <c r="A23" s="29">
        <v>19</v>
      </c>
      <c r="B23" s="6">
        <v>20005698</v>
      </c>
      <c r="C23" s="7" t="s">
        <v>91</v>
      </c>
      <c r="D23" s="7" t="s">
        <v>92</v>
      </c>
      <c r="E23" s="8">
        <v>38492</v>
      </c>
      <c r="F23" s="9" t="s">
        <v>93</v>
      </c>
      <c r="G23" s="10">
        <f t="shared" ca="1" si="0"/>
        <v>16</v>
      </c>
      <c r="H23" s="11" t="s">
        <v>94</v>
      </c>
      <c r="I23" s="9" t="s">
        <v>95</v>
      </c>
      <c r="J23" s="9" t="s">
        <v>96</v>
      </c>
      <c r="K23" s="14" t="s">
        <v>344</v>
      </c>
      <c r="L23" s="41" t="s">
        <v>438</v>
      </c>
      <c r="M23" s="33">
        <v>43724</v>
      </c>
      <c r="N23" s="35" t="s">
        <v>392</v>
      </c>
      <c r="O23" s="35" t="s">
        <v>393</v>
      </c>
    </row>
    <row r="24" spans="1:17" ht="50.1" customHeight="1">
      <c r="A24" s="29">
        <v>20</v>
      </c>
      <c r="B24" s="6">
        <v>20005028</v>
      </c>
      <c r="C24" s="7" t="s">
        <v>103</v>
      </c>
      <c r="D24" s="7" t="s">
        <v>98</v>
      </c>
      <c r="E24" s="8">
        <v>38509</v>
      </c>
      <c r="F24" s="9" t="s">
        <v>104</v>
      </c>
      <c r="G24" s="10">
        <f t="shared" ca="1" si="0"/>
        <v>16</v>
      </c>
      <c r="H24" s="11" t="s">
        <v>105</v>
      </c>
      <c r="I24" s="9" t="s">
        <v>106</v>
      </c>
      <c r="J24" s="9" t="s">
        <v>107</v>
      </c>
      <c r="K24" s="14" t="s">
        <v>344</v>
      </c>
      <c r="L24" s="41" t="s">
        <v>437</v>
      </c>
      <c r="M24" s="33">
        <v>43662</v>
      </c>
      <c r="N24" s="35" t="s">
        <v>392</v>
      </c>
      <c r="O24" s="35" t="s">
        <v>394</v>
      </c>
    </row>
    <row r="25" spans="1:17" ht="50.1" customHeight="1">
      <c r="A25" s="29">
        <v>21</v>
      </c>
      <c r="B25" s="6">
        <v>20002766</v>
      </c>
      <c r="C25" s="7" t="s">
        <v>113</v>
      </c>
      <c r="D25" s="7" t="s">
        <v>98</v>
      </c>
      <c r="E25" s="8">
        <v>38440</v>
      </c>
      <c r="F25" s="9" t="s">
        <v>114</v>
      </c>
      <c r="G25" s="10">
        <f t="shared" ca="1" si="0"/>
        <v>16</v>
      </c>
      <c r="H25" s="12" t="s">
        <v>115</v>
      </c>
      <c r="I25" s="9" t="s">
        <v>116</v>
      </c>
      <c r="J25" s="9" t="s">
        <v>117</v>
      </c>
      <c r="K25" s="14" t="s">
        <v>344</v>
      </c>
      <c r="L25" s="41" t="s">
        <v>437</v>
      </c>
      <c r="M25" s="30" t="s">
        <v>373</v>
      </c>
      <c r="N25" s="35" t="s">
        <v>375</v>
      </c>
      <c r="O25" s="35" t="s">
        <v>376</v>
      </c>
    </row>
    <row r="26" spans="1:17" ht="50.1" customHeight="1">
      <c r="A26" s="29">
        <v>22</v>
      </c>
      <c r="B26" s="6">
        <v>20001164</v>
      </c>
      <c r="C26" s="7" t="s">
        <v>118</v>
      </c>
      <c r="D26" s="7" t="s">
        <v>119</v>
      </c>
      <c r="E26" s="8">
        <v>38564</v>
      </c>
      <c r="F26" s="9" t="s">
        <v>120</v>
      </c>
      <c r="G26" s="10">
        <f t="shared" ca="1" si="0"/>
        <v>16</v>
      </c>
      <c r="H26" s="11" t="s">
        <v>121</v>
      </c>
      <c r="I26" s="9" t="s">
        <v>122</v>
      </c>
      <c r="J26" s="9" t="s">
        <v>123</v>
      </c>
      <c r="K26" s="14" t="s">
        <v>344</v>
      </c>
      <c r="L26" s="41" t="s">
        <v>438</v>
      </c>
      <c r="M26" s="33">
        <v>44019</v>
      </c>
      <c r="N26" s="35" t="s">
        <v>381</v>
      </c>
      <c r="O26" s="35" t="s">
        <v>402</v>
      </c>
    </row>
    <row r="27" spans="1:17" ht="50.1" customHeight="1">
      <c r="A27" s="29">
        <v>23</v>
      </c>
      <c r="B27" s="6">
        <v>20001140</v>
      </c>
      <c r="C27" s="7" t="s">
        <v>124</v>
      </c>
      <c r="D27" s="7" t="s">
        <v>125</v>
      </c>
      <c r="E27" s="8">
        <v>38063</v>
      </c>
      <c r="F27" s="9" t="s">
        <v>246</v>
      </c>
      <c r="G27" s="10">
        <f t="shared" ca="1" si="0"/>
        <v>17</v>
      </c>
      <c r="H27" s="12" t="s">
        <v>247</v>
      </c>
      <c r="I27" s="9" t="s">
        <v>248</v>
      </c>
      <c r="J27" s="9" t="s">
        <v>249</v>
      </c>
      <c r="K27" s="14" t="s">
        <v>344</v>
      </c>
      <c r="L27" s="41"/>
      <c r="M27" s="39" t="s">
        <v>435</v>
      </c>
      <c r="N27" s="40" t="s">
        <v>435</v>
      </c>
      <c r="O27" s="40" t="s">
        <v>435</v>
      </c>
    </row>
    <row r="28" spans="1:17" ht="50.1" customHeight="1">
      <c r="A28" s="29">
        <v>24</v>
      </c>
      <c r="B28" s="6">
        <v>20000599</v>
      </c>
      <c r="C28" s="7" t="s">
        <v>126</v>
      </c>
      <c r="D28" s="7" t="s">
        <v>125</v>
      </c>
      <c r="E28" s="8">
        <v>38672</v>
      </c>
      <c r="F28" s="9" t="s">
        <v>294</v>
      </c>
      <c r="G28" s="10">
        <f t="shared" ca="1" si="0"/>
        <v>15</v>
      </c>
      <c r="H28" s="12" t="s">
        <v>295</v>
      </c>
      <c r="I28" s="9" t="s">
        <v>296</v>
      </c>
      <c r="J28" s="9" t="s">
        <v>297</v>
      </c>
      <c r="K28" s="14" t="s">
        <v>344</v>
      </c>
      <c r="L28" s="41" t="s">
        <v>437</v>
      </c>
      <c r="M28" s="33">
        <v>43906</v>
      </c>
      <c r="N28" s="34" t="s">
        <v>408</v>
      </c>
      <c r="O28" s="34" t="s">
        <v>409</v>
      </c>
    </row>
    <row r="29" spans="1:17" ht="50.1" customHeight="1">
      <c r="A29" s="29">
        <v>25</v>
      </c>
      <c r="B29" s="6">
        <v>20001122</v>
      </c>
      <c r="C29" s="7" t="s">
        <v>127</v>
      </c>
      <c r="D29" s="7" t="s">
        <v>128</v>
      </c>
      <c r="E29" s="8">
        <v>38503</v>
      </c>
      <c r="F29" s="9" t="s">
        <v>321</v>
      </c>
      <c r="G29" s="10">
        <f t="shared" ca="1" si="0"/>
        <v>16</v>
      </c>
      <c r="H29" s="12" t="s">
        <v>322</v>
      </c>
      <c r="I29" s="9" t="s">
        <v>323</v>
      </c>
      <c r="J29" s="9" t="s">
        <v>324</v>
      </c>
      <c r="K29" s="14" t="s">
        <v>344</v>
      </c>
      <c r="L29" s="41" t="s">
        <v>438</v>
      </c>
      <c r="M29" s="33">
        <v>43628</v>
      </c>
      <c r="N29" s="34" t="s">
        <v>443</v>
      </c>
      <c r="O29" s="44" t="s">
        <v>444</v>
      </c>
    </row>
    <row r="30" spans="1:17" ht="50.1" customHeight="1">
      <c r="A30" s="29">
        <v>26</v>
      </c>
      <c r="B30" s="6">
        <v>20001050</v>
      </c>
      <c r="C30" s="7" t="s">
        <v>129</v>
      </c>
      <c r="D30" s="7" t="s">
        <v>130</v>
      </c>
      <c r="E30" s="8">
        <v>38531</v>
      </c>
      <c r="F30" s="9" t="s">
        <v>309</v>
      </c>
      <c r="G30" s="10">
        <f t="shared" ca="1" si="0"/>
        <v>16</v>
      </c>
      <c r="H30" s="12" t="s">
        <v>310</v>
      </c>
      <c r="I30" s="9" t="s">
        <v>311</v>
      </c>
      <c r="J30" s="9" t="s">
        <v>312</v>
      </c>
      <c r="K30" s="14" t="s">
        <v>344</v>
      </c>
      <c r="L30" s="41" t="s">
        <v>437</v>
      </c>
      <c r="M30" s="33">
        <v>44347</v>
      </c>
      <c r="N30" s="34" t="s">
        <v>400</v>
      </c>
      <c r="O30" s="35" t="s">
        <v>401</v>
      </c>
    </row>
    <row r="31" spans="1:17" ht="50.1" customHeight="1">
      <c r="A31" s="29">
        <v>27</v>
      </c>
      <c r="B31" s="6">
        <v>20003140</v>
      </c>
      <c r="C31" s="7" t="s">
        <v>131</v>
      </c>
      <c r="D31" s="7" t="s">
        <v>132</v>
      </c>
      <c r="E31" s="8">
        <v>38581</v>
      </c>
      <c r="F31" s="9" t="s">
        <v>133</v>
      </c>
      <c r="G31" s="10">
        <f t="shared" ca="1" si="0"/>
        <v>16</v>
      </c>
      <c r="H31" s="11" t="s">
        <v>134</v>
      </c>
      <c r="I31" s="9" t="s">
        <v>135</v>
      </c>
      <c r="J31" s="9" t="s">
        <v>136</v>
      </c>
      <c r="K31" s="14" t="s">
        <v>344</v>
      </c>
      <c r="L31" s="41" t="s">
        <v>437</v>
      </c>
      <c r="M31" s="33">
        <v>43964</v>
      </c>
      <c r="N31" s="35" t="s">
        <v>379</v>
      </c>
      <c r="O31" s="35" t="s">
        <v>418</v>
      </c>
    </row>
    <row r="32" spans="1:17" ht="50.1" customHeight="1">
      <c r="A32" s="29">
        <v>28</v>
      </c>
      <c r="B32" s="6">
        <v>20004622</v>
      </c>
      <c r="C32" s="7" t="s">
        <v>137</v>
      </c>
      <c r="D32" s="7" t="s">
        <v>132</v>
      </c>
      <c r="E32" s="8">
        <v>38608</v>
      </c>
      <c r="F32" s="9" t="s">
        <v>138</v>
      </c>
      <c r="G32" s="10">
        <f t="shared" ca="1" si="0"/>
        <v>16</v>
      </c>
      <c r="H32" s="11" t="s">
        <v>139</v>
      </c>
      <c r="I32" s="9" t="s">
        <v>140</v>
      </c>
      <c r="J32" s="9" t="s">
        <v>141</v>
      </c>
      <c r="K32" s="14" t="s">
        <v>344</v>
      </c>
      <c r="L32" s="41" t="s">
        <v>437</v>
      </c>
      <c r="M32" s="33">
        <v>43991</v>
      </c>
      <c r="N32" s="35" t="s">
        <v>377</v>
      </c>
      <c r="O32" s="35" t="s">
        <v>378</v>
      </c>
    </row>
    <row r="33" spans="1:15" ht="50.1" customHeight="1">
      <c r="A33" s="29">
        <v>29</v>
      </c>
      <c r="B33" s="6">
        <v>20002177</v>
      </c>
      <c r="C33" s="7" t="s">
        <v>142</v>
      </c>
      <c r="D33" s="7" t="s">
        <v>143</v>
      </c>
      <c r="E33" s="8">
        <v>38602</v>
      </c>
      <c r="F33" s="9" t="s">
        <v>144</v>
      </c>
      <c r="G33" s="10">
        <f t="shared" ca="1" si="0"/>
        <v>16</v>
      </c>
      <c r="H33" s="11" t="s">
        <v>145</v>
      </c>
      <c r="I33" s="9" t="s">
        <v>146</v>
      </c>
      <c r="J33" s="9" t="s">
        <v>147</v>
      </c>
      <c r="K33" s="14" t="s">
        <v>344</v>
      </c>
      <c r="L33" s="41" t="s">
        <v>437</v>
      </c>
      <c r="M33" s="33">
        <v>43956</v>
      </c>
      <c r="N33" s="35" t="s">
        <v>392</v>
      </c>
      <c r="O33" s="35" t="s">
        <v>398</v>
      </c>
    </row>
    <row r="34" spans="1:15" ht="50.1" customHeight="1">
      <c r="A34" s="29">
        <v>30</v>
      </c>
      <c r="B34" s="6">
        <v>20002733</v>
      </c>
      <c r="C34" s="7" t="s">
        <v>154</v>
      </c>
      <c r="D34" s="7" t="s">
        <v>155</v>
      </c>
      <c r="E34" s="8">
        <v>38593</v>
      </c>
      <c r="F34" s="9" t="s">
        <v>156</v>
      </c>
      <c r="G34" s="10">
        <f t="shared" ca="1" si="0"/>
        <v>16</v>
      </c>
      <c r="H34" s="11" t="s">
        <v>157</v>
      </c>
      <c r="I34" s="9" t="s">
        <v>158</v>
      </c>
      <c r="J34" s="9" t="s">
        <v>159</v>
      </c>
      <c r="K34" s="14" t="s">
        <v>344</v>
      </c>
      <c r="L34" s="41" t="s">
        <v>437</v>
      </c>
      <c r="M34" s="33">
        <v>43536</v>
      </c>
      <c r="N34" s="37" t="s">
        <v>430</v>
      </c>
      <c r="O34" s="35" t="s">
        <v>431</v>
      </c>
    </row>
    <row r="35" spans="1:15" ht="50.1" customHeight="1">
      <c r="A35" s="29">
        <v>31</v>
      </c>
      <c r="B35" s="6">
        <v>20002187</v>
      </c>
      <c r="C35" s="7" t="s">
        <v>160</v>
      </c>
      <c r="D35" s="7" t="s">
        <v>161</v>
      </c>
      <c r="E35" s="8">
        <v>38461</v>
      </c>
      <c r="F35" s="9" t="s">
        <v>162</v>
      </c>
      <c r="G35" s="10">
        <f t="shared" ca="1" si="0"/>
        <v>16</v>
      </c>
      <c r="H35" s="11" t="s">
        <v>163</v>
      </c>
      <c r="I35" s="9" t="s">
        <v>164</v>
      </c>
      <c r="J35" s="9" t="s">
        <v>165</v>
      </c>
      <c r="K35" s="14" t="s">
        <v>344</v>
      </c>
      <c r="L35" s="41" t="s">
        <v>438</v>
      </c>
      <c r="M35" s="33">
        <v>43794</v>
      </c>
      <c r="N35" s="35" t="s">
        <v>392</v>
      </c>
      <c r="O35" s="34" t="s">
        <v>420</v>
      </c>
    </row>
    <row r="36" spans="1:15" ht="50.1" customHeight="1">
      <c r="A36" s="29">
        <v>32</v>
      </c>
      <c r="B36" s="6">
        <v>20002149</v>
      </c>
      <c r="C36" s="7" t="s">
        <v>166</v>
      </c>
      <c r="D36" s="7" t="s">
        <v>167</v>
      </c>
      <c r="E36" s="8">
        <v>38589</v>
      </c>
      <c r="F36" s="9" t="s">
        <v>168</v>
      </c>
      <c r="G36" s="10">
        <f t="shared" ca="1" si="0"/>
        <v>16</v>
      </c>
      <c r="H36" s="11" t="s">
        <v>169</v>
      </c>
      <c r="I36" s="9" t="s">
        <v>170</v>
      </c>
      <c r="J36" s="9" t="s">
        <v>171</v>
      </c>
      <c r="K36" s="14" t="s">
        <v>344</v>
      </c>
      <c r="L36" s="41" t="s">
        <v>437</v>
      </c>
      <c r="M36" s="33">
        <v>44057</v>
      </c>
      <c r="N36" s="38" t="s">
        <v>430</v>
      </c>
      <c r="O36" s="35" t="s">
        <v>434</v>
      </c>
    </row>
    <row r="37" spans="1:15" ht="50.1" customHeight="1">
      <c r="A37" s="29">
        <v>33</v>
      </c>
      <c r="B37" s="6">
        <v>20005267</v>
      </c>
      <c r="C37" s="7" t="s">
        <v>172</v>
      </c>
      <c r="D37" s="7" t="s">
        <v>173</v>
      </c>
      <c r="E37" s="8">
        <v>38084</v>
      </c>
      <c r="F37" s="9" t="s">
        <v>275</v>
      </c>
      <c r="G37" s="10">
        <f t="shared" ca="1" si="0"/>
        <v>17</v>
      </c>
      <c r="H37" s="12" t="s">
        <v>276</v>
      </c>
      <c r="I37" s="9" t="s">
        <v>174</v>
      </c>
      <c r="J37" s="9" t="s">
        <v>175</v>
      </c>
      <c r="K37" s="14" t="s">
        <v>344</v>
      </c>
      <c r="L37" s="41" t="s">
        <v>438</v>
      </c>
      <c r="M37" s="33">
        <v>43851</v>
      </c>
      <c r="N37" s="35" t="s">
        <v>392</v>
      </c>
      <c r="O37" s="34" t="s">
        <v>416</v>
      </c>
    </row>
    <row r="38" spans="1:15" ht="50.1" customHeight="1">
      <c r="A38" s="29">
        <v>34</v>
      </c>
      <c r="B38" s="6">
        <v>20000754</v>
      </c>
      <c r="C38" s="7" t="s">
        <v>181</v>
      </c>
      <c r="D38" s="7" t="s">
        <v>182</v>
      </c>
      <c r="E38" s="8">
        <v>38165</v>
      </c>
      <c r="F38" s="9" t="s">
        <v>290</v>
      </c>
      <c r="G38" s="10">
        <f t="shared" ca="1" si="0"/>
        <v>17</v>
      </c>
      <c r="H38" s="12" t="s">
        <v>291</v>
      </c>
      <c r="I38" s="9" t="s">
        <v>292</v>
      </c>
      <c r="J38" s="9" t="s">
        <v>293</v>
      </c>
      <c r="K38" s="14" t="s">
        <v>344</v>
      </c>
      <c r="L38" s="41" t="s">
        <v>438</v>
      </c>
      <c r="M38" s="33">
        <v>43719</v>
      </c>
      <c r="N38" s="35" t="s">
        <v>392</v>
      </c>
      <c r="O38" s="35" t="s">
        <v>452</v>
      </c>
    </row>
    <row r="39" spans="1:15" ht="50.1" customHeight="1">
      <c r="A39" s="29">
        <v>35</v>
      </c>
      <c r="B39" s="6">
        <v>20003206</v>
      </c>
      <c r="C39" s="7" t="s">
        <v>185</v>
      </c>
      <c r="D39" s="7" t="s">
        <v>184</v>
      </c>
      <c r="E39" s="8">
        <v>38454</v>
      </c>
      <c r="F39" s="9" t="s">
        <v>186</v>
      </c>
      <c r="G39" s="10">
        <f t="shared" ca="1" si="0"/>
        <v>16</v>
      </c>
      <c r="H39" s="11" t="s">
        <v>187</v>
      </c>
      <c r="I39" s="9" t="s">
        <v>188</v>
      </c>
      <c r="J39" s="9" t="s">
        <v>189</v>
      </c>
      <c r="K39" s="14" t="s">
        <v>344</v>
      </c>
      <c r="L39" s="41" t="s">
        <v>437</v>
      </c>
      <c r="M39" s="33">
        <v>43787</v>
      </c>
      <c r="N39" s="35" t="s">
        <v>392</v>
      </c>
      <c r="O39" s="35" t="s">
        <v>421</v>
      </c>
    </row>
    <row r="40" spans="1:15" ht="50.1" customHeight="1">
      <c r="A40" s="29">
        <v>36</v>
      </c>
      <c r="B40" s="6">
        <v>20002037</v>
      </c>
      <c r="C40" s="7" t="s">
        <v>172</v>
      </c>
      <c r="D40" s="7" t="s">
        <v>204</v>
      </c>
      <c r="E40" s="8">
        <v>38441</v>
      </c>
      <c r="F40" s="9" t="s">
        <v>279</v>
      </c>
      <c r="G40" s="10">
        <f t="shared" ca="1" si="0"/>
        <v>16</v>
      </c>
      <c r="H40" s="12" t="s">
        <v>280</v>
      </c>
      <c r="I40" s="9" t="s">
        <v>205</v>
      </c>
      <c r="J40" s="9" t="s">
        <v>281</v>
      </c>
      <c r="K40" s="14" t="s">
        <v>344</v>
      </c>
      <c r="L40" s="41" t="s">
        <v>438</v>
      </c>
      <c r="M40" s="33">
        <v>44056</v>
      </c>
      <c r="N40" s="35" t="s">
        <v>392</v>
      </c>
      <c r="O40" s="35" t="s">
        <v>424</v>
      </c>
    </row>
    <row r="41" spans="1:15" ht="50.1" customHeight="1">
      <c r="A41" s="29">
        <v>37</v>
      </c>
      <c r="B41" s="6">
        <v>20001361</v>
      </c>
      <c r="C41" s="7" t="s">
        <v>206</v>
      </c>
      <c r="D41" s="7" t="s">
        <v>207</v>
      </c>
      <c r="E41" s="8">
        <v>38644</v>
      </c>
      <c r="F41" s="9" t="s">
        <v>208</v>
      </c>
      <c r="G41" s="10">
        <f t="shared" ca="1" si="0"/>
        <v>15</v>
      </c>
      <c r="H41" s="11" t="s">
        <v>209</v>
      </c>
      <c r="I41" s="9" t="s">
        <v>210</v>
      </c>
      <c r="J41" s="9" t="s">
        <v>211</v>
      </c>
      <c r="K41" s="14" t="s">
        <v>344</v>
      </c>
      <c r="L41" s="41" t="s">
        <v>437</v>
      </c>
      <c r="M41" s="33">
        <v>43874</v>
      </c>
      <c r="N41" s="35" t="s">
        <v>392</v>
      </c>
      <c r="O41" s="35" t="s">
        <v>395</v>
      </c>
    </row>
    <row r="42" spans="1:15" ht="50.1" customHeight="1">
      <c r="A42" s="29">
        <v>38</v>
      </c>
      <c r="B42" s="6">
        <v>20001198</v>
      </c>
      <c r="C42" s="7" t="s">
        <v>217</v>
      </c>
      <c r="D42" s="7" t="s">
        <v>218</v>
      </c>
      <c r="E42" s="8">
        <v>38590</v>
      </c>
      <c r="F42" s="9" t="s">
        <v>305</v>
      </c>
      <c r="G42" s="10">
        <f t="shared" ca="1" si="0"/>
        <v>16</v>
      </c>
      <c r="H42" s="12" t="s">
        <v>306</v>
      </c>
      <c r="I42" s="9" t="s">
        <v>307</v>
      </c>
      <c r="J42" s="9" t="s">
        <v>308</v>
      </c>
      <c r="K42" s="14" t="s">
        <v>344</v>
      </c>
      <c r="L42" s="41" t="s">
        <v>437</v>
      </c>
      <c r="M42" s="33">
        <v>44029</v>
      </c>
      <c r="N42" s="34" t="s">
        <v>404</v>
      </c>
      <c r="O42" s="35" t="s">
        <v>405</v>
      </c>
    </row>
    <row r="43" spans="1:15" ht="50.1" customHeight="1">
      <c r="A43" s="29">
        <v>39</v>
      </c>
      <c r="B43" s="6">
        <v>20000829</v>
      </c>
      <c r="C43" s="7" t="s">
        <v>219</v>
      </c>
      <c r="D43" s="7" t="s">
        <v>218</v>
      </c>
      <c r="E43" s="8">
        <v>38461</v>
      </c>
      <c r="F43" s="9" t="s">
        <v>162</v>
      </c>
      <c r="G43" s="10">
        <f t="shared" ca="1" si="0"/>
        <v>16</v>
      </c>
      <c r="H43" s="12" t="s">
        <v>256</v>
      </c>
      <c r="I43" s="9" t="s">
        <v>257</v>
      </c>
      <c r="J43" s="9" t="s">
        <v>258</v>
      </c>
      <c r="K43" s="14" t="s">
        <v>344</v>
      </c>
      <c r="L43" s="41" t="s">
        <v>437</v>
      </c>
      <c r="M43" s="33">
        <v>43657</v>
      </c>
      <c r="N43" s="34" t="s">
        <v>426</v>
      </c>
      <c r="O43" s="35" t="s">
        <v>427</v>
      </c>
    </row>
    <row r="44" spans="1:15" ht="50.1" customHeight="1">
      <c r="A44" s="29">
        <v>40</v>
      </c>
      <c r="B44" s="6">
        <v>20000568</v>
      </c>
      <c r="C44" s="7" t="s">
        <v>220</v>
      </c>
      <c r="D44" s="7" t="s">
        <v>221</v>
      </c>
      <c r="E44" s="8">
        <v>38236</v>
      </c>
      <c r="F44" s="9" t="s">
        <v>222</v>
      </c>
      <c r="G44" s="10">
        <f t="shared" ca="1" si="0"/>
        <v>17</v>
      </c>
      <c r="H44" s="11" t="s">
        <v>223</v>
      </c>
      <c r="I44" s="9" t="s">
        <v>224</v>
      </c>
      <c r="J44" s="9" t="s">
        <v>225</v>
      </c>
      <c r="K44" s="14" t="s">
        <v>344</v>
      </c>
      <c r="L44" s="41" t="s">
        <v>437</v>
      </c>
      <c r="M44" s="33">
        <v>43521</v>
      </c>
      <c r="N44" s="34" t="s">
        <v>406</v>
      </c>
      <c r="O44" s="35" t="s">
        <v>403</v>
      </c>
    </row>
    <row r="45" spans="1:15" ht="50.1" customHeight="1">
      <c r="A45" s="29">
        <v>41</v>
      </c>
      <c r="B45" s="6">
        <v>20001759</v>
      </c>
      <c r="C45" s="7" t="s">
        <v>228</v>
      </c>
      <c r="D45" s="7" t="s">
        <v>227</v>
      </c>
      <c r="E45" s="8">
        <v>38463</v>
      </c>
      <c r="F45" s="9" t="s">
        <v>229</v>
      </c>
      <c r="G45" s="10">
        <f t="shared" ca="1" si="0"/>
        <v>16</v>
      </c>
      <c r="H45" s="11" t="s">
        <v>230</v>
      </c>
      <c r="I45" s="9" t="s">
        <v>231</v>
      </c>
      <c r="J45" s="9" t="s">
        <v>232</v>
      </c>
      <c r="K45" s="14" t="s">
        <v>344</v>
      </c>
      <c r="L45" s="41" t="s">
        <v>438</v>
      </c>
      <c r="M45" s="33">
        <v>43633</v>
      </c>
      <c r="N45" s="34" t="s">
        <v>450</v>
      </c>
      <c r="O45" s="35" t="s">
        <v>451</v>
      </c>
    </row>
    <row r="46" spans="1:15" ht="50.1" customHeight="1">
      <c r="A46" s="29">
        <v>42</v>
      </c>
      <c r="B46" s="6">
        <v>20001316</v>
      </c>
      <c r="C46" s="7" t="s">
        <v>233</v>
      </c>
      <c r="D46" s="7" t="s">
        <v>234</v>
      </c>
      <c r="E46" s="8">
        <v>38598</v>
      </c>
      <c r="F46" s="9" t="s">
        <v>235</v>
      </c>
      <c r="G46" s="10">
        <f t="shared" ca="1" si="0"/>
        <v>16</v>
      </c>
      <c r="H46" s="11" t="s">
        <v>236</v>
      </c>
      <c r="I46" s="9" t="s">
        <v>237</v>
      </c>
      <c r="J46" s="9" t="s">
        <v>238</v>
      </c>
      <c r="K46" s="14" t="s">
        <v>344</v>
      </c>
      <c r="L46" s="41" t="s">
        <v>437</v>
      </c>
      <c r="M46" s="33">
        <v>43866</v>
      </c>
      <c r="N46" s="34" t="s">
        <v>385</v>
      </c>
      <c r="O46" s="35" t="s">
        <v>384</v>
      </c>
    </row>
    <row r="47" spans="1:15" ht="50.1" customHeight="1">
      <c r="A47" s="29">
        <v>43</v>
      </c>
      <c r="B47" s="6">
        <v>20003000</v>
      </c>
      <c r="C47" s="7" t="s">
        <v>239</v>
      </c>
      <c r="D47" s="7" t="s">
        <v>240</v>
      </c>
      <c r="E47" s="8">
        <v>38468</v>
      </c>
      <c r="F47" s="9" t="s">
        <v>241</v>
      </c>
      <c r="G47" s="10">
        <f t="shared" ca="1" si="0"/>
        <v>16</v>
      </c>
      <c r="H47" s="26" t="s">
        <v>439</v>
      </c>
      <c r="I47" s="9" t="s">
        <v>242</v>
      </c>
      <c r="J47" s="9" t="s">
        <v>243</v>
      </c>
      <c r="K47" s="14" t="s">
        <v>344</v>
      </c>
      <c r="L47" s="41" t="s">
        <v>438</v>
      </c>
      <c r="M47" s="33">
        <v>44113</v>
      </c>
      <c r="N47" s="35" t="s">
        <v>414</v>
      </c>
      <c r="O47" s="35" t="s">
        <v>415</v>
      </c>
    </row>
    <row r="48" spans="1:15" ht="50.1" customHeight="1">
      <c r="A48" s="29">
        <v>44</v>
      </c>
      <c r="B48" s="6">
        <v>20003126</v>
      </c>
      <c r="C48" s="7" t="s">
        <v>196</v>
      </c>
      <c r="D48" s="7" t="s">
        <v>440</v>
      </c>
      <c r="E48" s="8"/>
      <c r="F48" s="9" t="s">
        <v>262</v>
      </c>
      <c r="G48" s="10">
        <f ca="1">INT((TODAY()-F48)/365)</f>
        <v>16</v>
      </c>
      <c r="H48" s="26" t="s">
        <v>263</v>
      </c>
      <c r="I48" s="9" t="s">
        <v>197</v>
      </c>
      <c r="J48" s="38">
        <v>51305013289</v>
      </c>
      <c r="K48" s="42" t="s">
        <v>344</v>
      </c>
      <c r="L48" s="41" t="s">
        <v>437</v>
      </c>
      <c r="M48" s="33">
        <v>44330</v>
      </c>
      <c r="N48" s="34" t="s">
        <v>441</v>
      </c>
      <c r="O48" s="43" t="s">
        <v>442</v>
      </c>
    </row>
    <row r="49" spans="1:15" ht="50.1" customHeight="1">
      <c r="A49" s="29">
        <v>45</v>
      </c>
      <c r="B49" s="6">
        <v>20002694</v>
      </c>
      <c r="C49" s="7" t="s">
        <v>244</v>
      </c>
      <c r="D49" s="7" t="s">
        <v>245</v>
      </c>
      <c r="E49" s="8">
        <v>38640</v>
      </c>
      <c r="F49" s="9" t="s">
        <v>252</v>
      </c>
      <c r="G49" s="10">
        <f t="shared" ca="1" si="0"/>
        <v>15</v>
      </c>
      <c r="H49" s="12" t="s">
        <v>253</v>
      </c>
      <c r="I49" s="9" t="s">
        <v>254</v>
      </c>
      <c r="J49" s="9" t="s">
        <v>255</v>
      </c>
      <c r="K49" s="14" t="s">
        <v>344</v>
      </c>
      <c r="L49" s="41" t="s">
        <v>437</v>
      </c>
      <c r="M49" s="33">
        <v>43965</v>
      </c>
      <c r="N49" s="35" t="s">
        <v>414</v>
      </c>
      <c r="O49" s="35" t="s">
        <v>425</v>
      </c>
    </row>
    <row r="50" spans="1:15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31"/>
      <c r="M50" s="31"/>
    </row>
    <row r="51" spans="1:15">
      <c r="A51" s="69" t="s">
        <v>340</v>
      </c>
      <c r="B51" s="70"/>
      <c r="C51" s="70"/>
      <c r="D51" s="70"/>
      <c r="E51" s="70"/>
      <c r="F51" s="70"/>
      <c r="G51" s="70"/>
      <c r="H51" s="70"/>
      <c r="I51" s="70"/>
      <c r="J51" s="70"/>
      <c r="K51" s="71"/>
      <c r="L51" s="31"/>
      <c r="M51" s="31"/>
    </row>
    <row r="52" spans="1:15">
      <c r="A52" s="72" t="s">
        <v>328</v>
      </c>
      <c r="B52" s="73"/>
      <c r="C52" s="73"/>
      <c r="D52" s="73"/>
      <c r="E52" s="73"/>
      <c r="F52" s="73"/>
      <c r="G52" s="73"/>
      <c r="H52" s="73"/>
      <c r="I52" s="73"/>
      <c r="J52" s="73"/>
      <c r="K52" s="74"/>
      <c r="L52" s="31"/>
      <c r="M52" s="31"/>
    </row>
    <row r="53" spans="1:15">
      <c r="A53" s="75" t="s">
        <v>329</v>
      </c>
      <c r="B53" s="76"/>
      <c r="C53" s="76"/>
      <c r="D53" s="76"/>
      <c r="E53" s="76"/>
      <c r="F53" s="76"/>
      <c r="G53" s="76"/>
      <c r="H53" s="76"/>
      <c r="I53" s="76"/>
      <c r="J53" s="76"/>
      <c r="K53" s="77"/>
      <c r="L53" s="31"/>
      <c r="M53" s="31"/>
    </row>
    <row r="54" spans="1:15">
      <c r="A54" s="17" t="s">
        <v>0</v>
      </c>
      <c r="B54" s="17" t="s">
        <v>1</v>
      </c>
      <c r="C54" s="17" t="s">
        <v>2</v>
      </c>
      <c r="D54" s="17" t="s">
        <v>3</v>
      </c>
      <c r="E54" s="17" t="s">
        <v>4</v>
      </c>
      <c r="F54" s="17" t="s">
        <v>4</v>
      </c>
      <c r="G54" s="17" t="s">
        <v>5</v>
      </c>
      <c r="H54" s="17" t="s">
        <v>6</v>
      </c>
      <c r="I54" s="19" t="s">
        <v>7</v>
      </c>
      <c r="J54" s="19" t="s">
        <v>8</v>
      </c>
      <c r="K54" s="20" t="s">
        <v>9</v>
      </c>
      <c r="L54" s="31"/>
      <c r="M54" s="31"/>
    </row>
    <row r="55" spans="1:15" ht="33">
      <c r="A55" s="5">
        <v>1</v>
      </c>
      <c r="B55" s="6">
        <v>20004641</v>
      </c>
      <c r="C55" s="7" t="s">
        <v>192</v>
      </c>
      <c r="D55" s="7" t="s">
        <v>193</v>
      </c>
      <c r="E55" s="8">
        <v>36257</v>
      </c>
      <c r="F55" s="9" t="s">
        <v>194</v>
      </c>
      <c r="G55" s="10">
        <f ca="1">INT((TODAY()-E55)/365)</f>
        <v>22</v>
      </c>
      <c r="H55" s="12" t="s">
        <v>283</v>
      </c>
      <c r="I55" s="9" t="s">
        <v>284</v>
      </c>
      <c r="J55" s="9" t="s">
        <v>285</v>
      </c>
      <c r="K55" s="14" t="s">
        <v>345</v>
      </c>
      <c r="L55" s="31"/>
      <c r="M55" s="31"/>
    </row>
    <row r="56" spans="1:15" ht="33">
      <c r="A56" s="5">
        <v>2</v>
      </c>
      <c r="B56" s="6">
        <v>20001625</v>
      </c>
      <c r="C56" s="7" t="s">
        <v>212</v>
      </c>
      <c r="D56" s="7" t="s">
        <v>207</v>
      </c>
      <c r="E56" s="8">
        <v>37582</v>
      </c>
      <c r="F56" s="9" t="s">
        <v>213</v>
      </c>
      <c r="G56" s="10">
        <f ca="1">INT((TODAY()-E56)/365)</f>
        <v>18</v>
      </c>
      <c r="H56" s="11" t="s">
        <v>214</v>
      </c>
      <c r="I56" s="9" t="s">
        <v>215</v>
      </c>
      <c r="J56" s="9" t="s">
        <v>216</v>
      </c>
      <c r="K56" s="14" t="s">
        <v>345</v>
      </c>
      <c r="L56" s="31"/>
      <c r="M56" s="31"/>
    </row>
    <row r="57" spans="1:15" ht="33">
      <c r="A57" s="5">
        <v>3</v>
      </c>
      <c r="B57" s="6">
        <v>20003228</v>
      </c>
      <c r="C57" s="7" t="s">
        <v>198</v>
      </c>
      <c r="D57" s="7" t="s">
        <v>199</v>
      </c>
      <c r="E57" s="8">
        <v>36463</v>
      </c>
      <c r="F57" s="9" t="s">
        <v>200</v>
      </c>
      <c r="G57" s="10">
        <f ca="1">INT((TODAY()-E57)/365)</f>
        <v>21</v>
      </c>
      <c r="H57" s="11" t="s">
        <v>201</v>
      </c>
      <c r="I57" s="9" t="s">
        <v>202</v>
      </c>
      <c r="J57" s="9" t="s">
        <v>203</v>
      </c>
      <c r="K57" s="14" t="s">
        <v>345</v>
      </c>
      <c r="L57" s="31"/>
      <c r="M57" s="31"/>
    </row>
    <row r="58" spans="1:15" ht="16.5" customHeight="1">
      <c r="A58" s="5">
        <v>4</v>
      </c>
      <c r="B58" s="6">
        <v>20002297</v>
      </c>
      <c r="C58" s="7" t="s">
        <v>176</v>
      </c>
      <c r="D58" s="7" t="s">
        <v>177</v>
      </c>
      <c r="E58" s="8">
        <v>37215</v>
      </c>
      <c r="F58" s="9" t="s">
        <v>250</v>
      </c>
      <c r="G58" s="10">
        <f ca="1">INT((TODAY()-E58)/365)</f>
        <v>19</v>
      </c>
      <c r="H58" s="12" t="s">
        <v>251</v>
      </c>
      <c r="I58" s="9" t="s">
        <v>178</v>
      </c>
      <c r="J58" s="9" t="s">
        <v>282</v>
      </c>
      <c r="K58" s="14" t="s">
        <v>345</v>
      </c>
      <c r="L58" s="31"/>
      <c r="M58" s="31"/>
    </row>
    <row r="59" spans="1:15">
      <c r="A59" s="78"/>
      <c r="B59" s="53"/>
      <c r="C59" s="53"/>
      <c r="D59" s="53"/>
      <c r="E59" s="53"/>
      <c r="F59" s="53"/>
      <c r="G59" s="53"/>
      <c r="H59" s="53"/>
      <c r="I59" s="53"/>
      <c r="J59" s="53"/>
      <c r="K59" s="79"/>
      <c r="L59" s="31"/>
      <c r="M59" s="31"/>
    </row>
    <row r="60" spans="1:15">
      <c r="A60" s="69" t="s">
        <v>342</v>
      </c>
      <c r="B60" s="70"/>
      <c r="C60" s="70"/>
      <c r="D60" s="70"/>
      <c r="E60" s="70"/>
      <c r="F60" s="70"/>
      <c r="G60" s="70"/>
      <c r="H60" s="70"/>
      <c r="I60" s="70"/>
      <c r="J60" s="70"/>
      <c r="K60" s="71"/>
      <c r="L60" s="24"/>
      <c r="M60" s="31"/>
    </row>
    <row r="61" spans="1:15">
      <c r="A61" s="72" t="s">
        <v>328</v>
      </c>
      <c r="B61" s="73"/>
      <c r="C61" s="73"/>
      <c r="D61" s="73"/>
      <c r="E61" s="73"/>
      <c r="F61" s="73"/>
      <c r="G61" s="73"/>
      <c r="H61" s="73"/>
      <c r="I61" s="73"/>
      <c r="J61" s="73"/>
      <c r="K61" s="74"/>
      <c r="L61" s="25"/>
      <c r="M61" s="31"/>
    </row>
    <row r="62" spans="1:15">
      <c r="A62" s="75" t="s">
        <v>329</v>
      </c>
      <c r="B62" s="76"/>
      <c r="C62" s="76"/>
      <c r="D62" s="76"/>
      <c r="E62" s="76"/>
      <c r="F62" s="76"/>
      <c r="G62" s="76"/>
      <c r="H62" s="76"/>
      <c r="I62" s="76"/>
      <c r="J62" s="76"/>
      <c r="K62" s="77"/>
      <c r="L62" s="25"/>
      <c r="M62" s="31"/>
    </row>
    <row r="63" spans="1:15">
      <c r="A63" s="17" t="s">
        <v>0</v>
      </c>
      <c r="B63" s="17" t="s">
        <v>1</v>
      </c>
      <c r="C63" s="17" t="s">
        <v>2</v>
      </c>
      <c r="D63" s="17" t="s">
        <v>3</v>
      </c>
      <c r="E63" s="17" t="s">
        <v>4</v>
      </c>
      <c r="F63" s="17" t="s">
        <v>4</v>
      </c>
      <c r="G63" s="17" t="s">
        <v>5</v>
      </c>
      <c r="H63" s="17" t="s">
        <v>6</v>
      </c>
      <c r="I63" s="19" t="s">
        <v>7</v>
      </c>
      <c r="J63" s="19" t="s">
        <v>8</v>
      </c>
      <c r="K63" s="20" t="s">
        <v>9</v>
      </c>
      <c r="L63" s="31"/>
      <c r="M63" s="31"/>
    </row>
    <row r="64" spans="1:15" ht="33">
      <c r="A64" s="5">
        <v>1</v>
      </c>
      <c r="B64" s="6">
        <v>20001144</v>
      </c>
      <c r="C64" s="7" t="s">
        <v>40</v>
      </c>
      <c r="D64" s="7" t="s">
        <v>41</v>
      </c>
      <c r="E64" s="9" t="s">
        <v>259</v>
      </c>
      <c r="F64" s="9" t="s">
        <v>259</v>
      </c>
      <c r="G64" s="10">
        <v>15</v>
      </c>
      <c r="H64" s="12" t="s">
        <v>260</v>
      </c>
      <c r="I64" s="9" t="s">
        <v>261</v>
      </c>
      <c r="J64" s="9" t="s">
        <v>153</v>
      </c>
      <c r="K64" s="14" t="s">
        <v>346</v>
      </c>
      <c r="L64" s="31"/>
      <c r="M64" s="31"/>
    </row>
    <row r="65" spans="1:13" ht="33">
      <c r="A65" s="5">
        <v>2</v>
      </c>
      <c r="B65" s="6">
        <v>20003532</v>
      </c>
      <c r="C65" s="7" t="s">
        <v>43</v>
      </c>
      <c r="D65" s="7" t="s">
        <v>44</v>
      </c>
      <c r="E65" s="9" t="s">
        <v>277</v>
      </c>
      <c r="F65" s="9" t="s">
        <v>277</v>
      </c>
      <c r="G65" s="10">
        <v>17</v>
      </c>
      <c r="H65" s="12" t="s">
        <v>278</v>
      </c>
      <c r="I65" s="9" t="s">
        <v>45</v>
      </c>
      <c r="J65" s="9" t="s">
        <v>153</v>
      </c>
      <c r="K65" s="14" t="s">
        <v>346</v>
      </c>
      <c r="L65" s="31"/>
      <c r="M65" s="31"/>
    </row>
    <row r="66" spans="1:13" ht="33">
      <c r="A66" s="5">
        <v>3</v>
      </c>
      <c r="B66" s="6">
        <v>20002214</v>
      </c>
      <c r="C66" s="7" t="s">
        <v>108</v>
      </c>
      <c r="D66" s="7" t="s">
        <v>98</v>
      </c>
      <c r="E66" s="9" t="s">
        <v>109</v>
      </c>
      <c r="F66" s="9" t="s">
        <v>109</v>
      </c>
      <c r="G66" s="10">
        <v>15</v>
      </c>
      <c r="H66" s="11" t="s">
        <v>110</v>
      </c>
      <c r="I66" s="9" t="s">
        <v>111</v>
      </c>
      <c r="J66" s="9" t="s">
        <v>112</v>
      </c>
      <c r="K66" s="14" t="s">
        <v>346</v>
      </c>
      <c r="L66" s="31"/>
      <c r="M66" s="31"/>
    </row>
    <row r="67" spans="1:13" ht="33">
      <c r="A67" s="5">
        <v>4</v>
      </c>
      <c r="B67" s="6">
        <v>20001145</v>
      </c>
      <c r="C67" s="7" t="s">
        <v>148</v>
      </c>
      <c r="D67" s="7" t="s">
        <v>149</v>
      </c>
      <c r="E67" s="9" t="s">
        <v>150</v>
      </c>
      <c r="F67" s="9" t="s">
        <v>150</v>
      </c>
      <c r="G67" s="10">
        <v>16</v>
      </c>
      <c r="H67" s="11" t="s">
        <v>151</v>
      </c>
      <c r="I67" s="9" t="s">
        <v>152</v>
      </c>
      <c r="J67" s="9" t="s">
        <v>153</v>
      </c>
      <c r="K67" s="14" t="s">
        <v>346</v>
      </c>
      <c r="L67" s="31"/>
      <c r="M67" s="31"/>
    </row>
    <row r="68" spans="1:13" ht="33">
      <c r="A68" s="5">
        <v>5</v>
      </c>
      <c r="B68" s="6">
        <v>20001746</v>
      </c>
      <c r="C68" s="7" t="s">
        <v>183</v>
      </c>
      <c r="D68" s="7" t="s">
        <v>184</v>
      </c>
      <c r="E68" s="9" t="s">
        <v>325</v>
      </c>
      <c r="F68" s="9" t="s">
        <v>325</v>
      </c>
      <c r="G68" s="10">
        <v>15</v>
      </c>
      <c r="H68" s="12" t="s">
        <v>327</v>
      </c>
      <c r="I68" s="9" t="s">
        <v>326</v>
      </c>
      <c r="J68" s="9" t="s">
        <v>112</v>
      </c>
      <c r="K68" s="14" t="s">
        <v>346</v>
      </c>
      <c r="L68" s="31"/>
      <c r="M68" s="31"/>
    </row>
    <row r="69" spans="1:13" ht="33">
      <c r="A69" s="5">
        <v>6</v>
      </c>
      <c r="B69" s="6">
        <v>20002110</v>
      </c>
      <c r="C69" s="7" t="s">
        <v>226</v>
      </c>
      <c r="D69" s="7" t="s">
        <v>227</v>
      </c>
      <c r="E69" s="9" t="s">
        <v>298</v>
      </c>
      <c r="F69" s="9" t="s">
        <v>298</v>
      </c>
      <c r="G69" s="10">
        <v>17</v>
      </c>
      <c r="H69" s="12" t="s">
        <v>299</v>
      </c>
      <c r="I69" s="9" t="s">
        <v>300</v>
      </c>
      <c r="J69" s="9" t="s">
        <v>445</v>
      </c>
      <c r="K69" s="14" t="s">
        <v>346</v>
      </c>
      <c r="L69" s="31"/>
      <c r="M69" s="31"/>
    </row>
    <row r="70" spans="1:13">
      <c r="A70" s="68"/>
      <c r="B70" s="68"/>
      <c r="C70" s="68"/>
      <c r="D70" s="68"/>
      <c r="E70" s="68"/>
      <c r="F70" s="68"/>
      <c r="G70" s="68"/>
      <c r="H70" s="68"/>
      <c r="I70" s="68"/>
      <c r="J70" s="68"/>
      <c r="K70" s="68"/>
      <c r="L70" s="31"/>
      <c r="M70" s="31"/>
    </row>
    <row r="71" spans="1:13">
      <c r="A71" s="62" t="s">
        <v>343</v>
      </c>
      <c r="B71" s="63"/>
      <c r="C71" s="63"/>
      <c r="D71" s="63"/>
      <c r="E71" s="63"/>
      <c r="F71" s="63"/>
      <c r="G71" s="63"/>
      <c r="H71" s="63"/>
      <c r="I71" s="63"/>
      <c r="J71" s="63"/>
      <c r="K71" s="64"/>
      <c r="L71" s="31"/>
      <c r="M71" s="31"/>
    </row>
    <row r="72" spans="1:13">
      <c r="A72" s="65" t="s">
        <v>328</v>
      </c>
      <c r="B72" s="66"/>
      <c r="C72" s="66"/>
      <c r="D72" s="66"/>
      <c r="E72" s="66"/>
      <c r="F72" s="66"/>
      <c r="G72" s="66"/>
      <c r="H72" s="66"/>
      <c r="I72" s="66"/>
      <c r="J72" s="66"/>
      <c r="K72" s="67"/>
      <c r="L72" s="31"/>
      <c r="M72" s="31"/>
    </row>
    <row r="73" spans="1:13">
      <c r="A73" s="65" t="s">
        <v>329</v>
      </c>
      <c r="B73" s="66"/>
      <c r="C73" s="66"/>
      <c r="D73" s="66"/>
      <c r="E73" s="66"/>
      <c r="F73" s="66"/>
      <c r="G73" s="66"/>
      <c r="H73" s="66"/>
      <c r="I73" s="66"/>
      <c r="J73" s="66"/>
      <c r="K73" s="67"/>
      <c r="L73" s="31"/>
      <c r="M73" s="31"/>
    </row>
    <row r="74" spans="1:13">
      <c r="A74" s="17" t="s">
        <v>0</v>
      </c>
      <c r="B74" s="17" t="s">
        <v>1</v>
      </c>
      <c r="C74" s="17" t="s">
        <v>2</v>
      </c>
      <c r="D74" s="17" t="s">
        <v>3</v>
      </c>
      <c r="E74" s="17" t="s">
        <v>4</v>
      </c>
      <c r="F74" s="17" t="s">
        <v>4</v>
      </c>
      <c r="G74" s="17" t="s">
        <v>5</v>
      </c>
      <c r="H74" s="17" t="s">
        <v>6</v>
      </c>
      <c r="I74" s="19" t="s">
        <v>7</v>
      </c>
      <c r="J74" s="19" t="s">
        <v>8</v>
      </c>
      <c r="K74" s="20" t="s">
        <v>9</v>
      </c>
      <c r="L74" s="31"/>
      <c r="M74" s="31"/>
    </row>
    <row r="75" spans="1:13" ht="33">
      <c r="A75" s="5">
        <v>1</v>
      </c>
      <c r="B75" s="6">
        <v>20004556</v>
      </c>
      <c r="C75" s="7" t="s">
        <v>86</v>
      </c>
      <c r="D75" s="7" t="s">
        <v>85</v>
      </c>
      <c r="E75" s="13" t="s">
        <v>33</v>
      </c>
      <c r="F75" s="13" t="s">
        <v>33</v>
      </c>
      <c r="G75" s="10"/>
      <c r="H75" s="13" t="s">
        <v>33</v>
      </c>
      <c r="I75" s="13" t="s">
        <v>33</v>
      </c>
      <c r="J75" s="13" t="s">
        <v>33</v>
      </c>
      <c r="K75" s="27" t="s">
        <v>368</v>
      </c>
      <c r="L75" s="31"/>
      <c r="M75" s="31"/>
    </row>
    <row r="76" spans="1:13" ht="33">
      <c r="A76" s="5">
        <v>2</v>
      </c>
      <c r="B76" s="6">
        <v>20000628</v>
      </c>
      <c r="C76" s="7" t="s">
        <v>87</v>
      </c>
      <c r="D76" s="7" t="s">
        <v>88</v>
      </c>
      <c r="E76" s="13" t="s">
        <v>33</v>
      </c>
      <c r="F76" s="13" t="s">
        <v>33</v>
      </c>
      <c r="G76" s="10"/>
      <c r="H76" s="13" t="s">
        <v>33</v>
      </c>
      <c r="I76" s="13" t="s">
        <v>33</v>
      </c>
      <c r="J76" s="13" t="s">
        <v>33</v>
      </c>
      <c r="K76" s="27" t="s">
        <v>368</v>
      </c>
      <c r="L76" s="31"/>
      <c r="M76" s="31"/>
    </row>
    <row r="77" spans="1:13" ht="33">
      <c r="A77" s="5">
        <v>3</v>
      </c>
      <c r="B77" s="6">
        <v>20000636</v>
      </c>
      <c r="C77" s="7" t="s">
        <v>179</v>
      </c>
      <c r="D77" s="7" t="s">
        <v>180</v>
      </c>
      <c r="E77" s="13" t="s">
        <v>33</v>
      </c>
      <c r="F77" s="13" t="s">
        <v>33</v>
      </c>
      <c r="G77" s="10"/>
      <c r="H77" s="13" t="s">
        <v>33</v>
      </c>
      <c r="I77" s="13" t="s">
        <v>33</v>
      </c>
      <c r="J77" s="13" t="s">
        <v>33</v>
      </c>
      <c r="K77" s="27" t="s">
        <v>368</v>
      </c>
      <c r="L77" s="31"/>
      <c r="M77" s="31"/>
    </row>
    <row r="78" spans="1:13" ht="33">
      <c r="A78" s="5">
        <v>4</v>
      </c>
      <c r="B78" s="6">
        <v>20002219</v>
      </c>
      <c r="C78" s="7" t="s">
        <v>190</v>
      </c>
      <c r="D78" s="7" t="s">
        <v>191</v>
      </c>
      <c r="E78" s="13" t="s">
        <v>33</v>
      </c>
      <c r="F78" s="13" t="s">
        <v>33</v>
      </c>
      <c r="G78" s="10"/>
      <c r="H78" s="13" t="s">
        <v>33</v>
      </c>
      <c r="I78" s="13" t="s">
        <v>33</v>
      </c>
      <c r="J78" s="13" t="s">
        <v>33</v>
      </c>
      <c r="K78" s="27" t="s">
        <v>368</v>
      </c>
      <c r="L78" s="31"/>
      <c r="M78" s="31"/>
    </row>
    <row r="79" spans="1:13" ht="33">
      <c r="A79" s="5">
        <v>5</v>
      </c>
      <c r="B79" s="6">
        <v>20005776</v>
      </c>
      <c r="C79" s="7" t="s">
        <v>195</v>
      </c>
      <c r="D79" s="7" t="s">
        <v>193</v>
      </c>
      <c r="E79" s="13" t="s">
        <v>33</v>
      </c>
      <c r="F79" s="13" t="s">
        <v>33</v>
      </c>
      <c r="G79" s="10"/>
      <c r="H79" s="13" t="s">
        <v>33</v>
      </c>
      <c r="I79" s="13" t="s">
        <v>33</v>
      </c>
      <c r="J79" s="13" t="s">
        <v>33</v>
      </c>
      <c r="K79" s="27" t="s">
        <v>368</v>
      </c>
      <c r="L79" s="31"/>
      <c r="M79" s="31"/>
    </row>
    <row r="80" spans="1:13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31"/>
      <c r="M80" s="31"/>
    </row>
    <row r="81" spans="1:13">
      <c r="A81" s="59" t="s">
        <v>347</v>
      </c>
      <c r="B81" s="60"/>
      <c r="C81" s="60"/>
      <c r="D81" s="60"/>
      <c r="E81" s="60"/>
      <c r="F81" s="60"/>
      <c r="G81" s="60"/>
      <c r="H81" s="60"/>
      <c r="I81" s="60"/>
      <c r="J81" s="60"/>
      <c r="K81" s="61"/>
      <c r="L81" s="31"/>
      <c r="M81" s="31"/>
    </row>
    <row r="82" spans="1:13">
      <c r="A82" s="23">
        <v>1</v>
      </c>
      <c r="B82" s="56" t="s">
        <v>348</v>
      </c>
      <c r="C82" s="57"/>
      <c r="D82" s="45" t="s">
        <v>349</v>
      </c>
      <c r="E82" s="45"/>
      <c r="F82" s="45"/>
      <c r="G82" s="45" t="s">
        <v>350</v>
      </c>
      <c r="H82" s="45"/>
      <c r="I82" s="45"/>
      <c r="J82" s="58"/>
      <c r="K82" s="58"/>
      <c r="L82" s="31"/>
      <c r="M82" s="31"/>
    </row>
    <row r="83" spans="1:13">
      <c r="A83" s="23">
        <v>2</v>
      </c>
      <c r="B83" s="56" t="s">
        <v>351</v>
      </c>
      <c r="C83" s="57"/>
      <c r="D83" s="45" t="s">
        <v>352</v>
      </c>
      <c r="E83" s="45"/>
      <c r="F83" s="45"/>
      <c r="G83" s="45" t="s">
        <v>353</v>
      </c>
      <c r="H83" s="45"/>
      <c r="I83" s="45"/>
      <c r="J83" s="58" t="s">
        <v>363</v>
      </c>
      <c r="K83" s="58"/>
      <c r="L83" s="31"/>
      <c r="M83" s="31"/>
    </row>
    <row r="84" spans="1:13">
      <c r="A84" s="23">
        <v>3</v>
      </c>
      <c r="B84" s="56" t="s">
        <v>354</v>
      </c>
      <c r="C84" s="57"/>
      <c r="D84" s="45" t="s">
        <v>355</v>
      </c>
      <c r="E84" s="45"/>
      <c r="F84" s="45"/>
      <c r="G84" s="45" t="s">
        <v>356</v>
      </c>
      <c r="H84" s="45"/>
      <c r="I84" s="45"/>
      <c r="J84" s="58"/>
      <c r="K84" s="58"/>
      <c r="L84" s="31"/>
      <c r="M84" s="31"/>
    </row>
    <row r="85" spans="1:13">
      <c r="A85" s="23">
        <v>4</v>
      </c>
      <c r="B85" s="56" t="s">
        <v>357</v>
      </c>
      <c r="C85" s="57"/>
      <c r="D85" s="45" t="s">
        <v>358</v>
      </c>
      <c r="E85" s="45"/>
      <c r="F85" s="45"/>
      <c r="G85" s="45" t="s">
        <v>359</v>
      </c>
      <c r="H85" s="45"/>
      <c r="I85" s="45"/>
      <c r="J85" s="58"/>
      <c r="K85" s="58"/>
      <c r="L85" s="31"/>
      <c r="M85" s="31"/>
    </row>
    <row r="86" spans="1:13">
      <c r="A86" s="23">
        <v>5</v>
      </c>
      <c r="B86" s="56" t="s">
        <v>360</v>
      </c>
      <c r="C86" s="57"/>
      <c r="D86" s="45" t="s">
        <v>361</v>
      </c>
      <c r="E86" s="45"/>
      <c r="F86" s="45"/>
      <c r="G86" s="45" t="s">
        <v>362</v>
      </c>
      <c r="H86" s="45"/>
      <c r="I86" s="45"/>
      <c r="J86" s="54" t="s">
        <v>364</v>
      </c>
      <c r="K86" s="55"/>
      <c r="L86" s="31"/>
      <c r="M86" s="31"/>
    </row>
    <row r="87" spans="1:13">
      <c r="L87" s="31"/>
      <c r="M87" s="31"/>
    </row>
  </sheetData>
  <mergeCells count="37">
    <mergeCell ref="A59:K59"/>
    <mergeCell ref="A50:K50"/>
    <mergeCell ref="A53:K53"/>
    <mergeCell ref="A3:K3"/>
    <mergeCell ref="A1:K1"/>
    <mergeCell ref="A2:K2"/>
    <mergeCell ref="A51:K51"/>
    <mergeCell ref="A52:K52"/>
    <mergeCell ref="A71:K71"/>
    <mergeCell ref="A72:K72"/>
    <mergeCell ref="A73:K73"/>
    <mergeCell ref="A70:K70"/>
    <mergeCell ref="A60:K60"/>
    <mergeCell ref="A61:K61"/>
    <mergeCell ref="A62:K62"/>
    <mergeCell ref="B82:C82"/>
    <mergeCell ref="D82:F82"/>
    <mergeCell ref="G82:I82"/>
    <mergeCell ref="B83:C83"/>
    <mergeCell ref="D83:F83"/>
    <mergeCell ref="G83:I83"/>
    <mergeCell ref="A80:K80"/>
    <mergeCell ref="J86:K86"/>
    <mergeCell ref="B85:C85"/>
    <mergeCell ref="D85:F85"/>
    <mergeCell ref="G85:I85"/>
    <mergeCell ref="J85:K85"/>
    <mergeCell ref="B86:C86"/>
    <mergeCell ref="D86:F86"/>
    <mergeCell ref="G86:I86"/>
    <mergeCell ref="J82:K82"/>
    <mergeCell ref="A81:K81"/>
    <mergeCell ref="J83:K83"/>
    <mergeCell ref="B84:C84"/>
    <mergeCell ref="D84:F84"/>
    <mergeCell ref="G84:I84"/>
    <mergeCell ref="J84:K84"/>
  </mergeCells>
  <phoneticPr fontId="7" type="noConversion"/>
  <conditionalFormatting sqref="B55:E58 B5:E8 B75:D79 B9:D9 B10:E49 B64:D69">
    <cfRule type="expression" dxfId="17" priority="4" stopIfTrue="1">
      <formula>IF(MOD($A5,2)=0,TRUE,FALSE)</formula>
    </cfRule>
  </conditionalFormatting>
  <hyperlinks>
    <hyperlink ref="H39" r:id="rId1"/>
    <hyperlink ref="H6" r:id="rId2"/>
    <hyperlink ref="H24" r:id="rId3"/>
    <hyperlink ref="H41" r:id="rId4"/>
    <hyperlink ref="H31" r:id="rId5"/>
    <hyperlink ref="H34" r:id="rId6"/>
    <hyperlink ref="H46" r:id="rId7"/>
    <hyperlink ref="H19" r:id="rId8"/>
    <hyperlink ref="H18" r:id="rId9"/>
    <hyperlink ref="H15" r:id="rId10"/>
    <hyperlink ref="H35" r:id="rId11"/>
    <hyperlink ref="H32" r:id="rId12"/>
    <hyperlink ref="H45" r:id="rId13"/>
    <hyperlink ref="H13" r:id="rId14"/>
    <hyperlink ref="H5" r:id="rId15"/>
    <hyperlink ref="H56" r:id="rId16"/>
    <hyperlink ref="H57" r:id="rId17"/>
    <hyperlink ref="H26" r:id="rId18"/>
    <hyperlink ref="H44" r:id="rId19"/>
    <hyperlink ref="H33" r:id="rId20"/>
    <hyperlink ref="H23" r:id="rId21"/>
    <hyperlink ref="H36" r:id="rId22"/>
    <hyperlink ref="H47" r:id="rId23"/>
    <hyperlink ref="H20" r:id="rId24"/>
    <hyperlink ref="H10" r:id="rId25"/>
    <hyperlink ref="H7" r:id="rId26"/>
    <hyperlink ref="H25" r:id="rId27"/>
    <hyperlink ref="H8" r:id="rId28"/>
    <hyperlink ref="H27" r:id="rId29"/>
    <hyperlink ref="H58" r:id="rId30"/>
    <hyperlink ref="H49" r:id="rId31"/>
    <hyperlink ref="H43" r:id="rId32"/>
    <hyperlink ref="H11" r:id="rId33"/>
    <hyperlink ref="H16" r:id="rId34"/>
    <hyperlink ref="H17" r:id="rId35"/>
    <hyperlink ref="H37" r:id="rId36"/>
    <hyperlink ref="H40" r:id="rId37"/>
    <hyperlink ref="H55" r:id="rId38"/>
    <hyperlink ref="H22" r:id="rId39"/>
    <hyperlink ref="H38" r:id="rId40"/>
    <hyperlink ref="H28" r:id="rId41"/>
    <hyperlink ref="H21" r:id="rId42"/>
    <hyperlink ref="H42" r:id="rId43"/>
    <hyperlink ref="H30" r:id="rId44"/>
    <hyperlink ref="H14" r:id="rId45"/>
    <hyperlink ref="H12" r:id="rId46"/>
    <hyperlink ref="H29" r:id="rId47"/>
    <hyperlink ref="H64" r:id="rId48"/>
    <hyperlink ref="H65" r:id="rId49"/>
    <hyperlink ref="H66" r:id="rId50"/>
    <hyperlink ref="H67" r:id="rId51"/>
    <hyperlink ref="H68" r:id="rId52"/>
    <hyperlink ref="H69" r:id="rId53"/>
    <hyperlink ref="H48" r:id="rId54"/>
  </hyperlinks>
  <pageMargins left="0.7" right="0.7" top="0.75" bottom="0.75" header="0.3" footer="0.3"/>
  <pageSetup orientation="portrait" r:id="rId55"/>
  <tableParts count="1">
    <tablePart r:id="rId5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A25" workbookViewId="0">
      <selection activeCell="B4" sqref="B4:G6"/>
    </sheetView>
  </sheetViews>
  <sheetFormatPr defaultRowHeight="15"/>
  <sheetData>
    <row r="1" spans="1:14" ht="16.5">
      <c r="A1" s="72" t="s">
        <v>328</v>
      </c>
      <c r="B1" s="73"/>
      <c r="C1" s="73"/>
      <c r="D1" s="73"/>
      <c r="E1" s="73"/>
      <c r="F1" s="73"/>
      <c r="G1" s="73"/>
      <c r="H1" s="73"/>
      <c r="I1" s="73"/>
      <c r="J1" s="73"/>
      <c r="K1" s="74"/>
      <c r="L1" s="31"/>
      <c r="M1" s="31"/>
    </row>
    <row r="2" spans="1:14" ht="16.5">
      <c r="A2" s="75" t="s">
        <v>329</v>
      </c>
      <c r="B2" s="76"/>
      <c r="C2" s="76"/>
      <c r="D2" s="76"/>
      <c r="E2" s="76"/>
      <c r="F2" s="76"/>
      <c r="G2" s="76"/>
      <c r="H2" s="76"/>
      <c r="I2" s="76"/>
      <c r="J2" s="76"/>
      <c r="K2" s="77"/>
      <c r="L2" s="31"/>
      <c r="M2" s="31"/>
    </row>
    <row r="3" spans="1:14" ht="33">
      <c r="A3" s="28" t="s">
        <v>0</v>
      </c>
      <c r="B3" s="17" t="s">
        <v>1</v>
      </c>
      <c r="C3" s="17" t="s">
        <v>2</v>
      </c>
      <c r="D3" s="17" t="s">
        <v>3</v>
      </c>
      <c r="E3" s="18" t="s">
        <v>369</v>
      </c>
      <c r="F3" s="17" t="s">
        <v>4</v>
      </c>
      <c r="G3" s="17" t="s">
        <v>5</v>
      </c>
      <c r="H3" s="17" t="s">
        <v>6</v>
      </c>
      <c r="I3" s="19" t="s">
        <v>7</v>
      </c>
      <c r="J3" s="19" t="s">
        <v>8</v>
      </c>
      <c r="K3" s="20" t="s">
        <v>9</v>
      </c>
      <c r="L3" s="17" t="s">
        <v>370</v>
      </c>
      <c r="M3" s="31" t="s">
        <v>371</v>
      </c>
      <c r="N3" t="s">
        <v>372</v>
      </c>
    </row>
    <row r="4" spans="1:14" ht="200.1" customHeight="1">
      <c r="A4" s="29">
        <v>1</v>
      </c>
      <c r="B4" s="6">
        <v>20002054</v>
      </c>
      <c r="C4" s="7" t="s">
        <v>10</v>
      </c>
      <c r="D4" s="7" t="s">
        <v>11</v>
      </c>
      <c r="E4" s="8">
        <v>38697</v>
      </c>
      <c r="F4" s="9" t="s">
        <v>12</v>
      </c>
      <c r="G4" s="10">
        <f ca="1">INT((TODAY()-E4)/365)</f>
        <v>15</v>
      </c>
      <c r="H4" s="11" t="s">
        <v>13</v>
      </c>
      <c r="I4" s="9" t="s">
        <v>14</v>
      </c>
      <c r="J4" s="9" t="s">
        <v>15</v>
      </c>
      <c r="K4" s="14" t="s">
        <v>344</v>
      </c>
      <c r="L4" s="33">
        <v>43865</v>
      </c>
      <c r="M4" s="35" t="s">
        <v>396</v>
      </c>
      <c r="N4" s="35" t="s">
        <v>397</v>
      </c>
    </row>
    <row r="5" spans="1:14" ht="200.1" customHeight="1">
      <c r="A5" s="29">
        <v>2</v>
      </c>
      <c r="B5" s="6">
        <v>20002026</v>
      </c>
      <c r="C5" s="7" t="s">
        <v>16</v>
      </c>
      <c r="D5" s="7" t="s">
        <v>11</v>
      </c>
      <c r="E5" s="8">
        <v>38620</v>
      </c>
      <c r="F5" s="9" t="s">
        <v>17</v>
      </c>
      <c r="G5" s="10">
        <f t="shared" ref="G5:G33" ca="1" si="0">INT((TODAY()-E5)/365)</f>
        <v>16</v>
      </c>
      <c r="H5" s="11" t="s">
        <v>18</v>
      </c>
      <c r="I5" s="9" t="s">
        <v>19</v>
      </c>
      <c r="J5" s="16" t="s">
        <v>20</v>
      </c>
      <c r="K5" s="14" t="s">
        <v>344</v>
      </c>
      <c r="L5" s="26"/>
      <c r="M5" s="35"/>
      <c r="N5" s="35"/>
    </row>
    <row r="6" spans="1:14" ht="200.1" customHeight="1">
      <c r="A6" s="29">
        <v>3</v>
      </c>
      <c r="B6" s="6">
        <v>20001358</v>
      </c>
      <c r="C6" s="7" t="s">
        <v>21</v>
      </c>
      <c r="D6" s="7" t="s">
        <v>11</v>
      </c>
      <c r="E6" s="8">
        <v>38620</v>
      </c>
      <c r="F6" s="9" t="s">
        <v>17</v>
      </c>
      <c r="G6" s="10">
        <f t="shared" ca="1" si="0"/>
        <v>16</v>
      </c>
      <c r="H6" s="12" t="s">
        <v>22</v>
      </c>
      <c r="I6" s="9" t="s">
        <v>23</v>
      </c>
      <c r="J6" s="9" t="s">
        <v>24</v>
      </c>
      <c r="K6" s="14" t="s">
        <v>344</v>
      </c>
      <c r="L6" s="26"/>
      <c r="M6" s="35"/>
      <c r="N6" s="35" t="s">
        <v>374</v>
      </c>
    </row>
    <row r="7" spans="1:14" ht="165">
      <c r="A7" s="29">
        <v>4</v>
      </c>
      <c r="B7" s="6">
        <v>20002143</v>
      </c>
      <c r="C7" s="7" t="s">
        <v>25</v>
      </c>
      <c r="D7" s="7" t="s">
        <v>26</v>
      </c>
      <c r="E7" s="8">
        <v>38693</v>
      </c>
      <c r="F7" s="9" t="s">
        <v>27</v>
      </c>
      <c r="G7" s="10">
        <f t="shared" ca="1" si="0"/>
        <v>15</v>
      </c>
      <c r="H7" s="12" t="s">
        <v>28</v>
      </c>
      <c r="I7" s="9" t="s">
        <v>29</v>
      </c>
      <c r="J7" s="9" t="s">
        <v>30</v>
      </c>
      <c r="K7" s="14" t="s">
        <v>344</v>
      </c>
      <c r="L7" s="33">
        <v>44061</v>
      </c>
      <c r="M7" s="35" t="s">
        <v>388</v>
      </c>
      <c r="N7" s="35" t="s">
        <v>389</v>
      </c>
    </row>
    <row r="8" spans="1:14" ht="132">
      <c r="A8" s="29">
        <v>5</v>
      </c>
      <c r="B8" s="6">
        <v>20001125</v>
      </c>
      <c r="C8" s="7" t="s">
        <v>31</v>
      </c>
      <c r="D8" s="7" t="s">
        <v>32</v>
      </c>
      <c r="E8" s="9" t="s">
        <v>289</v>
      </c>
      <c r="F8" s="9" t="s">
        <v>289</v>
      </c>
      <c r="G8" s="10">
        <v>16</v>
      </c>
      <c r="H8" s="9" t="s">
        <v>365</v>
      </c>
      <c r="I8" s="9" t="s">
        <v>366</v>
      </c>
      <c r="J8" s="9" t="s">
        <v>367</v>
      </c>
      <c r="K8" s="14" t="s">
        <v>344</v>
      </c>
      <c r="L8" s="26"/>
      <c r="M8" s="35"/>
      <c r="N8" s="35"/>
    </row>
    <row r="9" spans="1:14" ht="132">
      <c r="A9" s="29">
        <v>6</v>
      </c>
      <c r="B9" s="6">
        <v>20000852</v>
      </c>
      <c r="C9" s="7" t="s">
        <v>34</v>
      </c>
      <c r="D9" s="7" t="s">
        <v>35</v>
      </c>
      <c r="E9" s="8">
        <v>38671</v>
      </c>
      <c r="F9" s="9" t="s">
        <v>36</v>
      </c>
      <c r="G9" s="10">
        <f t="shared" ca="1" si="0"/>
        <v>15</v>
      </c>
      <c r="H9" s="11" t="s">
        <v>37</v>
      </c>
      <c r="I9" s="9" t="s">
        <v>38</v>
      </c>
      <c r="J9" s="9" t="s">
        <v>39</v>
      </c>
      <c r="K9" s="14" t="s">
        <v>344</v>
      </c>
      <c r="L9" s="26"/>
      <c r="M9" s="35"/>
      <c r="N9" s="35"/>
    </row>
    <row r="10" spans="1:14" ht="132">
      <c r="A10" s="29">
        <v>7</v>
      </c>
      <c r="B10" s="6">
        <v>20001816</v>
      </c>
      <c r="C10" s="7" t="s">
        <v>42</v>
      </c>
      <c r="D10" s="7" t="s">
        <v>41</v>
      </c>
      <c r="E10" s="8">
        <v>38552</v>
      </c>
      <c r="F10" s="9" t="s">
        <v>264</v>
      </c>
      <c r="G10" s="10">
        <f t="shared" ca="1" si="0"/>
        <v>16</v>
      </c>
      <c r="H10" s="12" t="s">
        <v>265</v>
      </c>
      <c r="I10" s="9" t="s">
        <v>266</v>
      </c>
      <c r="J10" s="9" t="s">
        <v>267</v>
      </c>
      <c r="K10" s="14" t="s">
        <v>344</v>
      </c>
      <c r="L10" s="33">
        <v>43999</v>
      </c>
      <c r="M10" s="35"/>
      <c r="N10" s="35" t="s">
        <v>383</v>
      </c>
    </row>
    <row r="11" spans="1:14" ht="132">
      <c r="A11" s="29">
        <v>8</v>
      </c>
      <c r="B11" s="6">
        <v>20003020</v>
      </c>
      <c r="C11" s="7" t="s">
        <v>46</v>
      </c>
      <c r="D11" s="7" t="s">
        <v>47</v>
      </c>
      <c r="E11" s="8">
        <v>37959</v>
      </c>
      <c r="F11" s="9" t="s">
        <v>317</v>
      </c>
      <c r="G11" s="10">
        <f t="shared" ca="1" si="0"/>
        <v>17</v>
      </c>
      <c r="H11" s="12" t="s">
        <v>318</v>
      </c>
      <c r="I11" s="9" t="s">
        <v>319</v>
      </c>
      <c r="J11" s="9" t="s">
        <v>320</v>
      </c>
      <c r="K11" s="14" t="s">
        <v>344</v>
      </c>
      <c r="L11" s="26"/>
      <c r="M11" s="35"/>
      <c r="N11" s="35"/>
    </row>
    <row r="12" spans="1:14" ht="132">
      <c r="A12" s="29">
        <v>9</v>
      </c>
      <c r="B12" s="6">
        <v>20002390</v>
      </c>
      <c r="C12" s="7" t="s">
        <v>48</v>
      </c>
      <c r="D12" s="7" t="s">
        <v>49</v>
      </c>
      <c r="E12" s="8">
        <v>38542</v>
      </c>
      <c r="F12" s="9" t="s">
        <v>50</v>
      </c>
      <c r="G12" s="10">
        <f t="shared" ca="1" si="0"/>
        <v>16</v>
      </c>
      <c r="H12" s="11" t="s">
        <v>51</v>
      </c>
      <c r="I12" s="9" t="s">
        <v>52</v>
      </c>
      <c r="J12" s="9" t="s">
        <v>53</v>
      </c>
      <c r="K12" s="14" t="s">
        <v>344</v>
      </c>
      <c r="L12" s="26"/>
      <c r="M12" s="35"/>
      <c r="N12" s="35"/>
    </row>
    <row r="13" spans="1:14" ht="132">
      <c r="A13" s="29">
        <v>10</v>
      </c>
      <c r="B13" s="6">
        <v>20007591</v>
      </c>
      <c r="C13" s="7" t="s">
        <v>54</v>
      </c>
      <c r="D13" s="7" t="s">
        <v>55</v>
      </c>
      <c r="E13" s="8">
        <v>38005</v>
      </c>
      <c r="F13" s="9" t="s">
        <v>313</v>
      </c>
      <c r="G13" s="10">
        <f t="shared" ca="1" si="0"/>
        <v>17</v>
      </c>
      <c r="H13" s="12" t="s">
        <v>314</v>
      </c>
      <c r="I13" s="9" t="s">
        <v>315</v>
      </c>
      <c r="J13" s="9" t="s">
        <v>316</v>
      </c>
      <c r="K13" s="14" t="s">
        <v>344</v>
      </c>
      <c r="L13" s="26"/>
      <c r="M13" s="35"/>
      <c r="N13" s="35"/>
    </row>
    <row r="14" spans="1:14" ht="132">
      <c r="A14" s="29">
        <v>11</v>
      </c>
      <c r="B14" s="6">
        <v>20002821</v>
      </c>
      <c r="C14" s="7" t="s">
        <v>56</v>
      </c>
      <c r="D14" s="7" t="s">
        <v>57</v>
      </c>
      <c r="E14" s="8">
        <v>38193</v>
      </c>
      <c r="F14" s="9" t="s">
        <v>58</v>
      </c>
      <c r="G14" s="10">
        <f t="shared" ca="1" si="0"/>
        <v>17</v>
      </c>
      <c r="H14" s="11" t="s">
        <v>59</v>
      </c>
      <c r="I14" s="9" t="s">
        <v>60</v>
      </c>
      <c r="J14" s="9" t="s">
        <v>61</v>
      </c>
      <c r="K14" s="14" t="s">
        <v>344</v>
      </c>
      <c r="L14" s="26"/>
      <c r="M14" s="35"/>
      <c r="N14" s="35"/>
    </row>
    <row r="15" spans="1:14" ht="181.5">
      <c r="A15" s="29">
        <v>12</v>
      </c>
      <c r="B15" s="6">
        <v>20000637</v>
      </c>
      <c r="C15" s="7" t="s">
        <v>62</v>
      </c>
      <c r="D15" s="7" t="s">
        <v>63</v>
      </c>
      <c r="E15" s="8">
        <v>38518</v>
      </c>
      <c r="F15" s="9" t="s">
        <v>268</v>
      </c>
      <c r="G15" s="10">
        <f t="shared" ca="1" si="0"/>
        <v>16</v>
      </c>
      <c r="H15" s="12" t="s">
        <v>269</v>
      </c>
      <c r="I15" s="9" t="s">
        <v>270</v>
      </c>
      <c r="J15" s="9" t="s">
        <v>271</v>
      </c>
      <c r="K15" s="14" t="s">
        <v>344</v>
      </c>
      <c r="L15" s="33">
        <v>43847</v>
      </c>
      <c r="M15" s="35" t="s">
        <v>390</v>
      </c>
      <c r="N15" s="35" t="s">
        <v>391</v>
      </c>
    </row>
    <row r="16" spans="1:14" ht="132">
      <c r="A16" s="29">
        <v>13</v>
      </c>
      <c r="B16" s="6">
        <v>20000913</v>
      </c>
      <c r="C16" s="7" t="s">
        <v>64</v>
      </c>
      <c r="D16" s="7" t="s">
        <v>65</v>
      </c>
      <c r="E16" s="8">
        <v>38447</v>
      </c>
      <c r="F16" s="9" t="s">
        <v>272</v>
      </c>
      <c r="G16" s="10">
        <f t="shared" ca="1" si="0"/>
        <v>16</v>
      </c>
      <c r="H16" s="12" t="s">
        <v>273</v>
      </c>
      <c r="I16" s="9" t="s">
        <v>66</v>
      </c>
      <c r="J16" s="9" t="s">
        <v>274</v>
      </c>
      <c r="K16" s="14" t="s">
        <v>344</v>
      </c>
      <c r="L16" s="26"/>
      <c r="M16" s="35"/>
      <c r="N16" s="35"/>
    </row>
    <row r="17" spans="1:14" ht="148.5">
      <c r="A17" s="29">
        <v>14</v>
      </c>
      <c r="B17" s="6">
        <v>20002272</v>
      </c>
      <c r="C17" s="7" t="s">
        <v>67</v>
      </c>
      <c r="D17" s="7" t="s">
        <v>68</v>
      </c>
      <c r="E17" s="8">
        <v>38688</v>
      </c>
      <c r="F17" s="9" t="s">
        <v>69</v>
      </c>
      <c r="G17" s="10">
        <f t="shared" ca="1" si="0"/>
        <v>15</v>
      </c>
      <c r="H17" s="11" t="s">
        <v>70</v>
      </c>
      <c r="I17" s="9" t="s">
        <v>71</v>
      </c>
      <c r="J17" s="9" t="s">
        <v>72</v>
      </c>
      <c r="K17" s="14" t="s">
        <v>344</v>
      </c>
      <c r="L17" s="33">
        <v>44248</v>
      </c>
      <c r="M17" s="35" t="s">
        <v>386</v>
      </c>
      <c r="N17" s="35" t="s">
        <v>387</v>
      </c>
    </row>
    <row r="18" spans="1:14" ht="132">
      <c r="A18" s="29">
        <v>15</v>
      </c>
      <c r="B18" s="6">
        <v>20002621</v>
      </c>
      <c r="C18" s="7" t="s">
        <v>73</v>
      </c>
      <c r="D18" s="7" t="s">
        <v>74</v>
      </c>
      <c r="E18" s="8">
        <v>38632</v>
      </c>
      <c r="F18" s="9" t="s">
        <v>75</v>
      </c>
      <c r="G18" s="10">
        <f t="shared" ca="1" si="0"/>
        <v>16</v>
      </c>
      <c r="H18" s="11" t="s">
        <v>76</v>
      </c>
      <c r="I18" s="9" t="s">
        <v>77</v>
      </c>
      <c r="J18" s="9" t="s">
        <v>78</v>
      </c>
      <c r="K18" s="14" t="s">
        <v>344</v>
      </c>
      <c r="L18" s="33">
        <v>43851</v>
      </c>
      <c r="M18" s="35" t="s">
        <v>379</v>
      </c>
      <c r="N18" s="35" t="s">
        <v>380</v>
      </c>
    </row>
    <row r="19" spans="1:14" ht="165">
      <c r="A19" s="29">
        <v>16</v>
      </c>
      <c r="B19" s="6">
        <v>20001123</v>
      </c>
      <c r="C19" s="7" t="s">
        <v>79</v>
      </c>
      <c r="D19" s="7" t="s">
        <v>74</v>
      </c>
      <c r="E19" s="8">
        <v>38686</v>
      </c>
      <c r="F19" s="9" t="s">
        <v>80</v>
      </c>
      <c r="G19" s="10">
        <f t="shared" ca="1" si="0"/>
        <v>15</v>
      </c>
      <c r="H19" s="11" t="s">
        <v>81</v>
      </c>
      <c r="I19" s="9" t="s">
        <v>82</v>
      </c>
      <c r="J19" s="9" t="s">
        <v>83</v>
      </c>
      <c r="K19" s="14" t="s">
        <v>344</v>
      </c>
      <c r="L19" s="33">
        <v>43829</v>
      </c>
      <c r="M19" s="35" t="s">
        <v>392</v>
      </c>
      <c r="N19" s="35" t="s">
        <v>399</v>
      </c>
    </row>
    <row r="20" spans="1:14" ht="132">
      <c r="A20" s="29">
        <v>17</v>
      </c>
      <c r="B20" s="6">
        <v>20001480</v>
      </c>
      <c r="C20" s="7" t="s">
        <v>84</v>
      </c>
      <c r="D20" s="7" t="s">
        <v>85</v>
      </c>
      <c r="E20" s="8">
        <v>38560</v>
      </c>
      <c r="F20" s="9" t="s">
        <v>301</v>
      </c>
      <c r="G20" s="10">
        <f t="shared" ca="1" si="0"/>
        <v>16</v>
      </c>
      <c r="H20" s="12" t="s">
        <v>302</v>
      </c>
      <c r="I20" s="9" t="s">
        <v>303</v>
      </c>
      <c r="J20" s="9" t="s">
        <v>304</v>
      </c>
      <c r="K20" s="14" t="s">
        <v>344</v>
      </c>
      <c r="L20" s="26"/>
      <c r="M20" s="35"/>
      <c r="N20" s="35"/>
    </row>
    <row r="21" spans="1:14" ht="132">
      <c r="A21" s="29">
        <v>18</v>
      </c>
      <c r="B21" s="6">
        <v>20001753</v>
      </c>
      <c r="C21" s="7" t="s">
        <v>89</v>
      </c>
      <c r="D21" s="7" t="s">
        <v>90</v>
      </c>
      <c r="E21" s="8">
        <v>38632</v>
      </c>
      <c r="F21" s="9" t="s">
        <v>75</v>
      </c>
      <c r="G21" s="10">
        <f t="shared" ca="1" si="0"/>
        <v>16</v>
      </c>
      <c r="H21" s="12" t="s">
        <v>286</v>
      </c>
      <c r="I21" s="9" t="s">
        <v>287</v>
      </c>
      <c r="J21" s="9" t="s">
        <v>288</v>
      </c>
      <c r="K21" s="14" t="s">
        <v>344</v>
      </c>
      <c r="L21" s="26"/>
      <c r="M21" s="35"/>
      <c r="N21" s="35"/>
    </row>
    <row r="22" spans="1:14" ht="165">
      <c r="A22" s="29">
        <v>19</v>
      </c>
      <c r="B22" s="6">
        <v>20005698</v>
      </c>
      <c r="C22" s="7" t="s">
        <v>91</v>
      </c>
      <c r="D22" s="7" t="s">
        <v>92</v>
      </c>
      <c r="E22" s="8">
        <v>38492</v>
      </c>
      <c r="F22" s="9" t="s">
        <v>93</v>
      </c>
      <c r="G22" s="10">
        <f t="shared" ca="1" si="0"/>
        <v>16</v>
      </c>
      <c r="H22" s="11" t="s">
        <v>94</v>
      </c>
      <c r="I22" s="9" t="s">
        <v>95</v>
      </c>
      <c r="J22" s="9" t="s">
        <v>96</v>
      </c>
      <c r="K22" s="14" t="s">
        <v>344</v>
      </c>
      <c r="L22" s="33">
        <v>43724</v>
      </c>
      <c r="M22" s="35" t="s">
        <v>392</v>
      </c>
      <c r="N22" s="35" t="s">
        <v>393</v>
      </c>
    </row>
    <row r="23" spans="1:14" ht="181.5">
      <c r="A23" s="29">
        <v>20</v>
      </c>
      <c r="B23" s="6">
        <v>20005028</v>
      </c>
      <c r="C23" s="7" t="s">
        <v>103</v>
      </c>
      <c r="D23" s="7" t="s">
        <v>98</v>
      </c>
      <c r="E23" s="8">
        <v>38509</v>
      </c>
      <c r="F23" s="9" t="s">
        <v>104</v>
      </c>
      <c r="G23" s="10">
        <f t="shared" ca="1" si="0"/>
        <v>16</v>
      </c>
      <c r="H23" s="11" t="s">
        <v>105</v>
      </c>
      <c r="I23" s="9" t="s">
        <v>106</v>
      </c>
      <c r="J23" s="9" t="s">
        <v>107</v>
      </c>
      <c r="K23" s="14" t="s">
        <v>344</v>
      </c>
      <c r="L23" s="33">
        <v>43662</v>
      </c>
      <c r="M23" s="35" t="s">
        <v>392</v>
      </c>
      <c r="N23" s="35" t="s">
        <v>394</v>
      </c>
    </row>
    <row r="24" spans="1:14" ht="181.5">
      <c r="A24" s="29">
        <v>21</v>
      </c>
      <c r="B24" s="6">
        <v>20002766</v>
      </c>
      <c r="C24" s="7" t="s">
        <v>113</v>
      </c>
      <c r="D24" s="7" t="s">
        <v>98</v>
      </c>
      <c r="E24" s="8">
        <v>38440</v>
      </c>
      <c r="F24" s="9" t="s">
        <v>114</v>
      </c>
      <c r="G24" s="10">
        <f t="shared" ca="1" si="0"/>
        <v>16</v>
      </c>
      <c r="H24" s="12" t="s">
        <v>115</v>
      </c>
      <c r="I24" s="9" t="s">
        <v>116</v>
      </c>
      <c r="J24" s="9" t="s">
        <v>117</v>
      </c>
      <c r="K24" s="14" t="s">
        <v>344</v>
      </c>
      <c r="L24" s="30" t="s">
        <v>373</v>
      </c>
      <c r="M24" s="35" t="s">
        <v>375</v>
      </c>
      <c r="N24" s="35" t="s">
        <v>376</v>
      </c>
    </row>
    <row r="25" spans="1:14" ht="148.5">
      <c r="A25" s="29">
        <v>22</v>
      </c>
      <c r="B25" s="6">
        <v>20001164</v>
      </c>
      <c r="C25" s="7" t="s">
        <v>118</v>
      </c>
      <c r="D25" s="7" t="s">
        <v>119</v>
      </c>
      <c r="E25" s="8">
        <v>38564</v>
      </c>
      <c r="F25" s="9" t="s">
        <v>120</v>
      </c>
      <c r="G25" s="10">
        <f t="shared" ca="1" si="0"/>
        <v>16</v>
      </c>
      <c r="H25" s="11" t="s">
        <v>121</v>
      </c>
      <c r="I25" s="9" t="s">
        <v>122</v>
      </c>
      <c r="J25" s="9" t="s">
        <v>123</v>
      </c>
      <c r="K25" s="14" t="s">
        <v>344</v>
      </c>
      <c r="L25" s="33">
        <v>44019</v>
      </c>
      <c r="M25" s="35" t="s">
        <v>381</v>
      </c>
      <c r="N25" s="35" t="s">
        <v>382</v>
      </c>
    </row>
    <row r="26" spans="1:14" ht="132">
      <c r="A26" s="29">
        <v>23</v>
      </c>
      <c r="B26" s="6">
        <v>20001140</v>
      </c>
      <c r="C26" s="7" t="s">
        <v>124</v>
      </c>
      <c r="D26" s="7" t="s">
        <v>125</v>
      </c>
      <c r="E26" s="8">
        <v>38063</v>
      </c>
      <c r="F26" s="9" t="s">
        <v>246</v>
      </c>
      <c r="G26" s="10">
        <f t="shared" ca="1" si="0"/>
        <v>17</v>
      </c>
      <c r="H26" s="12" t="s">
        <v>247</v>
      </c>
      <c r="I26" s="9" t="s">
        <v>248</v>
      </c>
      <c r="J26" s="9" t="s">
        <v>249</v>
      </c>
      <c r="K26" s="14" t="s">
        <v>344</v>
      </c>
      <c r="L26" s="26"/>
      <c r="M26" s="35"/>
      <c r="N26" s="35"/>
    </row>
    <row r="27" spans="1:14" ht="132">
      <c r="A27" s="29">
        <v>24</v>
      </c>
      <c r="B27" s="6">
        <v>20000599</v>
      </c>
      <c r="C27" s="7" t="s">
        <v>126</v>
      </c>
      <c r="D27" s="7" t="s">
        <v>125</v>
      </c>
      <c r="E27" s="8">
        <v>38672</v>
      </c>
      <c r="F27" s="9" t="s">
        <v>294</v>
      </c>
      <c r="G27" s="10">
        <f t="shared" ca="1" si="0"/>
        <v>15</v>
      </c>
      <c r="H27" s="12" t="s">
        <v>295</v>
      </c>
      <c r="I27" s="9" t="s">
        <v>296</v>
      </c>
      <c r="J27" s="9" t="s">
        <v>297</v>
      </c>
      <c r="K27" s="14" t="s">
        <v>344</v>
      </c>
      <c r="L27" s="26"/>
      <c r="M27" s="35"/>
      <c r="N27" s="35"/>
    </row>
    <row r="28" spans="1:14" ht="132">
      <c r="A28" s="29">
        <v>25</v>
      </c>
      <c r="B28" s="6">
        <v>20001122</v>
      </c>
      <c r="C28" s="7" t="s">
        <v>127</v>
      </c>
      <c r="D28" s="7" t="s">
        <v>128</v>
      </c>
      <c r="E28" s="8">
        <v>38503</v>
      </c>
      <c r="F28" s="9" t="s">
        <v>321</v>
      </c>
      <c r="G28" s="10">
        <f t="shared" ca="1" si="0"/>
        <v>16</v>
      </c>
      <c r="H28" s="12" t="s">
        <v>322</v>
      </c>
      <c r="I28" s="9" t="s">
        <v>323</v>
      </c>
      <c r="J28" s="9" t="s">
        <v>324</v>
      </c>
      <c r="K28" s="14" t="s">
        <v>344</v>
      </c>
      <c r="L28" s="26"/>
      <c r="M28" s="35"/>
      <c r="N28" s="35"/>
    </row>
    <row r="29" spans="1:14" ht="165">
      <c r="A29" s="29">
        <v>26</v>
      </c>
      <c r="B29" s="6">
        <v>20001050</v>
      </c>
      <c r="C29" s="7" t="s">
        <v>129</v>
      </c>
      <c r="D29" s="7" t="s">
        <v>130</v>
      </c>
      <c r="E29" s="8">
        <v>38531</v>
      </c>
      <c r="F29" s="9" t="s">
        <v>309</v>
      </c>
      <c r="G29" s="10">
        <f t="shared" ca="1" si="0"/>
        <v>16</v>
      </c>
      <c r="H29" s="12" t="s">
        <v>310</v>
      </c>
      <c r="I29" s="9" t="s">
        <v>311</v>
      </c>
      <c r="J29" s="9" t="s">
        <v>312</v>
      </c>
      <c r="K29" s="14" t="s">
        <v>344</v>
      </c>
      <c r="L29" s="33">
        <v>44347</v>
      </c>
      <c r="M29" s="34" t="s">
        <v>400</v>
      </c>
      <c r="N29" s="35" t="s">
        <v>401</v>
      </c>
    </row>
    <row r="30" spans="1:14" ht="165">
      <c r="A30" s="29">
        <v>27</v>
      </c>
      <c r="B30" s="6">
        <v>20003140</v>
      </c>
      <c r="C30" s="7" t="s">
        <v>131</v>
      </c>
      <c r="D30" s="7" t="s">
        <v>132</v>
      </c>
      <c r="E30" s="8">
        <v>38581</v>
      </c>
      <c r="F30" s="9" t="s">
        <v>133</v>
      </c>
      <c r="G30" s="10">
        <f t="shared" ca="1" si="0"/>
        <v>16</v>
      </c>
      <c r="H30" s="11" t="s">
        <v>134</v>
      </c>
      <c r="I30" s="9" t="s">
        <v>135</v>
      </c>
      <c r="J30" s="9" t="s">
        <v>136</v>
      </c>
      <c r="K30" s="14" t="s">
        <v>344</v>
      </c>
      <c r="L30" s="26"/>
      <c r="M30" s="35"/>
      <c r="N30" s="35"/>
    </row>
    <row r="31" spans="1:14" ht="165">
      <c r="A31" s="29">
        <v>28</v>
      </c>
      <c r="B31" s="6">
        <v>20004622</v>
      </c>
      <c r="C31" s="7" t="s">
        <v>137</v>
      </c>
      <c r="D31" s="7" t="s">
        <v>132</v>
      </c>
      <c r="E31" s="8">
        <v>38608</v>
      </c>
      <c r="F31" s="9" t="s">
        <v>138</v>
      </c>
      <c r="G31" s="10">
        <f t="shared" ca="1" si="0"/>
        <v>16</v>
      </c>
      <c r="H31" s="11" t="s">
        <v>139</v>
      </c>
      <c r="I31" s="9" t="s">
        <v>140</v>
      </c>
      <c r="J31" s="9" t="s">
        <v>141</v>
      </c>
      <c r="K31" s="14" t="s">
        <v>344</v>
      </c>
      <c r="L31" s="33">
        <v>43991</v>
      </c>
      <c r="M31" s="35" t="s">
        <v>377</v>
      </c>
      <c r="N31" s="35" t="s">
        <v>378</v>
      </c>
    </row>
    <row r="32" spans="1:14" ht="181.5">
      <c r="A32" s="29">
        <v>29</v>
      </c>
      <c r="B32" s="6">
        <v>20002177</v>
      </c>
      <c r="C32" s="7" t="s">
        <v>142</v>
      </c>
      <c r="D32" s="7" t="s">
        <v>143</v>
      </c>
      <c r="E32" s="8">
        <v>38602</v>
      </c>
      <c r="F32" s="9" t="s">
        <v>144</v>
      </c>
      <c r="G32" s="10">
        <f t="shared" ca="1" si="0"/>
        <v>16</v>
      </c>
      <c r="H32" s="11" t="s">
        <v>145</v>
      </c>
      <c r="I32" s="9" t="s">
        <v>146</v>
      </c>
      <c r="J32" s="9" t="s">
        <v>147</v>
      </c>
      <c r="K32" s="14" t="s">
        <v>344</v>
      </c>
      <c r="L32" s="33">
        <v>43956</v>
      </c>
      <c r="M32" s="35" t="s">
        <v>392</v>
      </c>
      <c r="N32" s="35" t="s">
        <v>398</v>
      </c>
    </row>
    <row r="33" spans="1:14" ht="165">
      <c r="A33" s="29">
        <v>30</v>
      </c>
      <c r="B33" s="6">
        <v>20002733</v>
      </c>
      <c r="C33" s="7" t="s">
        <v>154</v>
      </c>
      <c r="D33" s="7" t="s">
        <v>155</v>
      </c>
      <c r="E33" s="8">
        <v>38593</v>
      </c>
      <c r="F33" s="9" t="s">
        <v>156</v>
      </c>
      <c r="G33" s="10">
        <f t="shared" ca="1" si="0"/>
        <v>16</v>
      </c>
      <c r="H33" s="11" t="s">
        <v>157</v>
      </c>
      <c r="I33" s="9" t="s">
        <v>158</v>
      </c>
      <c r="J33" s="9" t="s">
        <v>159</v>
      </c>
      <c r="K33" s="14" t="s">
        <v>344</v>
      </c>
      <c r="L33" s="26"/>
      <c r="M33" s="35"/>
      <c r="N33" s="35"/>
    </row>
  </sheetData>
  <mergeCells count="2">
    <mergeCell ref="A1:K1"/>
    <mergeCell ref="A2:K2"/>
  </mergeCells>
  <conditionalFormatting sqref="B4:E7 B9:E33 B8:D8">
    <cfRule type="expression" dxfId="0" priority="1" stopIfTrue="1">
      <formula>IF(MOD($A4,2)=0,TRUE,FALSE)</formula>
    </cfRule>
  </conditionalFormatting>
  <hyperlinks>
    <hyperlink ref="H5" r:id="rId1"/>
    <hyperlink ref="H23" r:id="rId2"/>
    <hyperlink ref="H30" r:id="rId3"/>
    <hyperlink ref="H33" r:id="rId4"/>
    <hyperlink ref="H18" r:id="rId5"/>
    <hyperlink ref="H17" r:id="rId6"/>
    <hyperlink ref="H14" r:id="rId7"/>
    <hyperlink ref="H31" r:id="rId8"/>
    <hyperlink ref="H12" r:id="rId9"/>
    <hyperlink ref="H4" r:id="rId10"/>
    <hyperlink ref="H25" r:id="rId11"/>
    <hyperlink ref="H32" r:id="rId12"/>
    <hyperlink ref="H22" r:id="rId13"/>
    <hyperlink ref="H19" r:id="rId14"/>
    <hyperlink ref="H9" r:id="rId15"/>
    <hyperlink ref="H6" r:id="rId16"/>
    <hyperlink ref="H24" r:id="rId17"/>
    <hyperlink ref="H7" r:id="rId18"/>
    <hyperlink ref="H26" r:id="rId19"/>
    <hyperlink ref="H10" r:id="rId20"/>
    <hyperlink ref="H15" r:id="rId21"/>
    <hyperlink ref="H16" r:id="rId22"/>
    <hyperlink ref="H21" r:id="rId23"/>
    <hyperlink ref="H27" r:id="rId24"/>
    <hyperlink ref="H20" r:id="rId25"/>
    <hyperlink ref="H29" r:id="rId26"/>
    <hyperlink ref="H13" r:id="rId27"/>
    <hyperlink ref="H11" r:id="rId28"/>
    <hyperlink ref="H28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Có thẻ OCB</vt:lpstr>
      <vt:lpstr>Chưa có thẻ OCB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tuankinhte@outlook.com</dc:creator>
  <cp:lastModifiedBy>Admin</cp:lastModifiedBy>
  <dcterms:created xsi:type="dcterms:W3CDTF">2021-09-06T01:12:00Z</dcterms:created>
  <dcterms:modified xsi:type="dcterms:W3CDTF">2021-10-07T01:39:47Z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1033-11.2.0.10233</vt:lpwstr>
  </property>
</Properties>
</file>