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120" yWindow="-120" windowWidth="15600" windowHeight="11160" activeTab="1"/>
  </bookViews>
  <sheets>
    <sheet name="Mau 1" sheetId="7" r:id="rId1"/>
    <sheet name="Mau 2" sheetId="3" r:id="rId2"/>
    <sheet name="Mau 3" sheetId="6" r:id="rId3"/>
    <sheet name="Mau 4 " sheetId="2" r:id="rId4"/>
    <sheet name="Startup Kite" sheetId="11" r:id="rId5"/>
    <sheet name="CV truong 10.2021" sheetId="8" r:id="rId6"/>
  </sheets>
  <definedNames>
    <definedName name="_xlnm.Print_Area" localSheetId="0">'Mau 1'!$A$1:$I$33</definedName>
    <definedName name="_xlnm.Print_Titles" localSheetId="1">'Mau 2'!$6:$6</definedName>
  </definedNames>
  <calcPr calcId="144525"/>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F37" i="2" l="1"/>
  <c r="F43" i="2"/>
  <c r="F42" i="2"/>
  <c r="F41" i="2"/>
  <c r="F40" i="2"/>
  <c r="F39" i="2"/>
  <c r="F38" i="2"/>
  <c r="F36" i="2"/>
  <c r="F35" i="2"/>
  <c r="F34" i="2"/>
  <c r="F33" i="2"/>
  <c r="F44" i="2" s="1"/>
  <c r="G44" i="2"/>
</calcChain>
</file>

<file path=xl/sharedStrings.xml><?xml version="1.0" encoding="utf-8"?>
<sst xmlns="http://schemas.openxmlformats.org/spreadsheetml/2006/main" count="507" uniqueCount="220">
  <si>
    <t>01</t>
  </si>
  <si>
    <t>02</t>
  </si>
  <si>
    <t>03</t>
  </si>
  <si>
    <t>04</t>
  </si>
  <si>
    <t>05</t>
  </si>
  <si>
    <t>TT</t>
  </si>
  <si>
    <t>Ghi chú</t>
  </si>
  <si>
    <t>TRƯỞNG ĐƠN VỊ</t>
  </si>
  <si>
    <t>TRƯỜNG CAO ĐẲNG LÝ TỰ TRỌNG</t>
  </si>
  <si>
    <t>THÀNH PHỐ HỒ CHÍ MINH</t>
  </si>
  <si>
    <t>Họ tên</t>
  </si>
  <si>
    <t xml:space="preserve"> Tập thể đơn vị đề nghị</t>
  </si>
  <si>
    <t>Xếp loại</t>
  </si>
  <si>
    <t>Lý do</t>
  </si>
  <si>
    <t>Viên chức</t>
  </si>
  <si>
    <t>A2</t>
  </si>
  <si>
    <t>Hợp đồng trường</t>
  </si>
  <si>
    <t>A4</t>
  </si>
  <si>
    <t>B1</t>
  </si>
  <si>
    <t>Kết quả xếp loại</t>
  </si>
  <si>
    <t>A1</t>
  </si>
  <si>
    <t>A3</t>
  </si>
  <si>
    <t>B2</t>
  </si>
  <si>
    <t>C1</t>
  </si>
  <si>
    <t>C2</t>
  </si>
  <si>
    <t>D</t>
  </si>
  <si>
    <t>E</t>
  </si>
  <si>
    <t>II. Hợp đồng trường</t>
  </si>
  <si>
    <t xml:space="preserve"> THÀNH PHỐ HỒ CHÍ MINH</t>
  </si>
  <si>
    <t>Độc lập - Tự do - Hạnh phúc</t>
  </si>
  <si>
    <t>CỘNG HÒA XÃ HỘI CHỦ NGHĨA VIỆT NAM</t>
  </si>
  <si>
    <t>Tổng số nhân sự:</t>
  </si>
  <si>
    <t>Mẫu 1</t>
  </si>
  <si>
    <t>Mẫu 2</t>
  </si>
  <si>
    <t>I.</t>
  </si>
  <si>
    <t>II.</t>
  </si>
  <si>
    <t>Thời gian thực hiện</t>
  </si>
  <si>
    <t>Nội dung công việc</t>
  </si>
  <si>
    <t>Công việc chung của Trường</t>
  </si>
  <si>
    <t>Công việc riêng của đơn vị</t>
  </si>
  <si>
    <t>CỘNG HÒA XÃ HỘI CHỦ NGHĨA VIỆT NAM
Độc lập - Tự do - Hạnh phúc</t>
  </si>
  <si>
    <t>Số lượng công việc tham gia</t>
  </si>
  <si>
    <t>Công việc chung của trường</t>
  </si>
  <si>
    <t>Số ngày nghỉ/ tiết nghỉ 
(đối với GV)</t>
  </si>
  <si>
    <t>Mẫu 4</t>
  </si>
  <si>
    <t>Mẫu 3</t>
  </si>
  <si>
    <t xml:space="preserve">Công việc riêng của đơn vị </t>
  </si>
  <si>
    <t>Ý kiến TT HĐ TĐ-KT</t>
  </si>
  <si>
    <t>Mã E-Office</t>
  </si>
  <si>
    <t>Tiêu chuẩn xếp loại thi đua A1
(Ghi rõ nội dung tiêu chuẩn: số Quyết định, thời gian, cơ quan ban hành,…)</t>
  </si>
  <si>
    <t>Tiêu chuẩn xếp loại thi đua A2
(Ghi rõ nội dung tiêu chuẩn: số Quyết định, thời gian, cơ quan ban hành,…)</t>
  </si>
  <si>
    <t>Tiêu chuẩn xếp loại thi đua A3
(Ghi rõ nội dung tiêu chuẩn: số Quyết định, thời gian, cơ quan ban hành,…)</t>
  </si>
  <si>
    <t>Ghi chú: Gửi kèm  minh chứng về phòng Tổ chức - Hành chính - Tổng hợp.</t>
  </si>
  <si>
    <t>DANH SÁCH CB-GV-NV ĐẠT TIÊU CHUẨN XẾP LOẠI THI ĐUA
(Quy định số 1310/QyĐ-LTT-TĐ ngày 09/11/2020 của Trường)</t>
  </si>
  <si>
    <t>I. Viên chức</t>
  </si>
  <si>
    <t>Số ngày/giờ vượt so với ngày công kế hoạch (đối với CB-NV)</t>
  </si>
  <si>
    <t>Nhiệm vụ 1:</t>
  </si>
  <si>
    <t>Nhiệm vụ 2:</t>
  </si>
  <si>
    <t>Nhiệm vụ 3:</t>
  </si>
  <si>
    <t>Nhiệm vụ 4:</t>
  </si>
  <si>
    <t>Kết quả</t>
  </si>
  <si>
    <t>Họ và tên</t>
  </si>
  <si>
    <t>Mã E-ofice</t>
  </si>
  <si>
    <t>Tên nội dung công việc</t>
  </si>
  <si>
    <t>A</t>
  </si>
  <si>
    <t>B</t>
  </si>
  <si>
    <t>TỔNG KẾT CÔNG VIỆC TRONG THÁNG</t>
  </si>
  <si>
    <t>Nhiệm vụ 1</t>
  </si>
  <si>
    <t>Nhiệm vụ 2</t>
  </si>
  <si>
    <t>Nhiệm vụ 3</t>
  </si>
  <si>
    <r>
      <rPr>
        <b/>
        <sz val="14"/>
        <rFont val="Times New Roman"/>
        <family val="1"/>
      </rPr>
      <t xml:space="preserve">Lưu ý: </t>
    </r>
    <r>
      <rPr>
        <sz val="14"/>
        <rFont val="Times New Roman"/>
        <family val="1"/>
      </rPr>
      <t xml:space="preserve">
- Nhóm công việc của đơn vị không tính nội dung công việc đã được quy định ở vị trí việc làm (đối với nhân viên); chế độ làm việc của giảng viên/ đã được tính chế độ, thù lao (đối với giảng viên).
- Các đơn vị gửi file điện tử về phòng TC-HC-TH (Cô Trần Thị Ánh Phượng) qua hệ thống điện tử  E-office nhà trường (không gửi văn bản giấy) </t>
    </r>
    <r>
      <rPr>
        <b/>
        <sz val="14"/>
        <rFont val="Times New Roman"/>
        <family val="1"/>
      </rPr>
      <t>ngày 25 hàng tháng./.</t>
    </r>
  </si>
  <si>
    <t>BẢNG TỔNG HỢP NHIỆM VỤ CHUNG VÀ RIÊNG CỦA ĐƠN VỊ
(Gửi file mềm ngày 25 hàng tháng)</t>
  </si>
  <si>
    <t>Lưu ý: Các đơn vị gửi file mềm qua hệ thống điện tử E-office nhà trường và văn bản giấy về phòng TC-HC-TH (Cô Trần Thị Ánh Phượng).</t>
  </si>
  <si>
    <t>ĐƠN VỊ: KHOA KINH TẾ</t>
  </si>
  <si>
    <t>06</t>
  </si>
  <si>
    <t>07</t>
  </si>
  <si>
    <t>08</t>
  </si>
  <si>
    <t>09</t>
  </si>
  <si>
    <t>10</t>
  </si>
  <si>
    <t>11</t>
  </si>
  <si>
    <t>12</t>
  </si>
  <si>
    <t>13</t>
  </si>
  <si>
    <t>14</t>
  </si>
  <si>
    <t>Nguyễn Trọng Nghĩa</t>
  </si>
  <si>
    <t>Nguyễn Trọng</t>
  </si>
  <si>
    <t>Nghĩa</t>
  </si>
  <si>
    <t>Trần Thị Ngọc</t>
  </si>
  <si>
    <t>Dung</t>
  </si>
  <si>
    <t>Cao Xuân</t>
  </si>
  <si>
    <t>Giang</t>
  </si>
  <si>
    <t xml:space="preserve">Huỳnh Chí </t>
  </si>
  <si>
    <t>Giỏi</t>
  </si>
  <si>
    <t>Phạm Quỳnh</t>
  </si>
  <si>
    <t>Như</t>
  </si>
  <si>
    <t>Lê Thị Thúy</t>
  </si>
  <si>
    <t>Oanh</t>
  </si>
  <si>
    <t xml:space="preserve">Lê Thị Thu </t>
  </si>
  <si>
    <t>Thảo</t>
  </si>
  <si>
    <t xml:space="preserve">Võ Thị Kim </t>
  </si>
  <si>
    <t>Thư</t>
  </si>
  <si>
    <t xml:space="preserve">Lưu Thị </t>
  </si>
  <si>
    <t>Thúy</t>
  </si>
  <si>
    <t>Nguyễn Mỹ</t>
  </si>
  <si>
    <t>Tiên</t>
  </si>
  <si>
    <t xml:space="preserve">Lữ Xuân </t>
  </si>
  <si>
    <t>Trang</t>
  </si>
  <si>
    <t xml:space="preserve">Đào Anh </t>
  </si>
  <si>
    <t>Tuấn</t>
  </si>
  <si>
    <t xml:space="preserve">Bùi Ánh </t>
  </si>
  <si>
    <t>Tuyết</t>
  </si>
  <si>
    <t>Nguyễn Thị Minh</t>
  </si>
  <si>
    <t>Thùy</t>
  </si>
  <si>
    <r>
      <t xml:space="preserve">TRƯỜNG CAO ĐẲNG LÝ TỰ TRỌNG
 THÀNH PHỐ HỒ CHÍ MINH
</t>
    </r>
    <r>
      <rPr>
        <b/>
        <sz val="12"/>
        <rFont val="Times New Roman"/>
        <family val="1"/>
      </rPr>
      <t>ĐƠN VỊ: KHOA KINH TẾ</t>
    </r>
  </si>
  <si>
    <t>01025016</t>
  </si>
  <si>
    <t>01025018</t>
  </si>
  <si>
    <t>01025019</t>
  </si>
  <si>
    <t>01025004</t>
  </si>
  <si>
    <t>01025020</t>
  </si>
  <si>
    <t>01025001</t>
  </si>
  <si>
    <t>01025008</t>
  </si>
  <si>
    <t>01025002</t>
  </si>
  <si>
    <t>01025012</t>
  </si>
  <si>
    <t>01025015</t>
  </si>
  <si>
    <t>01025009</t>
  </si>
  <si>
    <t>01025011</t>
  </si>
  <si>
    <t>01003013</t>
  </si>
  <si>
    <t>01025003</t>
  </si>
  <si>
    <t>-</t>
  </si>
  <si>
    <t>Adn</t>
  </si>
  <si>
    <t>-Hoàn thành tốt và đúng thời gian nhiệm vụ được giao của đơn vị;
- Thực hiện vượt ngày công kế hoạch
- Thực hiện đúng các qui định và nội quy làm việc của nhà trường
- Thực hiện công tác kế toán thuế và kế toán thanh toán tại phòng Kế hoạch - Tài chính:
 + Thực hiện theo dõi, lập hóa đơn bán hàng, lập tờ khai, lập giấy nộp tiền đối với thuế giá trị gia tăng, thuế thu nhập doanh nghiệp, thuế thu nhập cá nhân;
+ Kiểm tra hồ sơ thanh toán;
+ Theo dõi thu, chi và thanh toán tạm ứng;
- Có bài sáng kiến kinh nghiệm NH 2019-2020, đạt loại tốt
- Tham gia viết bài Hội thảo khoa học cấp trường COSS2020</t>
  </si>
  <si>
    <t>-Hoàn thành tốt và đúng thời gian nhiệm vụ được giao của đơn vị;
- Thực hiện đúng các qui định và nội quy làm việc của nhà trường
- Có bài sáng kiến kinh nghiệm NH 2019-2020, đạt loại tốt
- Tham gia viết bài Hội thảo khoa học cấp trường COSS2020</t>
  </si>
  <si>
    <t>Tốt</t>
  </si>
  <si>
    <t>X</t>
  </si>
  <si>
    <t xml:space="preserve">Nguyễn Thị Thùy </t>
  </si>
  <si>
    <t>01005010</t>
  </si>
  <si>
    <t>15</t>
  </si>
  <si>
    <t>Nhiệm vụ 4</t>
  </si>
  <si>
    <t>Viết bài tham luận cho Hội nghị chuyên đề: Giải pháp nâng cao chất lượng dạy và học trực tuyến</t>
  </si>
  <si>
    <t>Nhiệm vụ 5</t>
  </si>
  <si>
    <t>Nhiệm vụ 7</t>
  </si>
  <si>
    <t>Nhiệm vụ 8</t>
  </si>
  <si>
    <t>TP. HCM, ngày 19 tháng 05 năm 2021</t>
  </si>
  <si>
    <t>Hồ Gia</t>
  </si>
  <si>
    <t>Bảo</t>
  </si>
  <si>
    <t>Phạm Thị Hồng</t>
  </si>
  <si>
    <t>Thắm</t>
  </si>
  <si>
    <t>Ngân</t>
  </si>
  <si>
    <t>Nguyễn Hoàng Thanh</t>
  </si>
  <si>
    <t>01025029</t>
  </si>
  <si>
    <t>01025027</t>
  </si>
  <si>
    <t>01025028</t>
  </si>
  <si>
    <t>16</t>
  </si>
  <si>
    <t>17</t>
  </si>
  <si>
    <t>18</t>
  </si>
  <si>
    <t>Ghi chú: Khoa KT đã nhắc nhở GV TG Đinh Thị Hoàng Nguyên về việc SV sử dụng điện thoại và gục xuống bàn trong lớp.</t>
  </si>
  <si>
    <t>Nghỉ thai sản từ 01/6/2021</t>
  </si>
  <si>
    <t>STT</t>
  </si>
  <si>
    <r>
      <t xml:space="preserve">TRƯỜNG CAO ĐẲNG LÝ TỰ TRỌNG
THÀNH PHỐ HỒ CHÍ MINH
</t>
    </r>
    <r>
      <rPr>
        <b/>
        <sz val="13"/>
        <color indexed="8"/>
        <rFont val="Cambria"/>
        <family val="1"/>
        <scheme val="major"/>
      </rPr>
      <t>ĐƠN VỊ: KHOA KINH TẾ</t>
    </r>
  </si>
  <si>
    <r>
      <t xml:space="preserve">CỘNG HÒA XÃ HỘI CHỦ NGHĨA VIỆT NAM
</t>
    </r>
    <r>
      <rPr>
        <b/>
        <sz val="14"/>
        <color indexed="8"/>
        <rFont val="Cambria"/>
        <family val="1"/>
        <scheme val="major"/>
      </rPr>
      <t>Độc lập - Tự do - Hạnh phúc</t>
    </r>
  </si>
  <si>
    <t>ĐĂNG KÝ ĐỀ TÀI STARTUP KITE 2021</t>
  </si>
  <si>
    <t>ĐỀ TÀI</t>
  </si>
  <si>
    <t>NỘI DUNG</t>
  </si>
  <si>
    <t>SV THỰC HIỆN</t>
  </si>
  <si>
    <t>GV HƯỚNG DẪN</t>
  </si>
  <si>
    <t>Tổ chức, xây dựng dịch vụ văn hóa cho người khuyết tật và người già</t>
  </si>
  <si>
    <t>1. Nguyễn Thị Diễm Hằng
2. Giang Thị Thùy Trang
3. Nguyễn Ngọc Phương Thảo
4. Lê Thị Như
5. Nguyễn Thanh Nhã</t>
  </si>
  <si>
    <t>Phạm Quỳnh Như, Lê Thị Thu Thảo, Lưu Thị Thúy, Nguyễn Thị Minh Thùy, Bùi Ánh Tuyết.</t>
  </si>
  <si>
    <t>XÂY DỰNG ỨNG DỤNG QUẢN LÝ TỪ XA THEO DÕI SỨC KHỎE VÀ CẤP CỨU NGƯỜI GIÀ, NGƯỜI KHUYẾT TẬT TRÊN ĐỊA BÀN THÀNH PHỐ HỒ CHÍ MINH</t>
  </si>
  <si>
    <t>Nguyễn Trọng Nghĩa, Huỳnh Chí Giỏi, Nguyễn Thị Thùy Tiên.</t>
  </si>
  <si>
    <t>xong phần tóm tắt đang triển khai viết phần thuyết minh</t>
  </si>
  <si>
    <t>1. Nền tảng hướng nghiệp cho nhóm đối tượng người yếu thế.
2. Local Brand.</t>
  </si>
  <si>
    <t>Kết nối nhà trường, đối tượng yếu thế và doanh nghiệp thông qua mạng xã hội</t>
  </si>
  <si>
    <t xml:space="preserve">1. Nguyễn Văn Đang
2. Đặng Hoài Anh
3. Tô Phạm Thị Hoài
4. Lê Thị Thu Hương
5. Tạ Minh Hải
</t>
  </si>
  <si>
    <t>Đào Anh Tuấn, Lữ Xuân Trang, Trần Thị Ngọc Dung, Nguyễn Mỹ Tiên, Võ Thị Kim Thư.</t>
  </si>
  <si>
    <t>Báo cáo dự án Local Brand: Sinh viên đã viết xong bài thuyết minh (em chưa chỉnh sửa) + khoa may đang thiết kế áo</t>
  </si>
  <si>
    <t>phần tóm tắt thôi ạ. Đang hoàn chỉnh phần thuyết minh</t>
  </si>
  <si>
    <t>Khám phá Việt Nam không cần di chuyển</t>
  </si>
  <si>
    <t>Hồ Gia Bảo, Nguyễn Hoàng Thanh Ngân.</t>
  </si>
  <si>
    <t>phần  dự  án, giờ  chỉ  còn  hướng  dẫn  cho  sinh viên thuyết trình dự án</t>
  </si>
  <si>
    <t>TP. Hồ Chí Minh, ngày 24 tháng 7 năm 2021</t>
  </si>
  <si>
    <t>Cô Thư</t>
  </si>
  <si>
    <t xml:space="preserve">Nhiệm vụ 3: </t>
  </si>
  <si>
    <t xml:space="preserve">Nhiệm vụ 4: </t>
  </si>
  <si>
    <t xml:space="preserve">Nhiệm vụ 1: </t>
  </si>
  <si>
    <t xml:space="preserve">Nhiệm vụ 2: </t>
  </si>
  <si>
    <t xml:space="preserve">Nhiệm vụ 5: </t>
  </si>
  <si>
    <t xml:space="preserve">Nhiệm vụ 6: </t>
  </si>
  <si>
    <t>Nhiệm vụ 6</t>
  </si>
  <si>
    <t>22/10/2021 đến 22/10/2021</t>
  </si>
  <si>
    <t>Nhiệm vụ 1: Giảng dạy trên Google Meet cho đài truyền hình quay</t>
  </si>
  <si>
    <t>01/10/2021 đến 31/10/2021</t>
  </si>
  <si>
    <t>Nhiệm vụ 2: Tập dợt và chuẩn bị thi giảng viên dạy giỏi toàn quốc</t>
  </si>
  <si>
    <t xml:space="preserve">Cô Như, T Nghĩa
</t>
  </si>
  <si>
    <t>23/10/2021 đến 24/10/2021</t>
  </si>
  <si>
    <t>Cô Thùy Tiên</t>
  </si>
  <si>
    <t>Nhiệm vụ 3: Tham gia hỗ trợ công tác tổ chức hội thảo KH cấp trường (dịch thuật và làm tiêu đề các bài báo cáo của các diễn giả nước ngoài)</t>
  </si>
  <si>
    <t>T Nghĩa, cô Trang, cô Như</t>
  </si>
  <si>
    <t>Nhiệm vụ 1: Soạn mới chương trình khung và Đề cương chi tiết CĐ liên thông của ngành Tài chính DN</t>
  </si>
  <si>
    <t>T Nghĩa, cô Trang, cô Ngân, T Bảo</t>
  </si>
  <si>
    <t>30/09/2021 đến 01/10/2021</t>
  </si>
  <si>
    <t>Nhiệm vụ 4: Dự thi vòng bán kết Startup Kite 2021 của Tổng cục GDNN</t>
  </si>
  <si>
    <t>Tp. HCM, ngày 25 tháng 10 năm 2021</t>
  </si>
  <si>
    <t>TP. HCM, ngày 25 tháng 10 năm 2021</t>
  </si>
  <si>
    <t>Nhiệm vụ 2: Mời các giảng viên thỉnh giảng để giảng dạy các môn HK1 2021-2022</t>
  </si>
  <si>
    <t>Nhiệm vụ 3: Xây đựng CTDT ngành QT lữ hành và QT du lịch Mice cho hệ 21T3</t>
  </si>
  <si>
    <t>T Nghĩa, T Bảo</t>
  </si>
  <si>
    <t>Nhiệm vụ 4: Mua trang thiết bị dụng cụ phòng thực hành Nhà hàng - quầy Bar cho phòng thực hành trường</t>
  </si>
  <si>
    <t>T Bảo</t>
  </si>
  <si>
    <t>Ngày 09/10/2021 bắt đầu trễ 26' và kết thúc muộn 47' giờ dạy lớp 20T2-KTD1 môn KTDN1 ở TTGDTX Tân Uyên do nhớ nhầm lịch dạy.</t>
  </si>
  <si>
    <t>Ngày 11/10/2021 kết thúc sớm môn học trước 5 phút hai lần.</t>
  </si>
  <si>
    <t>THỐNG KÊ CHI TIẾT KHỐI LƯỢNG CÔNG VIỆC THỰC HIỆN THÁNG 10/2021</t>
  </si>
  <si>
    <t>DANH SÁCH XẾP LOẠI THI ĐUA THÁNG 10/2021</t>
  </si>
  <si>
    <t>Nhiệm vụ 5: Tham gia toạ đảm hội nghị khoa học cấp trường</t>
  </si>
  <si>
    <t>24/10/2021 đến 24/10/2021</t>
  </si>
  <si>
    <t>T Nghĩa</t>
  </si>
  <si>
    <t xml:space="preserve">Nhiệm vụ 5: Sinh hoạt đầu năm các lớp khoá 21T4 </t>
  </si>
  <si>
    <t>26/09/2021 đến 28/09/2021</t>
  </si>
  <si>
    <t>T Nghĩa, cô Trang, cô Thuỳ Tiên, T Bảo, cô Ngân</t>
  </si>
  <si>
    <t>Nghỉ việc từ 01/10/2021</t>
  </si>
  <si>
    <t>Dự kiến nghỉ việc từ 16/10/2021</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</si>
</sst>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43" formatCode="_(* #,##0.00_);_(* \(#,##0.00\);_(* &quot;-&quot;??_);_(@_)"/>
    <numFmt numFmtId="164" formatCode="_(* #,##0_);_(* \(#,##0\);_(* &quot;-&quot;??_);_(@_)"/>
    <numFmt numFmtId="165" formatCode="0_);\(0\)"/>
  </numFmts>
  <fonts count="47">
    <font>
      <sz val="11"/>
      <color theme="1"/>
      <name val="Calibri"/>
      <family val="2"/>
      <scheme val="minor"/>
    </font>
    <font>
      <sz val="11"/>
      <color theme="1"/>
      <name val="Calibri"/>
      <family val="2"/>
      <scheme val="minor"/>
    </font>
    <font>
      <sz val="10"/>
      <name val="Arial"/>
      <family val="2"/>
    </font>
    <font>
      <sz val="12"/>
      <name val="Times New Roman"/>
      <family val="1"/>
    </font>
    <font>
      <b/>
      <sz val="12"/>
      <name val="Times New Roman"/>
      <family val="1"/>
    </font>
    <font>
      <b/>
      <sz val="10"/>
      <name val="Times New Roman"/>
      <family val="1"/>
    </font>
    <font>
      <sz val="12"/>
      <color theme="1"/>
      <name val="Times New Roman"/>
      <family val="1"/>
    </font>
    <font>
      <sz val="11"/>
      <color indexed="8"/>
      <name val="Calibri"/>
      <family val="2"/>
      <charset val="163"/>
    </font>
    <font>
      <b/>
      <sz val="12"/>
      <color theme="1"/>
      <name val="Times New Roman"/>
      <family val="1"/>
    </font>
    <font>
      <sz val="13"/>
      <name val="Times New Roman"/>
      <family val="1"/>
    </font>
    <font>
      <sz val="13"/>
      <color theme="1"/>
      <name val="Times New Roman"/>
      <family val="1"/>
    </font>
    <font>
      <b/>
      <sz val="14"/>
      <color theme="1"/>
      <name val="Times New Roman"/>
      <family val="1"/>
    </font>
    <font>
      <b/>
      <sz val="13"/>
      <color indexed="8"/>
      <name val="Times New Roman"/>
      <family val="1"/>
    </font>
    <font>
      <b/>
      <sz val="11"/>
      <color theme="1"/>
      <name val="Times New Roman"/>
      <family val="1"/>
    </font>
    <font>
      <sz val="11"/>
      <color theme="1"/>
      <name val="Times New Roman"/>
      <family val="1"/>
    </font>
    <font>
      <i/>
      <sz val="12"/>
      <color theme="1"/>
      <name val="Times New Roman"/>
      <family val="1"/>
    </font>
    <font>
      <b/>
      <sz val="16"/>
      <color theme="1"/>
      <name val="Times New Roman"/>
      <family val="1"/>
    </font>
    <font>
      <b/>
      <sz val="13"/>
      <color theme="1"/>
      <name val="Times New Roman"/>
      <family val="1"/>
    </font>
    <font>
      <sz val="13"/>
      <color theme="1"/>
      <name val="Calibri"/>
      <family val="2"/>
      <scheme val="minor"/>
    </font>
    <font>
      <i/>
      <sz val="13"/>
      <color theme="1"/>
      <name val="Times New Roman"/>
      <family val="1"/>
    </font>
    <font>
      <b/>
      <sz val="14"/>
      <name val="Times New Roman"/>
      <family val="1"/>
    </font>
    <font>
      <sz val="14"/>
      <name val="Times New Roman"/>
      <family val="1"/>
    </font>
    <font>
      <sz val="14"/>
      <color theme="1"/>
      <name val="Calibri"/>
      <family val="2"/>
      <scheme val="minor"/>
    </font>
    <font>
      <b/>
      <sz val="14"/>
      <color indexed="8"/>
      <name val="Times New Roman"/>
      <family val="1"/>
    </font>
    <font>
      <i/>
      <sz val="14"/>
      <name val="Times New Roman"/>
      <family val="1"/>
    </font>
    <font>
      <b/>
      <i/>
      <sz val="14"/>
      <color theme="1"/>
      <name val="Times New Roman"/>
      <family val="1"/>
    </font>
    <font>
      <b/>
      <i/>
      <sz val="13"/>
      <color theme="1"/>
      <name val="Times New Roman"/>
      <family val="1"/>
    </font>
    <font>
      <sz val="14"/>
      <color theme="1"/>
      <name val="Times New Roman"/>
      <family val="1"/>
    </font>
    <font>
      <sz val="10"/>
      <color indexed="8"/>
      <name val="Arial"/>
      <family val="2"/>
    </font>
    <font>
      <sz val="11"/>
      <color rgb="FF001A33"/>
      <name val="Segoe UI"/>
      <family val="2"/>
    </font>
    <font>
      <sz val="11"/>
      <color rgb="FFFF0000"/>
      <name val="Calibri"/>
      <family val="2"/>
      <scheme val="minor"/>
    </font>
    <font>
      <sz val="8"/>
      <name val="Calibri"/>
      <family val="2"/>
      <scheme val="minor"/>
    </font>
    <font>
      <sz val="10"/>
      <color rgb="FF000000"/>
      <name val="Arial"/>
      <family val="2"/>
    </font>
    <font>
      <sz val="12"/>
      <color rgb="FF222222"/>
      <name val="Calibri"/>
      <family val="2"/>
      <scheme val="minor"/>
    </font>
    <font>
      <sz val="13"/>
      <color theme="1"/>
      <name val="Cambria"/>
      <family val="1"/>
      <scheme val="major"/>
    </font>
    <font>
      <b/>
      <sz val="13"/>
      <color indexed="8"/>
      <name val="Cambria"/>
      <family val="1"/>
      <scheme val="major"/>
    </font>
    <font>
      <b/>
      <sz val="13"/>
      <color theme="1"/>
      <name val="Cambria"/>
      <family val="1"/>
      <scheme val="major"/>
    </font>
    <font>
      <b/>
      <sz val="14"/>
      <color indexed="8"/>
      <name val="Cambria"/>
      <family val="1"/>
      <scheme val="major"/>
    </font>
    <font>
      <sz val="11"/>
      <color theme="1"/>
      <name val="Cambria"/>
      <family val="1"/>
      <scheme val="major"/>
    </font>
    <font>
      <b/>
      <sz val="18"/>
      <color theme="1"/>
      <name val="Cambria"/>
      <family val="1"/>
      <scheme val="major"/>
    </font>
    <font>
      <b/>
      <sz val="11"/>
      <color theme="1"/>
      <name val="Cambria"/>
      <family val="1"/>
      <scheme val="major"/>
    </font>
    <font>
      <sz val="7"/>
      <color theme="1"/>
      <name val="Cambria"/>
      <family val="1"/>
      <scheme val="major"/>
    </font>
    <font>
      <i/>
      <sz val="14"/>
      <color theme="1"/>
      <name val="Cambria"/>
      <family val="1"/>
      <scheme val="major"/>
    </font>
    <font>
      <b/>
      <i/>
      <sz val="13"/>
      <color theme="1"/>
      <name val="Cambria"/>
      <family val="1"/>
      <scheme val="major"/>
    </font>
    <font>
      <sz val="10"/>
      <color rgb="FF000000"/>
      <name val="Arial"/>
    </font>
    <font>
      <sz val="10"/>
      <color theme="1"/>
      <name val="Calibri"/>
      <family val="2"/>
      <scheme val="minor"/>
    </font>
    <font>
      <i/>
      <sz val="10"/>
      <color theme="1"/>
      <name val="Zalo-font"/>
    </font>
  </fonts>
  <fills count="5">
    <fill>
      <patternFill patternType="none"/>
    </fill>
    <fill>
      <patternFill patternType="gray125"/>
    </fill>
    <fill>
      <patternFill patternType="solid">
        <fgColor theme="0"/>
        <bgColor indexed="64"/>
      </patternFill>
    </fill>
    <fill>
      <patternFill patternType="solid">
        <fgColor indexed="9"/>
        <bgColor indexed="64"/>
      </patternFill>
    </fill>
    <fill>
      <patternFill patternType="solid">
        <fgColor rgb="FFFFFF00"/>
        <bgColor indexed="64"/>
      </patternFill>
    </fill>
  </fills>
  <borders count="1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bottom/>
      <diagonal/>
    </border>
    <border>
      <left/>
      <right style="thin">
        <color indexed="64"/>
      </right>
      <top style="thin">
        <color indexed="64"/>
      </top>
      <bottom/>
      <diagonal/>
    </border>
    <border>
      <left/>
      <right style="thin">
        <color indexed="64"/>
      </right>
      <top/>
      <bottom/>
      <diagonal/>
    </border>
    <border>
      <left/>
      <right/>
      <top style="thin">
        <color indexed="64"/>
      </top>
      <bottom/>
      <diagonal/>
    </border>
    <border>
      <left style="thin">
        <color indexed="64"/>
      </left>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bottom/>
      <diagonal/>
    </border>
  </borders>
  <cellStyleXfs count="6">
    <xf numFmtId="0" fontId="0" fillId="0" borderId="0"/>
    <xf numFmtId="43" fontId="1" fillId="0" borderId="0" applyFont="0" applyFill="0" applyBorder="0" applyAlignment="0" applyProtection="0"/>
    <xf numFmtId="0" fontId="2" fillId="0" borderId="0"/>
    <xf numFmtId="0" fontId="7" fillId="0" borderId="0"/>
    <xf numFmtId="0" fontId="32" fillId="0" borderId="0"/>
    <xf numFmtId="0" fontId="44" fillId="0" borderId="0"/>
  </cellStyleXfs>
  <cellXfs count="251">
    <xf numFmtId="0" fontId="0" fillId="0" borderId="0" xfId="0"/>
    <xf numFmtId="0" fontId="5" fillId="0" borderId="0" xfId="2" applyFont="1" applyFill="1" applyAlignment="1">
      <alignment horizontal="center" vertical="center"/>
    </xf>
    <xf numFmtId="0" fontId="0" fillId="0" borderId="0" xfId="0" applyAlignment="1">
      <alignment horizontal="center" vertical="center"/>
    </xf>
    <xf numFmtId="0" fontId="6" fillId="0" borderId="0" xfId="0" applyFont="1" applyAlignment="1">
      <alignment horizontal="center"/>
    </xf>
    <xf numFmtId="0" fontId="8" fillId="0" borderId="0" xfId="0" applyFont="1" applyAlignment="1">
      <alignment horizontal="center"/>
    </xf>
    <xf numFmtId="0" fontId="14" fillId="0" borderId="0" xfId="0" applyFont="1" applyAlignment="1">
      <alignment horizontal="center"/>
    </xf>
    <xf numFmtId="0" fontId="14" fillId="0" borderId="0" xfId="0" applyFont="1"/>
    <xf numFmtId="0" fontId="8" fillId="0" borderId="1" xfId="0" applyFont="1" applyBorder="1" applyAlignment="1">
      <alignment horizontal="center" vertical="center" wrapText="1"/>
    </xf>
    <xf numFmtId="0" fontId="8" fillId="0" borderId="3" xfId="0" applyFont="1" applyBorder="1" applyAlignment="1">
      <alignment horizontal="center" vertical="center" wrapText="1"/>
    </xf>
    <xf numFmtId="0" fontId="8" fillId="0" borderId="1" xfId="0" applyFont="1" applyBorder="1" applyAlignment="1">
      <alignment horizontal="left" vertical="center"/>
    </xf>
    <xf numFmtId="0" fontId="6" fillId="0" borderId="1" xfId="0" quotePrefix="1" applyFont="1" applyBorder="1" applyAlignment="1">
      <alignment horizontal="center" vertical="center" wrapText="1"/>
    </xf>
    <xf numFmtId="0" fontId="6" fillId="0" borderId="1" xfId="0" applyFont="1" applyBorder="1" applyAlignment="1">
      <alignment horizontal="left" vertical="center" wrapText="1"/>
    </xf>
    <xf numFmtId="0" fontId="6" fillId="0" borderId="1" xfId="0" applyFont="1" applyBorder="1" applyAlignment="1">
      <alignment horizontal="center" vertical="center"/>
    </xf>
    <xf numFmtId="164" fontId="6" fillId="0" borderId="1" xfId="1" applyNumberFormat="1" applyFont="1" applyBorder="1" applyAlignment="1">
      <alignment horizontal="center" vertical="center" wrapText="1"/>
    </xf>
    <xf numFmtId="0" fontId="4" fillId="2" borderId="0" xfId="0" applyFont="1" applyFill="1" applyBorder="1" applyAlignment="1">
      <alignment horizontal="center" wrapText="1"/>
    </xf>
    <xf numFmtId="0" fontId="6" fillId="0" borderId="0" xfId="0" applyFont="1"/>
    <xf numFmtId="0" fontId="6" fillId="0" borderId="3" xfId="0" applyFont="1" applyBorder="1" applyAlignment="1">
      <alignment horizontal="center" vertical="center"/>
    </xf>
    <xf numFmtId="0" fontId="3" fillId="0" borderId="0" xfId="2" applyFont="1" applyFill="1" applyAlignment="1">
      <alignment vertical="top" wrapText="1"/>
    </xf>
    <xf numFmtId="0" fontId="6" fillId="0" borderId="1" xfId="0" applyFont="1" applyBorder="1" applyAlignment="1">
      <alignment horizontal="center" vertical="center" wrapText="1"/>
    </xf>
    <xf numFmtId="0" fontId="6" fillId="0" borderId="3" xfId="0" applyFont="1" applyBorder="1" applyAlignment="1">
      <alignment horizontal="center" vertical="center" wrapText="1"/>
    </xf>
    <xf numFmtId="0" fontId="15" fillId="0" borderId="0" xfId="0" applyFont="1" applyAlignment="1"/>
    <xf numFmtId="0" fontId="8" fillId="0" borderId="0" xfId="0" applyFont="1" applyAlignment="1"/>
    <xf numFmtId="0" fontId="6" fillId="0" borderId="0" xfId="0" applyFont="1" applyBorder="1" applyAlignment="1">
      <alignment horizontal="center" vertical="center"/>
    </xf>
    <xf numFmtId="0" fontId="6" fillId="0" borderId="0" xfId="0" applyFont="1" applyBorder="1"/>
    <xf numFmtId="0" fontId="17" fillId="0" borderId="1" xfId="0" applyFont="1" applyBorder="1" applyAlignment="1">
      <alignment horizontal="center" vertical="center" wrapText="1"/>
    </xf>
    <xf numFmtId="0" fontId="10" fillId="0" borderId="1" xfId="0" applyFont="1" applyBorder="1" applyAlignment="1">
      <alignment horizontal="center" vertical="center" wrapText="1"/>
    </xf>
    <xf numFmtId="14" fontId="10" fillId="0" borderId="1" xfId="0" quotePrefix="1" applyNumberFormat="1" applyFont="1" applyBorder="1" applyAlignment="1">
      <alignment horizontal="center" vertical="center" wrapText="1"/>
    </xf>
    <xf numFmtId="0" fontId="10" fillId="0" borderId="1" xfId="0" applyFont="1" applyBorder="1" applyAlignment="1">
      <alignment horizontal="center" vertical="center"/>
    </xf>
    <xf numFmtId="14" fontId="10" fillId="0" borderId="1" xfId="0" applyNumberFormat="1" applyFont="1" applyBorder="1" applyAlignment="1">
      <alignment horizontal="center" vertical="center" wrapText="1"/>
    </xf>
    <xf numFmtId="14" fontId="10" fillId="0" borderId="1" xfId="0" applyNumberFormat="1" applyFont="1" applyBorder="1" applyAlignment="1">
      <alignment horizontal="center" vertical="center"/>
    </xf>
    <xf numFmtId="9" fontId="9" fillId="0" borderId="1" xfId="0" applyNumberFormat="1" applyFont="1" applyBorder="1" applyAlignment="1">
      <alignment horizontal="center" vertical="center" wrapText="1"/>
    </xf>
    <xf numFmtId="0" fontId="18" fillId="0" borderId="0" xfId="0" applyFont="1"/>
    <xf numFmtId="0" fontId="18" fillId="0" borderId="0" xfId="0" applyFont="1" applyAlignment="1">
      <alignment horizontal="center" vertical="center"/>
    </xf>
    <xf numFmtId="0" fontId="6" fillId="0" borderId="0" xfId="0" quotePrefix="1" applyFont="1" applyBorder="1" applyAlignment="1">
      <alignment horizontal="center" vertical="center" wrapText="1"/>
    </xf>
    <xf numFmtId="0" fontId="6" fillId="0" borderId="0" xfId="0" applyFont="1" applyBorder="1" applyAlignment="1">
      <alignment horizontal="left" vertical="center" wrapText="1"/>
    </xf>
    <xf numFmtId="0" fontId="8" fillId="0" borderId="0" xfId="0" applyFont="1" applyBorder="1" applyAlignment="1">
      <alignment horizontal="center" vertical="center" wrapText="1"/>
    </xf>
    <xf numFmtId="164" fontId="6" fillId="0" borderId="0" xfId="1" applyNumberFormat="1" applyFont="1" applyBorder="1" applyAlignment="1">
      <alignment horizontal="center" vertical="center" wrapText="1"/>
    </xf>
    <xf numFmtId="0" fontId="8" fillId="0" borderId="3" xfId="0" applyFont="1" applyBorder="1" applyAlignment="1">
      <alignment horizontal="center" vertical="center"/>
    </xf>
    <xf numFmtId="0" fontId="8" fillId="0" borderId="1" xfId="0" applyFont="1" applyBorder="1" applyAlignment="1">
      <alignment horizontal="center" vertical="center"/>
    </xf>
    <xf numFmtId="0" fontId="6" fillId="0" borderId="1" xfId="0" applyFont="1" applyBorder="1" applyAlignment="1">
      <alignment horizontal="center" vertical="center"/>
    </xf>
    <xf numFmtId="0" fontId="6" fillId="0" borderId="0" xfId="0" applyFont="1" applyAlignment="1">
      <alignment horizontal="center"/>
    </xf>
    <xf numFmtId="0" fontId="8" fillId="0" borderId="0" xfId="0" applyFont="1" applyBorder="1" applyAlignment="1">
      <alignment horizontal="center" vertical="center" wrapText="1"/>
    </xf>
    <xf numFmtId="0" fontId="8" fillId="0" borderId="3" xfId="0" applyFont="1" applyBorder="1" applyAlignment="1">
      <alignment horizontal="center" vertical="center" wrapText="1"/>
    </xf>
    <xf numFmtId="0" fontId="10" fillId="0" borderId="0" xfId="0" applyFont="1" applyAlignment="1"/>
    <xf numFmtId="0" fontId="3" fillId="0" borderId="0" xfId="2" applyFont="1" applyFill="1" applyAlignment="1">
      <alignment vertical="center" wrapText="1"/>
    </xf>
    <xf numFmtId="0" fontId="5" fillId="0" borderId="0" xfId="2" applyFont="1" applyFill="1" applyAlignment="1">
      <alignment vertical="center"/>
    </xf>
    <xf numFmtId="0" fontId="0" fillId="0" borderId="0" xfId="0" applyAlignment="1">
      <alignment vertical="center"/>
    </xf>
    <xf numFmtId="0" fontId="20" fillId="0" borderId="0" xfId="2" applyFont="1" applyFill="1" applyAlignment="1">
      <alignment vertical="center"/>
    </xf>
    <xf numFmtId="0" fontId="21" fillId="0" borderId="0" xfId="2" applyFont="1" applyFill="1" applyBorder="1" applyAlignment="1">
      <alignment horizontal="center" vertical="center"/>
    </xf>
    <xf numFmtId="0" fontId="22" fillId="0" borderId="0" xfId="0" applyFont="1" applyAlignment="1">
      <alignment vertical="center"/>
    </xf>
    <xf numFmtId="0" fontId="21" fillId="0" borderId="1" xfId="2" applyFont="1" applyFill="1" applyBorder="1" applyAlignment="1">
      <alignment horizontal="justify" vertical="center"/>
    </xf>
    <xf numFmtId="0" fontId="22" fillId="0" borderId="0" xfId="0" applyFont="1" applyBorder="1" applyAlignment="1">
      <alignment vertical="center"/>
    </xf>
    <xf numFmtId="165" fontId="21" fillId="0" borderId="1" xfId="2" quotePrefix="1" applyNumberFormat="1" applyFont="1" applyFill="1" applyBorder="1" applyAlignment="1">
      <alignment horizontal="center" vertical="center"/>
    </xf>
    <xf numFmtId="0" fontId="23" fillId="0" borderId="1" xfId="0" applyFont="1" applyFill="1" applyBorder="1" applyAlignment="1" applyProtection="1">
      <alignment horizontal="center" vertical="center" wrapText="1"/>
      <protection locked="0"/>
    </xf>
    <xf numFmtId="0" fontId="11" fillId="0" borderId="1" xfId="0" applyFont="1" applyBorder="1" applyAlignment="1">
      <alignment horizontal="center" vertical="center" wrapText="1"/>
    </xf>
    <xf numFmtId="165" fontId="21" fillId="0" borderId="1" xfId="2" applyNumberFormat="1" applyFont="1" applyFill="1" applyBorder="1" applyAlignment="1">
      <alignment horizontal="center" vertical="center"/>
    </xf>
    <xf numFmtId="0" fontId="3" fillId="0" borderId="0" xfId="2" applyFont="1" applyFill="1" applyAlignment="1">
      <alignment horizontal="center" vertical="center" wrapText="1"/>
    </xf>
    <xf numFmtId="0" fontId="23" fillId="0" borderId="3" xfId="0" applyFont="1" applyFill="1" applyBorder="1" applyAlignment="1" applyProtection="1">
      <alignment horizontal="center" vertical="center" wrapText="1"/>
      <protection locked="0"/>
    </xf>
    <xf numFmtId="0" fontId="4" fillId="0" borderId="0" xfId="2" applyFont="1" applyFill="1" applyAlignment="1">
      <alignment horizontal="center" vertical="center" wrapText="1"/>
    </xf>
    <xf numFmtId="0" fontId="8" fillId="0" borderId="1" xfId="0" applyFont="1" applyBorder="1" applyAlignment="1">
      <alignment horizontal="center" vertical="center" wrapText="1"/>
    </xf>
    <xf numFmtId="0" fontId="23" fillId="0" borderId="1" xfId="0" applyFont="1" applyFill="1" applyBorder="1" applyAlignment="1" applyProtection="1">
      <alignment horizontal="left" vertical="center" wrapText="1"/>
      <protection locked="0"/>
    </xf>
    <xf numFmtId="0" fontId="11" fillId="0" borderId="1" xfId="0" applyFont="1" applyBorder="1" applyAlignment="1">
      <alignment horizontal="left" vertical="center" wrapText="1"/>
    </xf>
    <xf numFmtId="165" fontId="20" fillId="0" borderId="1" xfId="2" quotePrefix="1" applyNumberFormat="1" applyFont="1" applyFill="1" applyBorder="1" applyAlignment="1">
      <alignment horizontal="center" vertical="center"/>
    </xf>
    <xf numFmtId="0" fontId="12" fillId="0" borderId="4" xfId="0" applyFont="1" applyFill="1" applyBorder="1" applyAlignment="1" applyProtection="1">
      <alignment vertical="center" wrapText="1"/>
      <protection locked="0"/>
    </xf>
    <xf numFmtId="0" fontId="12" fillId="0" borderId="5" xfId="0" applyFont="1" applyFill="1" applyBorder="1" applyAlignment="1" applyProtection="1">
      <alignment vertical="center" wrapText="1"/>
      <protection locked="0"/>
    </xf>
    <xf numFmtId="0" fontId="12" fillId="0" borderId="1" xfId="0" applyFont="1" applyFill="1" applyBorder="1" applyAlignment="1" applyProtection="1">
      <alignment vertical="center" wrapText="1"/>
      <protection locked="0"/>
    </xf>
    <xf numFmtId="0" fontId="4" fillId="2" borderId="0" xfId="0" applyFont="1" applyFill="1" applyBorder="1" applyAlignment="1">
      <alignment horizontal="center" vertical="center" wrapText="1"/>
    </xf>
    <xf numFmtId="0" fontId="3" fillId="2" borderId="0" xfId="0" applyFont="1" applyFill="1" applyBorder="1" applyAlignment="1">
      <alignment vertical="center" wrapText="1"/>
    </xf>
    <xf numFmtId="0" fontId="13" fillId="0" borderId="1" xfId="0" applyFont="1" applyBorder="1" applyAlignment="1">
      <alignment horizontal="center"/>
    </xf>
    <xf numFmtId="0" fontId="5" fillId="0" borderId="1" xfId="2" applyFont="1" applyFill="1" applyBorder="1" applyAlignment="1">
      <alignment horizontal="center" vertical="center"/>
    </xf>
    <xf numFmtId="0" fontId="4" fillId="0" borderId="1" xfId="2" applyFont="1" applyFill="1" applyBorder="1" applyAlignment="1">
      <alignment horizontal="center" vertical="center" wrapText="1"/>
    </xf>
    <xf numFmtId="0" fontId="8" fillId="0" borderId="0" xfId="0" applyFont="1" applyAlignment="1">
      <alignment horizontal="center"/>
    </xf>
    <xf numFmtId="0" fontId="8" fillId="0" borderId="1" xfId="0" applyFont="1" applyBorder="1" applyAlignment="1">
      <alignment horizontal="center" vertical="center"/>
    </xf>
    <xf numFmtId="0" fontId="8" fillId="0" borderId="2" xfId="0" applyFont="1" applyBorder="1" applyAlignment="1">
      <alignment horizontal="center" vertical="center" wrapText="1"/>
    </xf>
    <xf numFmtId="0" fontId="6" fillId="0" borderId="0" xfId="0" applyFont="1" applyAlignment="1">
      <alignment horizontal="center"/>
    </xf>
    <xf numFmtId="0" fontId="6" fillId="0" borderId="1" xfId="0" applyFont="1" applyBorder="1" applyAlignment="1">
      <alignment horizontal="center" vertical="center"/>
    </xf>
    <xf numFmtId="0" fontId="6" fillId="0" borderId="3" xfId="0" applyFont="1" applyBorder="1" applyAlignment="1">
      <alignment horizontal="center" vertical="center"/>
    </xf>
    <xf numFmtId="0" fontId="8" fillId="0" borderId="1" xfId="0" applyFont="1" applyBorder="1" applyAlignment="1">
      <alignment horizontal="center" vertical="center" wrapText="1"/>
    </xf>
    <xf numFmtId="0" fontId="8" fillId="0" borderId="0" xfId="0" applyFont="1" applyBorder="1" applyAlignment="1">
      <alignment horizontal="center" vertical="center" wrapText="1"/>
    </xf>
    <xf numFmtId="0" fontId="8" fillId="0" borderId="3" xfId="0" applyFont="1" applyBorder="1" applyAlignment="1">
      <alignment horizontal="center" vertical="center" wrapText="1"/>
    </xf>
    <xf numFmtId="0" fontId="4" fillId="0" borderId="0" xfId="2" applyFont="1" applyFill="1" applyAlignment="1">
      <alignment horizontal="center" vertical="center" wrapText="1"/>
    </xf>
    <xf numFmtId="0" fontId="8" fillId="0" borderId="6" xfId="0" applyFont="1" applyBorder="1" applyAlignment="1">
      <alignment horizontal="center" vertical="center" wrapText="1"/>
    </xf>
    <xf numFmtId="0" fontId="12" fillId="0" borderId="3" xfId="0" applyFont="1" applyFill="1" applyBorder="1" applyAlignment="1" applyProtection="1">
      <alignment horizontal="center" vertical="center" wrapText="1"/>
      <protection locked="0"/>
    </xf>
    <xf numFmtId="0" fontId="12" fillId="0" borderId="4" xfId="0" applyFont="1" applyFill="1" applyBorder="1" applyAlignment="1" applyProtection="1">
      <alignment horizontal="center" vertical="center" wrapText="1"/>
      <protection locked="0"/>
    </xf>
    <xf numFmtId="0" fontId="3" fillId="0" borderId="0" xfId="2" applyFont="1" applyFill="1" applyAlignment="1">
      <alignment horizontal="center" vertical="center" wrapText="1"/>
    </xf>
    <xf numFmtId="0" fontId="6" fillId="0" borderId="0" xfId="0" applyFont="1" applyAlignment="1"/>
    <xf numFmtId="0" fontId="6" fillId="0" borderId="0" xfId="0" quotePrefix="1" applyFont="1" applyBorder="1" applyAlignment="1">
      <alignment vertical="center" wrapText="1"/>
    </xf>
    <xf numFmtId="0" fontId="6" fillId="0" borderId="0" xfId="0" quotePrefix="1" applyFont="1" applyBorder="1" applyAlignment="1">
      <alignment vertical="center"/>
    </xf>
    <xf numFmtId="0" fontId="6" fillId="0" borderId="1" xfId="0" applyFont="1" applyBorder="1" applyAlignment="1">
      <alignment horizontal="center" vertical="center"/>
    </xf>
    <xf numFmtId="0" fontId="23" fillId="0" borderId="3" xfId="0" applyFont="1" applyFill="1" applyBorder="1" applyAlignment="1" applyProtection="1">
      <alignment vertical="center"/>
      <protection locked="0"/>
    </xf>
    <xf numFmtId="0" fontId="4" fillId="0" borderId="0" xfId="2" applyFont="1" applyFill="1" applyAlignment="1">
      <alignment horizontal="center" vertical="center" wrapText="1"/>
    </xf>
    <xf numFmtId="0" fontId="6" fillId="0" borderId="3" xfId="0" applyFont="1" applyBorder="1" applyAlignment="1">
      <alignment horizontal="center" vertical="center"/>
    </xf>
    <xf numFmtId="0" fontId="8" fillId="0" borderId="1" xfId="0" applyFont="1" applyBorder="1" applyAlignment="1">
      <alignment horizontal="center" vertical="center" wrapText="1"/>
    </xf>
    <xf numFmtId="0" fontId="8" fillId="0" borderId="6" xfId="0" applyFont="1" applyBorder="1" applyAlignment="1">
      <alignment horizontal="center" vertical="center" wrapText="1"/>
    </xf>
    <xf numFmtId="0" fontId="6" fillId="0" borderId="1" xfId="0" applyFont="1" applyBorder="1" applyAlignment="1">
      <alignment horizontal="center" vertical="center"/>
    </xf>
    <xf numFmtId="0" fontId="6" fillId="0" borderId="1" xfId="0" applyFont="1" applyBorder="1" applyAlignment="1">
      <alignment horizontal="center" vertical="center"/>
    </xf>
    <xf numFmtId="0" fontId="6" fillId="0" borderId="3" xfId="0" applyFont="1" applyBorder="1" applyAlignment="1">
      <alignment horizontal="center" vertical="center"/>
    </xf>
    <xf numFmtId="0" fontId="6" fillId="0" borderId="5" xfId="0" applyFont="1" applyBorder="1" applyAlignment="1">
      <alignment horizontal="center" vertical="center"/>
    </xf>
    <xf numFmtId="0" fontId="27" fillId="0" borderId="1" xfId="0" applyFont="1" applyBorder="1" applyAlignment="1">
      <alignment horizontal="left" vertical="center"/>
    </xf>
    <xf numFmtId="0" fontId="11" fillId="0" borderId="1" xfId="0" applyFont="1" applyBorder="1" applyAlignment="1">
      <alignment horizontal="center" vertical="center"/>
    </xf>
    <xf numFmtId="0" fontId="11" fillId="0" borderId="1" xfId="0" applyFont="1" applyFill="1" applyBorder="1" applyAlignment="1">
      <alignment horizontal="center" vertical="center"/>
    </xf>
    <xf numFmtId="0" fontId="12" fillId="0" borderId="1" xfId="0" applyFont="1" applyFill="1" applyBorder="1" applyAlignment="1" applyProtection="1">
      <alignment horizontal="left" vertical="center" wrapText="1"/>
      <protection locked="0"/>
    </xf>
    <xf numFmtId="0" fontId="28" fillId="3" borderId="14" xfId="0" quotePrefix="1" applyFont="1" applyFill="1" applyBorder="1" applyAlignment="1">
      <alignment horizontal="center" vertical="center"/>
    </xf>
    <xf numFmtId="0" fontId="6" fillId="0" borderId="1" xfId="0" applyFont="1" applyBorder="1" applyAlignment="1">
      <alignment horizontal="center" vertical="center"/>
    </xf>
    <xf numFmtId="0" fontId="21" fillId="0" borderId="1" xfId="2" applyFont="1" applyFill="1" applyBorder="1" applyAlignment="1">
      <alignment horizontal="center" vertical="center"/>
    </xf>
    <xf numFmtId="0" fontId="6" fillId="0" borderId="3" xfId="0" quotePrefix="1" applyFont="1" applyBorder="1" applyAlignment="1">
      <alignment horizontal="left" vertical="center" wrapText="1"/>
    </xf>
    <xf numFmtId="0" fontId="6" fillId="0" borderId="1" xfId="0" applyFont="1" applyBorder="1" applyAlignment="1">
      <alignment horizontal="center" vertical="center"/>
    </xf>
    <xf numFmtId="0" fontId="6" fillId="0" borderId="3" xfId="0" applyFont="1" applyBorder="1" applyAlignment="1">
      <alignment horizontal="center" vertical="center"/>
    </xf>
    <xf numFmtId="0" fontId="8" fillId="0" borderId="1" xfId="0" applyFont="1" applyBorder="1" applyAlignment="1">
      <alignment horizontal="center" vertical="center" wrapText="1"/>
    </xf>
    <xf numFmtId="49" fontId="28" fillId="3" borderId="14" xfId="0" quotePrefix="1" applyNumberFormat="1" applyFont="1" applyFill="1" applyBorder="1" applyAlignment="1">
      <alignment horizontal="center" vertical="center"/>
    </xf>
    <xf numFmtId="0" fontId="15" fillId="0" borderId="0" xfId="0" applyFont="1" applyAlignment="1">
      <alignment horizontal="center"/>
    </xf>
    <xf numFmtId="0" fontId="8" fillId="0" borderId="0" xfId="0" applyFont="1" applyAlignment="1">
      <alignment horizontal="center"/>
    </xf>
    <xf numFmtId="0" fontId="8" fillId="0" borderId="3" xfId="0" applyFont="1" applyBorder="1" applyAlignment="1">
      <alignment horizontal="center" vertical="center" wrapText="1"/>
    </xf>
    <xf numFmtId="0" fontId="6" fillId="0" borderId="1" xfId="0" applyFont="1" applyBorder="1" applyAlignment="1">
      <alignment horizontal="center" vertical="center"/>
    </xf>
    <xf numFmtId="0" fontId="6" fillId="0" borderId="3" xfId="0" applyFont="1" applyBorder="1" applyAlignment="1">
      <alignment horizontal="center" vertical="center"/>
    </xf>
    <xf numFmtId="0" fontId="8" fillId="0" borderId="1" xfId="0" applyFont="1" applyBorder="1" applyAlignment="1">
      <alignment horizontal="center" vertical="center" wrapText="1"/>
    </xf>
    <xf numFmtId="164" fontId="6" fillId="2" borderId="1" xfId="1" applyNumberFormat="1" applyFont="1" applyFill="1" applyBorder="1" applyAlignment="1">
      <alignment horizontal="center" vertical="center" wrapText="1"/>
    </xf>
    <xf numFmtId="0" fontId="6" fillId="0" borderId="3" xfId="0" quotePrefix="1" applyFont="1" applyBorder="1" applyAlignment="1">
      <alignment horizontal="center" vertical="center" wrapText="1"/>
    </xf>
    <xf numFmtId="164" fontId="6" fillId="0" borderId="1" xfId="1" applyNumberFormat="1" applyFont="1" applyFill="1" applyBorder="1" applyAlignment="1">
      <alignment horizontal="center" vertical="center" wrapText="1"/>
    </xf>
    <xf numFmtId="0" fontId="6" fillId="0" borderId="1" xfId="0" applyFont="1" applyFill="1" applyBorder="1" applyAlignment="1">
      <alignment horizontal="center" vertical="center"/>
    </xf>
    <xf numFmtId="0" fontId="12" fillId="0" borderId="3" xfId="0" applyFont="1" applyFill="1" applyBorder="1" applyAlignment="1" applyProtection="1">
      <alignment horizontal="center" vertical="center" wrapText="1"/>
      <protection locked="0"/>
    </xf>
    <xf numFmtId="0" fontId="6" fillId="0" borderId="1" xfId="0" applyFont="1" applyBorder="1" applyAlignment="1">
      <alignment horizontal="center" vertical="center"/>
    </xf>
    <xf numFmtId="0" fontId="29" fillId="0" borderId="0" xfId="0" applyFont="1"/>
    <xf numFmtId="165" fontId="21" fillId="0" borderId="1" xfId="2" applyNumberFormat="1" applyFont="1" applyFill="1" applyBorder="1" applyAlignment="1">
      <alignment horizontal="center" vertical="center" wrapText="1"/>
    </xf>
    <xf numFmtId="0" fontId="30" fillId="0" borderId="0" xfId="0" applyFont="1"/>
    <xf numFmtId="0" fontId="14" fillId="0" borderId="0" xfId="0" quotePrefix="1" applyFont="1" applyAlignment="1">
      <alignment horizontal="justify" vertical="center"/>
    </xf>
    <xf numFmtId="0" fontId="6" fillId="0" borderId="1" xfId="0" applyFont="1" applyBorder="1" applyAlignment="1">
      <alignment horizontal="center" vertical="center"/>
    </xf>
    <xf numFmtId="0" fontId="6" fillId="0" borderId="3" xfId="0" applyFont="1" applyBorder="1" applyAlignment="1">
      <alignment horizontal="center" vertical="center"/>
    </xf>
    <xf numFmtId="0" fontId="8" fillId="0" borderId="1" xfId="0" applyFont="1" applyBorder="1" applyAlignment="1">
      <alignment horizontal="center" vertical="center" wrapText="1"/>
    </xf>
    <xf numFmtId="0" fontId="12" fillId="0" borderId="3" xfId="0" applyFont="1" applyFill="1" applyBorder="1" applyAlignment="1" applyProtection="1">
      <alignment horizontal="center" vertical="center" wrapText="1"/>
      <protection locked="0"/>
    </xf>
    <xf numFmtId="0" fontId="12" fillId="0" borderId="4" xfId="0" applyFont="1" applyFill="1" applyBorder="1" applyAlignment="1" applyProtection="1">
      <alignment horizontal="center" vertical="center" wrapText="1"/>
      <protection locked="0"/>
    </xf>
    <xf numFmtId="0" fontId="6" fillId="4" borderId="1" xfId="0" applyFont="1" applyFill="1" applyBorder="1" applyAlignment="1">
      <alignment horizontal="center" vertical="center"/>
    </xf>
    <xf numFmtId="0" fontId="33" fillId="0" borderId="0" xfId="0" applyFont="1" applyAlignment="1">
      <alignment vertical="center" wrapText="1"/>
    </xf>
    <xf numFmtId="0" fontId="12" fillId="0" borderId="3" xfId="0" applyFont="1" applyFill="1" applyBorder="1" applyAlignment="1" applyProtection="1">
      <alignment horizontal="center" vertical="center" wrapText="1"/>
      <protection locked="0"/>
    </xf>
    <xf numFmtId="0" fontId="12" fillId="0" borderId="4" xfId="0" applyFont="1" applyFill="1" applyBorder="1" applyAlignment="1" applyProtection="1">
      <alignment horizontal="center" vertical="center" wrapText="1"/>
      <protection locked="0"/>
    </xf>
    <xf numFmtId="0" fontId="21" fillId="0" borderId="1" xfId="2" applyFont="1" applyBorder="1" applyAlignment="1">
      <alignment horizontal="justify" vertical="center"/>
    </xf>
    <xf numFmtId="0" fontId="36" fillId="0" borderId="0" xfId="0" applyFont="1" applyAlignment="1">
      <alignment vertical="top" wrapText="1"/>
    </xf>
    <xf numFmtId="0" fontId="38" fillId="0" borderId="0" xfId="0" applyFont="1"/>
    <xf numFmtId="0" fontId="34" fillId="0" borderId="0" xfId="0" applyFont="1" applyAlignment="1">
      <alignment horizontal="left"/>
    </xf>
    <xf numFmtId="0" fontId="40" fillId="0" borderId="1" xfId="0" applyFont="1" applyBorder="1" applyAlignment="1">
      <alignment horizontal="center" vertical="center"/>
    </xf>
    <xf numFmtId="0" fontId="40" fillId="4" borderId="1" xfId="0" applyFont="1" applyFill="1" applyBorder="1" applyAlignment="1">
      <alignment horizontal="center" vertical="center"/>
    </xf>
    <xf numFmtId="0" fontId="40" fillId="0" borderId="0" xfId="0" applyFont="1" applyAlignment="1">
      <alignment horizontal="center"/>
    </xf>
    <xf numFmtId="0" fontId="34" fillId="0" borderId="1" xfId="0" applyFont="1" applyBorder="1" applyAlignment="1">
      <alignment horizontal="center" vertical="center"/>
    </xf>
    <xf numFmtId="0" fontId="34" fillId="0" borderId="1" xfId="0" applyFont="1" applyBorder="1" applyAlignment="1">
      <alignment horizontal="left" vertical="center" wrapText="1"/>
    </xf>
    <xf numFmtId="0" fontId="34" fillId="0" borderId="1" xfId="0" applyFont="1" applyBorder="1" applyAlignment="1">
      <alignment vertical="top"/>
    </xf>
    <xf numFmtId="0" fontId="34" fillId="0" borderId="1" xfId="0" applyFont="1" applyBorder="1" applyAlignment="1">
      <alignment horizontal="left" vertical="center" wrapText="1" indent="4"/>
    </xf>
    <xf numFmtId="0" fontId="34" fillId="4" borderId="1" xfId="0" applyFont="1" applyFill="1" applyBorder="1" applyAlignment="1">
      <alignment vertical="top" wrapText="1"/>
    </xf>
    <xf numFmtId="0" fontId="38" fillId="0" borderId="0" xfId="0" applyFont="1" applyAlignment="1">
      <alignment wrapText="1"/>
    </xf>
    <xf numFmtId="0" fontId="34" fillId="0" borderId="1" xfId="0" applyFont="1" applyBorder="1" applyAlignment="1">
      <alignment vertical="top" wrapText="1"/>
    </xf>
    <xf numFmtId="0" fontId="34" fillId="0" borderId="1" xfId="0" applyFont="1" applyBorder="1" applyAlignment="1">
      <alignment vertical="center" wrapText="1"/>
    </xf>
    <xf numFmtId="0" fontId="38" fillId="0" borderId="1" xfId="0" applyFont="1" applyBorder="1" applyAlignment="1">
      <alignment horizontal="center" vertical="center"/>
    </xf>
    <xf numFmtId="0" fontId="34" fillId="0" borderId="1" xfId="0" applyFont="1" applyBorder="1" applyAlignment="1">
      <alignment horizontal="left" vertical="center"/>
    </xf>
    <xf numFmtId="0" fontId="38" fillId="0" borderId="1" xfId="0" applyFont="1" applyBorder="1" applyAlignment="1">
      <alignment vertical="top"/>
    </xf>
    <xf numFmtId="0" fontId="41" fillId="0" borderId="1" xfId="0" applyFont="1" applyBorder="1" applyAlignment="1">
      <alignment horizontal="left" vertical="center" wrapText="1" indent="4"/>
    </xf>
    <xf numFmtId="0" fontId="38" fillId="0" borderId="0" xfId="0" applyFont="1" applyAlignment="1">
      <alignment horizontal="center" vertical="top"/>
    </xf>
    <xf numFmtId="0" fontId="38" fillId="0" borderId="0" xfId="0" applyFont="1" applyAlignment="1">
      <alignment vertical="top"/>
    </xf>
    <xf numFmtId="0" fontId="41" fillId="0" borderId="0" xfId="0" applyFont="1" applyAlignment="1">
      <alignment horizontal="left" vertical="center" wrapText="1" indent="4"/>
    </xf>
    <xf numFmtId="0" fontId="34" fillId="0" borderId="0" xfId="0" applyFont="1" applyAlignment="1">
      <alignment vertical="top" wrapText="1"/>
    </xf>
    <xf numFmtId="0" fontId="34" fillId="0" borderId="0" xfId="0" applyFont="1"/>
    <xf numFmtId="0" fontId="43" fillId="0" borderId="0" xfId="0" applyFont="1" applyAlignment="1">
      <alignment horizontal="center"/>
    </xf>
    <xf numFmtId="0" fontId="38" fillId="0" borderId="0" xfId="0" applyFont="1" applyAlignment="1">
      <alignment horizontal="center"/>
    </xf>
    <xf numFmtId="0" fontId="21" fillId="0" borderId="3" xfId="2" applyFont="1" applyBorder="1" applyAlignment="1">
      <alignment horizontal="justify" vertical="center"/>
    </xf>
    <xf numFmtId="0" fontId="0" fillId="0" borderId="0" xfId="0" applyAlignment="1">
      <alignment horizontal="left" vertical="center" indent="1"/>
    </xf>
    <xf numFmtId="20" fontId="45" fillId="0" borderId="0" xfId="0" applyNumberFormat="1" applyFont="1" applyAlignment="1">
      <alignment horizontal="left" vertical="center"/>
    </xf>
    <xf numFmtId="0" fontId="46" fillId="0" borderId="0" xfId="0" applyFont="1"/>
    <xf numFmtId="0" fontId="6" fillId="0" borderId="1" xfId="0" applyFont="1" applyBorder="1" applyAlignment="1">
      <alignment horizontal="center" vertical="center"/>
    </xf>
    <xf numFmtId="0" fontId="4" fillId="0" borderId="0" xfId="2" applyFont="1" applyFill="1" applyAlignment="1">
      <alignment horizontal="center" vertical="center" wrapText="1"/>
    </xf>
    <xf numFmtId="0" fontId="15" fillId="0" borderId="0" xfId="0" applyFont="1" applyAlignment="1">
      <alignment horizontal="center"/>
    </xf>
    <xf numFmtId="0" fontId="8" fillId="0" borderId="0" xfId="0" applyFont="1" applyAlignment="1">
      <alignment horizontal="center"/>
    </xf>
    <xf numFmtId="0" fontId="13" fillId="0" borderId="0" xfId="0" applyFont="1" applyAlignment="1">
      <alignment horizontal="center"/>
    </xf>
    <xf numFmtId="0" fontId="11" fillId="0" borderId="0" xfId="0" applyFont="1" applyAlignment="1">
      <alignment horizontal="center" vertical="center" wrapText="1"/>
    </xf>
    <xf numFmtId="0" fontId="6" fillId="0" borderId="0" xfId="0" applyFont="1" applyAlignment="1">
      <alignment horizontal="center"/>
    </xf>
    <xf numFmtId="0" fontId="8" fillId="0" borderId="3" xfId="0" applyFont="1" applyBorder="1" applyAlignment="1">
      <alignment horizontal="center" vertical="center" wrapText="1"/>
    </xf>
    <xf numFmtId="0" fontId="8" fillId="0" borderId="5" xfId="0" applyFont="1" applyBorder="1" applyAlignment="1">
      <alignment horizontal="center" vertical="center" wrapText="1"/>
    </xf>
    <xf numFmtId="0" fontId="25" fillId="0" borderId="0" xfId="0" applyFont="1" applyBorder="1" applyAlignment="1">
      <alignment horizontal="center" vertical="center"/>
    </xf>
    <xf numFmtId="0" fontId="3" fillId="0" borderId="0" xfId="2" applyFont="1" applyFill="1" applyAlignment="1">
      <alignment horizontal="center" vertical="center" wrapText="1"/>
    </xf>
    <xf numFmtId="0" fontId="4" fillId="0" borderId="0" xfId="2" applyFont="1" applyFill="1" applyAlignment="1">
      <alignment horizontal="center" vertical="top" wrapText="1"/>
    </xf>
    <xf numFmtId="0" fontId="24" fillId="0" borderId="0" xfId="2" applyFont="1" applyFill="1" applyBorder="1" applyAlignment="1">
      <alignment horizontal="center" vertical="center"/>
    </xf>
    <xf numFmtId="0" fontId="21" fillId="0" borderId="0" xfId="2" applyFont="1" applyFill="1" applyBorder="1" applyAlignment="1">
      <alignment horizontal="justify" vertical="center" wrapText="1"/>
    </xf>
    <xf numFmtId="0" fontId="20" fillId="0" borderId="0" xfId="2" applyFont="1" applyFill="1" applyBorder="1" applyAlignment="1">
      <alignment horizontal="center" vertical="center"/>
    </xf>
    <xf numFmtId="0" fontId="20" fillId="0" borderId="0" xfId="2" applyFont="1" applyFill="1" applyAlignment="1">
      <alignment horizontal="center" vertical="center"/>
    </xf>
    <xf numFmtId="0" fontId="20" fillId="0" borderId="0" xfId="2" applyFont="1" applyFill="1" applyAlignment="1">
      <alignment horizontal="center" vertical="center" wrapText="1"/>
    </xf>
    <xf numFmtId="0" fontId="16" fillId="0" borderId="0" xfId="0" applyFont="1" applyBorder="1" applyAlignment="1">
      <alignment horizontal="center" vertical="center"/>
    </xf>
    <xf numFmtId="0" fontId="4" fillId="0" borderId="0" xfId="2" applyFont="1" applyFill="1" applyAlignment="1">
      <alignment horizontal="center" vertical="center"/>
    </xf>
    <xf numFmtId="0" fontId="26" fillId="0" borderId="0" xfId="0" applyFont="1" applyAlignment="1">
      <alignment horizontal="center" vertical="center"/>
    </xf>
    <xf numFmtId="0" fontId="12" fillId="0" borderId="1" xfId="0" applyFont="1" applyFill="1" applyBorder="1" applyAlignment="1" applyProtection="1">
      <alignment horizontal="center" vertical="center" wrapText="1"/>
      <protection locked="0"/>
    </xf>
    <xf numFmtId="0" fontId="6" fillId="0" borderId="0" xfId="0" quotePrefix="1" applyFont="1" applyBorder="1" applyAlignment="1">
      <alignment horizontal="left" vertical="center" wrapText="1"/>
    </xf>
    <xf numFmtId="0" fontId="19" fillId="0" borderId="0" xfId="0" applyFont="1" applyAlignment="1">
      <alignment horizontal="center"/>
    </xf>
    <xf numFmtId="0" fontId="17" fillId="0" borderId="0" xfId="0" applyFont="1" applyAlignment="1">
      <alignment horizontal="center"/>
    </xf>
    <xf numFmtId="0" fontId="12" fillId="0" borderId="2" xfId="0" applyFont="1" applyFill="1" applyBorder="1" applyAlignment="1" applyProtection="1">
      <alignment horizontal="center" vertical="center" wrapText="1"/>
      <protection locked="0"/>
    </xf>
    <xf numFmtId="0" fontId="12" fillId="0" borderId="6" xfId="0" applyFont="1" applyFill="1" applyBorder="1" applyAlignment="1" applyProtection="1">
      <alignment horizontal="center" vertical="center" wrapText="1"/>
      <protection locked="0"/>
    </xf>
    <xf numFmtId="0" fontId="6" fillId="0" borderId="10" xfId="0" quotePrefix="1" applyFont="1" applyBorder="1" applyAlignment="1">
      <alignment horizontal="center" vertical="center" wrapText="1"/>
    </xf>
    <xf numFmtId="0" fontId="12" fillId="0" borderId="11" xfId="0" applyFont="1" applyFill="1" applyBorder="1" applyAlignment="1" applyProtection="1">
      <alignment horizontal="center" vertical="center" wrapText="1"/>
      <protection locked="0"/>
    </xf>
    <xf numFmtId="0" fontId="12" fillId="0" borderId="10" xfId="0" applyFont="1" applyFill="1" applyBorder="1" applyAlignment="1" applyProtection="1">
      <alignment horizontal="center" vertical="center" wrapText="1"/>
      <protection locked="0"/>
    </xf>
    <xf numFmtId="0" fontId="12" fillId="0" borderId="8" xfId="0" applyFont="1" applyFill="1" applyBorder="1" applyAlignment="1" applyProtection="1">
      <alignment horizontal="center" vertical="center" wrapText="1"/>
      <protection locked="0"/>
    </xf>
    <xf numFmtId="0" fontId="12" fillId="0" borderId="3" xfId="0" applyFont="1" applyFill="1" applyBorder="1" applyAlignment="1" applyProtection="1">
      <alignment horizontal="center" vertical="center" wrapText="1"/>
      <protection locked="0"/>
    </xf>
    <xf numFmtId="0" fontId="12" fillId="0" borderId="4" xfId="0" applyFont="1" applyFill="1" applyBorder="1" applyAlignment="1" applyProtection="1">
      <alignment horizontal="center" vertical="center" wrapText="1"/>
      <protection locked="0"/>
    </xf>
    <xf numFmtId="0" fontId="12" fillId="0" borderId="5" xfId="0" applyFont="1" applyFill="1" applyBorder="1" applyAlignment="1" applyProtection="1">
      <alignment horizontal="center" vertical="center" wrapText="1"/>
      <protection locked="0"/>
    </xf>
    <xf numFmtId="0" fontId="6" fillId="0" borderId="1" xfId="0" applyFont="1" applyBorder="1" applyAlignment="1">
      <alignment horizontal="center" vertical="center"/>
    </xf>
    <xf numFmtId="0" fontId="6" fillId="0" borderId="3" xfId="0" applyFont="1" applyBorder="1" applyAlignment="1">
      <alignment horizontal="center" vertical="center"/>
    </xf>
    <xf numFmtId="0" fontId="6" fillId="0" borderId="5" xfId="0" applyFont="1" applyBorder="1" applyAlignment="1">
      <alignment horizontal="center" vertical="center"/>
    </xf>
    <xf numFmtId="0" fontId="8" fillId="0" borderId="3" xfId="0" applyFont="1" applyBorder="1" applyAlignment="1">
      <alignment horizontal="center" vertical="center"/>
    </xf>
    <xf numFmtId="0" fontId="8" fillId="0" borderId="5" xfId="0" applyFont="1" applyBorder="1" applyAlignment="1">
      <alignment horizontal="center" vertical="center"/>
    </xf>
    <xf numFmtId="0" fontId="8" fillId="0" borderId="1" xfId="0" applyFont="1" applyBorder="1" applyAlignment="1">
      <alignment horizontal="center" vertical="center" wrapText="1"/>
    </xf>
    <xf numFmtId="0" fontId="3" fillId="2" borderId="0" xfId="0" applyFont="1" applyFill="1" applyBorder="1" applyAlignment="1">
      <alignment horizontal="center" vertical="center" wrapText="1"/>
    </xf>
    <xf numFmtId="0" fontId="8" fillId="0" borderId="2" xfId="0" applyFont="1" applyBorder="1" applyAlignment="1">
      <alignment horizontal="center" vertical="center" wrapText="1"/>
    </xf>
    <xf numFmtId="0" fontId="8" fillId="0" borderId="6" xfId="0" applyFont="1" applyBorder="1" applyAlignment="1">
      <alignment horizontal="center" vertical="center" wrapText="1"/>
    </xf>
    <xf numFmtId="0" fontId="8" fillId="0" borderId="1" xfId="0" applyFont="1" applyBorder="1" applyAlignment="1">
      <alignment horizontal="center" vertical="center"/>
    </xf>
    <xf numFmtId="0" fontId="8" fillId="0" borderId="11" xfId="0" applyFont="1" applyBorder="1" applyAlignment="1">
      <alignment horizontal="center" vertical="center" wrapText="1"/>
    </xf>
    <xf numFmtId="0" fontId="8" fillId="0" borderId="8" xfId="0" applyFont="1" applyBorder="1" applyAlignment="1">
      <alignment horizontal="center" vertical="center" wrapText="1"/>
    </xf>
    <xf numFmtId="0" fontId="8" fillId="0" borderId="12" xfId="0" applyFont="1" applyBorder="1" applyAlignment="1">
      <alignment horizontal="center" vertical="center" wrapText="1"/>
    </xf>
    <xf numFmtId="0" fontId="8" fillId="0" borderId="13" xfId="0" applyFont="1" applyBorder="1" applyAlignment="1">
      <alignment horizontal="center" vertical="center" wrapText="1"/>
    </xf>
    <xf numFmtId="0" fontId="4" fillId="2" borderId="3" xfId="0" applyFont="1" applyFill="1" applyBorder="1" applyAlignment="1">
      <alignment horizontal="center" vertical="center" wrapText="1"/>
    </xf>
    <xf numFmtId="0" fontId="4" fillId="2" borderId="5" xfId="0" applyFont="1" applyFill="1" applyBorder="1" applyAlignment="1">
      <alignment horizontal="center" vertical="center" wrapText="1"/>
    </xf>
    <xf numFmtId="0" fontId="11" fillId="0" borderId="0" xfId="0" applyFont="1" applyAlignment="1">
      <alignment horizontal="center" vertical="center"/>
    </xf>
    <xf numFmtId="0" fontId="14" fillId="0" borderId="0" xfId="0" quotePrefix="1" applyFont="1" applyAlignment="1">
      <alignment horizontal="justify" vertical="center"/>
    </xf>
    <xf numFmtId="0" fontId="14" fillId="0" borderId="0" xfId="0" applyFont="1" applyAlignment="1">
      <alignment horizontal="justify" vertical="center"/>
    </xf>
    <xf numFmtId="0" fontId="8" fillId="0" borderId="0" xfId="0" applyFont="1" applyBorder="1" applyAlignment="1">
      <alignment horizontal="center" vertical="center" wrapText="1"/>
    </xf>
    <xf numFmtId="0" fontId="3" fillId="2" borderId="11" xfId="0" applyFont="1" applyFill="1" applyBorder="1" applyAlignment="1">
      <alignment horizontal="center" vertical="center" wrapText="1"/>
    </xf>
    <xf numFmtId="0" fontId="3" fillId="2" borderId="8" xfId="0" applyFont="1" applyFill="1" applyBorder="1" applyAlignment="1">
      <alignment horizontal="center" vertical="center" wrapText="1"/>
    </xf>
    <xf numFmtId="0" fontId="3" fillId="2" borderId="7" xfId="0" applyFont="1" applyFill="1" applyBorder="1" applyAlignment="1">
      <alignment horizontal="center" vertical="center" wrapText="1"/>
    </xf>
    <xf numFmtId="0" fontId="3" fillId="2" borderId="9" xfId="0" applyFont="1" applyFill="1" applyBorder="1" applyAlignment="1">
      <alignment horizontal="center" vertical="center" wrapText="1"/>
    </xf>
    <xf numFmtId="0" fontId="3" fillId="2" borderId="12" xfId="0" applyFont="1" applyFill="1" applyBorder="1" applyAlignment="1">
      <alignment horizontal="center" vertical="center" wrapText="1"/>
    </xf>
    <xf numFmtId="0" fontId="3" fillId="2" borderId="13" xfId="0" applyFont="1" applyFill="1" applyBorder="1" applyAlignment="1">
      <alignment horizontal="center" vertical="center" wrapText="1"/>
    </xf>
    <xf numFmtId="0" fontId="14" fillId="0" borderId="0" xfId="0" applyFont="1" applyAlignment="1">
      <alignment horizontal="left" vertical="center"/>
    </xf>
    <xf numFmtId="0" fontId="42" fillId="0" borderId="0" xfId="0" applyFont="1" applyAlignment="1">
      <alignment horizontal="center" vertical="center" wrapText="1"/>
    </xf>
    <xf numFmtId="0" fontId="36" fillId="0" borderId="0" xfId="0" applyFont="1" applyAlignment="1">
      <alignment horizontal="center" vertical="center" wrapText="1"/>
    </xf>
    <xf numFmtId="0" fontId="43" fillId="0" borderId="0" xfId="0" applyFont="1" applyAlignment="1">
      <alignment horizontal="center"/>
    </xf>
    <xf numFmtId="0" fontId="34" fillId="0" borderId="0" xfId="0" applyFont="1" applyAlignment="1">
      <alignment horizontal="center" vertical="top" wrapText="1"/>
    </xf>
    <xf numFmtId="0" fontId="36" fillId="0" borderId="0" xfId="0" applyFont="1" applyAlignment="1">
      <alignment horizontal="center" vertical="top" wrapText="1"/>
    </xf>
    <xf numFmtId="0" fontId="39" fillId="0" borderId="0" xfId="0" applyFont="1" applyAlignment="1">
      <alignment horizontal="center"/>
    </xf>
    <xf numFmtId="0" fontId="34" fillId="0" borderId="2" xfId="0" applyFont="1" applyBorder="1" applyAlignment="1">
      <alignment horizontal="center" vertical="center"/>
    </xf>
    <xf numFmtId="0" fontId="34" fillId="0" borderId="15" xfId="0" applyFont="1" applyBorder="1" applyAlignment="1">
      <alignment horizontal="center" vertical="center"/>
    </xf>
    <xf numFmtId="0" fontId="34" fillId="0" borderId="6" xfId="0" applyFont="1" applyBorder="1" applyAlignment="1">
      <alignment horizontal="center" vertical="center"/>
    </xf>
    <xf numFmtId="0" fontId="34" fillId="0" borderId="2" xfId="0" applyFont="1" applyBorder="1" applyAlignment="1">
      <alignment horizontal="left" vertical="center" wrapText="1"/>
    </xf>
    <xf numFmtId="0" fontId="34" fillId="0" borderId="15" xfId="0" applyFont="1" applyBorder="1" applyAlignment="1">
      <alignment horizontal="left" vertical="center" wrapText="1"/>
    </xf>
    <xf numFmtId="0" fontId="34" fillId="0" borderId="6" xfId="0" applyFont="1" applyBorder="1" applyAlignment="1">
      <alignment horizontal="left" vertical="center" wrapText="1"/>
    </xf>
    <xf numFmtId="0" fontId="34" fillId="0" borderId="2" xfId="0" applyFont="1" applyBorder="1" applyAlignment="1">
      <alignment horizontal="center" vertical="top" wrapText="1"/>
    </xf>
    <xf numFmtId="0" fontId="34" fillId="0" borderId="15" xfId="0" applyFont="1" applyBorder="1" applyAlignment="1">
      <alignment horizontal="center" vertical="top" wrapText="1"/>
    </xf>
    <xf numFmtId="0" fontId="34" fillId="0" borderId="6" xfId="0" applyFont="1" applyBorder="1" applyAlignment="1">
      <alignment horizontal="center" vertical="top" wrapText="1"/>
    </xf>
    <xf numFmtId="0" fontId="34" fillId="4" borderId="2" xfId="0" applyFont="1" applyFill="1" applyBorder="1" applyAlignment="1">
      <alignment horizontal="left" vertical="center" wrapText="1"/>
    </xf>
    <xf numFmtId="0" fontId="34" fillId="4" borderId="15" xfId="0" applyFont="1" applyFill="1" applyBorder="1" applyAlignment="1">
      <alignment horizontal="left" vertical="center" wrapText="1"/>
    </xf>
    <xf numFmtId="0" fontId="34" fillId="4" borderId="6" xfId="0" applyFont="1" applyFill="1" applyBorder="1" applyAlignment="1">
      <alignment horizontal="left" vertical="center" wrapText="1"/>
    </xf>
    <xf numFmtId="0" fontId="27" fillId="4" borderId="1" xfId="0" applyFont="1" applyFill="1" applyBorder="1" applyAlignment="1">
      <alignment horizontal="left" vertical="center"/>
    </xf>
    <xf numFmtId="0" fontId="11" fillId="4" borderId="1" xfId="0" applyFont="1" applyFill="1" applyBorder="1" applyAlignment="1">
      <alignment horizontal="center" vertical="center"/>
    </xf>
    <xf numFmtId="49" fontId="28" fillId="4" borderId="14" xfId="0" quotePrefix="1" applyNumberFormat="1" applyFont="1" applyFill="1" applyBorder="1" applyAlignment="1">
      <alignment horizontal="center" vertical="center"/>
    </xf>
    <xf numFmtId="0" fontId="6" fillId="4" borderId="3" xfId="0" applyFont="1" applyFill="1" applyBorder="1" applyAlignment="1">
      <alignment horizontal="center" vertical="center" wrapText="1"/>
    </xf>
    <xf numFmtId="164" fontId="6" fillId="4" borderId="1" xfId="1" applyNumberFormat="1" applyFont="1" applyFill="1" applyBorder="1" applyAlignment="1">
      <alignment horizontal="center" vertical="center" wrapText="1"/>
    </xf>
    <xf numFmtId="0" fontId="28" fillId="4" borderId="14" xfId="0" quotePrefix="1" applyFont="1" applyFill="1" applyBorder="1" applyAlignment="1">
      <alignment horizontal="center" vertical="center"/>
    </xf>
    <xf numFmtId="0" fontId="6" fillId="4" borderId="3" xfId="0" applyFont="1" applyFill="1" applyBorder="1" applyAlignment="1">
      <alignment horizontal="center" vertical="center"/>
    </xf>
    <xf numFmtId="0" fontId="8" fillId="4" borderId="3" xfId="0" applyFont="1" applyFill="1" applyBorder="1" applyAlignment="1">
      <alignment horizontal="center" vertical="center" wrapText="1"/>
    </xf>
  </cellXfs>
  <cellStyles count="6">
    <cellStyle name="Comma" xfId="1" builtinId="3"/>
    <cellStyle name="Normal" xfId="0" builtinId="0"/>
    <cellStyle name="Normal 2" xfId="3"/>
    <cellStyle name="Normal 2 2 2" xfId="4"/>
    <cellStyle name="Normal 3" xfId="2"/>
    <cellStyle name="Normal 4" xf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xdr:col>
      <xdr:colOff>1007814</xdr:colOff>
      <xdr:row>4</xdr:row>
      <xdr:rowOff>62003</xdr:rowOff>
    </xdr:from>
    <xdr:to>
      <xdr:col>2</xdr:col>
      <xdr:colOff>326309</xdr:colOff>
      <xdr:row>4</xdr:row>
      <xdr:rowOff>62003</xdr:rowOff>
    </xdr:to>
    <xdr:cxnSp macro="">
      <xdr:nvCxnSpPr>
        <xdr:cNvPr id="2" name="Straight Connector 1">
          <a:extLst>
            <a:ext uri="{FF2B5EF4-FFF2-40B4-BE49-F238E27FC236}">
              <a16:creationId xmlns:a16="http://schemas.microsoft.com/office/drawing/2014/main" xmlns="" id="{00000000-0008-0000-0000-000002000000}"/>
            </a:ext>
          </a:extLst>
        </xdr:cNvPr>
        <xdr:cNvCxnSpPr/>
      </xdr:nvCxnSpPr>
      <xdr:spPr>
        <a:xfrm>
          <a:off x="1635343" y="992091"/>
          <a:ext cx="70802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6</xdr:col>
      <xdr:colOff>982454</xdr:colOff>
      <xdr:row>3</xdr:row>
      <xdr:rowOff>133250</xdr:rowOff>
    </xdr:from>
    <xdr:to>
      <xdr:col>7</xdr:col>
      <xdr:colOff>141673</xdr:colOff>
      <xdr:row>3</xdr:row>
      <xdr:rowOff>133250</xdr:rowOff>
    </xdr:to>
    <xdr:cxnSp macro="">
      <xdr:nvCxnSpPr>
        <xdr:cNvPr id="3" name="Straight Connector 2">
          <a:extLst>
            <a:ext uri="{FF2B5EF4-FFF2-40B4-BE49-F238E27FC236}">
              <a16:creationId xmlns:a16="http://schemas.microsoft.com/office/drawing/2014/main" xmlns="" id="{00000000-0008-0000-0000-000003000000}"/>
            </a:ext>
          </a:extLst>
        </xdr:cNvPr>
        <xdr:cNvCxnSpPr/>
      </xdr:nvCxnSpPr>
      <xdr:spPr>
        <a:xfrm>
          <a:off x="9409278" y="816809"/>
          <a:ext cx="1434013"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742950</xdr:colOff>
      <xdr:row>1</xdr:row>
      <xdr:rowOff>28575</xdr:rowOff>
    </xdr:from>
    <xdr:to>
      <xdr:col>1</xdr:col>
      <xdr:colOff>1943100</xdr:colOff>
      <xdr:row>1</xdr:row>
      <xdr:rowOff>28575</xdr:rowOff>
    </xdr:to>
    <xdr:cxnSp macro="">
      <xdr:nvCxnSpPr>
        <xdr:cNvPr id="4" name="Straight Connector 3">
          <a:extLst>
            <a:ext uri="{FF2B5EF4-FFF2-40B4-BE49-F238E27FC236}">
              <a16:creationId xmlns:a16="http://schemas.microsoft.com/office/drawing/2014/main" xmlns="" id="{00000000-0008-0000-0100-000004000000}"/>
            </a:ext>
          </a:extLst>
        </xdr:cNvPr>
        <xdr:cNvCxnSpPr/>
      </xdr:nvCxnSpPr>
      <xdr:spPr>
        <a:xfrm>
          <a:off x="1095375" y="619125"/>
          <a:ext cx="12001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266700</xdr:colOff>
      <xdr:row>0</xdr:row>
      <xdr:rowOff>447675</xdr:rowOff>
    </xdr:from>
    <xdr:to>
      <xdr:col>4</xdr:col>
      <xdr:colOff>1619250</xdr:colOff>
      <xdr:row>0</xdr:row>
      <xdr:rowOff>447675</xdr:rowOff>
    </xdr:to>
    <xdr:cxnSp macro="">
      <xdr:nvCxnSpPr>
        <xdr:cNvPr id="6" name="Straight Connector 5">
          <a:extLst>
            <a:ext uri="{FF2B5EF4-FFF2-40B4-BE49-F238E27FC236}">
              <a16:creationId xmlns:a16="http://schemas.microsoft.com/office/drawing/2014/main" xmlns="" id="{00000000-0008-0000-0100-000006000000}"/>
            </a:ext>
          </a:extLst>
        </xdr:cNvPr>
        <xdr:cNvCxnSpPr/>
      </xdr:nvCxnSpPr>
      <xdr:spPr>
        <a:xfrm>
          <a:off x="7991475" y="447675"/>
          <a:ext cx="13525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12</xdr:col>
      <xdr:colOff>0</xdr:colOff>
      <xdr:row>2</xdr:row>
      <xdr:rowOff>47625</xdr:rowOff>
    </xdr:from>
    <xdr:to>
      <xdr:col>17</xdr:col>
      <xdr:colOff>35719</xdr:colOff>
      <xdr:row>2</xdr:row>
      <xdr:rowOff>53340</xdr:rowOff>
    </xdr:to>
    <xdr:cxnSp macro="">
      <xdr:nvCxnSpPr>
        <xdr:cNvPr id="2" name="Straight Connector 1">
          <a:extLst>
            <a:ext uri="{FF2B5EF4-FFF2-40B4-BE49-F238E27FC236}">
              <a16:creationId xmlns:a16="http://schemas.microsoft.com/office/drawing/2014/main" xmlns="" id="{00000000-0008-0000-0200-000002000000}"/>
            </a:ext>
          </a:extLst>
        </xdr:cNvPr>
        <xdr:cNvCxnSpPr/>
      </xdr:nvCxnSpPr>
      <xdr:spPr>
        <a:xfrm flipV="1">
          <a:off x="7560469" y="428625"/>
          <a:ext cx="2131219" cy="5715"/>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771525</xdr:colOff>
      <xdr:row>3</xdr:row>
      <xdr:rowOff>38100</xdr:rowOff>
    </xdr:from>
    <xdr:to>
      <xdr:col>1</xdr:col>
      <xdr:colOff>1828800</xdr:colOff>
      <xdr:row>3</xdr:row>
      <xdr:rowOff>38100</xdr:rowOff>
    </xdr:to>
    <xdr:cxnSp macro="">
      <xdr:nvCxnSpPr>
        <xdr:cNvPr id="3" name="Straight Connector 2">
          <a:extLst>
            <a:ext uri="{FF2B5EF4-FFF2-40B4-BE49-F238E27FC236}">
              <a16:creationId xmlns:a16="http://schemas.microsoft.com/office/drawing/2014/main" xmlns="" id="{00000000-0008-0000-0200-000003000000}"/>
            </a:ext>
          </a:extLst>
        </xdr:cNvPr>
        <xdr:cNvCxnSpPr/>
      </xdr:nvCxnSpPr>
      <xdr:spPr>
        <a:xfrm>
          <a:off x="1123950" y="609600"/>
          <a:ext cx="10572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345283</xdr:colOff>
      <xdr:row>5</xdr:row>
      <xdr:rowOff>190499</xdr:rowOff>
    </xdr:from>
    <xdr:to>
      <xdr:col>3</xdr:col>
      <xdr:colOff>976311</xdr:colOff>
      <xdr:row>7</xdr:row>
      <xdr:rowOff>559594</xdr:rowOff>
    </xdr:to>
    <xdr:cxnSp macro="">
      <xdr:nvCxnSpPr>
        <xdr:cNvPr id="5" name="Straight Connector 4">
          <a:extLst>
            <a:ext uri="{FF2B5EF4-FFF2-40B4-BE49-F238E27FC236}">
              <a16:creationId xmlns:a16="http://schemas.microsoft.com/office/drawing/2014/main" xmlns="" id="{00000000-0008-0000-0200-000005000000}"/>
            </a:ext>
          </a:extLst>
        </xdr:cNvPr>
        <xdr:cNvCxnSpPr/>
      </xdr:nvCxnSpPr>
      <xdr:spPr>
        <a:xfrm>
          <a:off x="345283" y="1619249"/>
          <a:ext cx="5036341" cy="98822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812800</xdr:colOff>
      <xdr:row>3</xdr:row>
      <xdr:rowOff>19047</xdr:rowOff>
    </xdr:from>
    <xdr:to>
      <xdr:col>3</xdr:col>
      <xdr:colOff>334434</xdr:colOff>
      <xdr:row>3</xdr:row>
      <xdr:rowOff>19047</xdr:rowOff>
    </xdr:to>
    <xdr:cxnSp macro="">
      <xdr:nvCxnSpPr>
        <xdr:cNvPr id="5" name="Straight Connector 4">
          <a:extLst>
            <a:ext uri="{FF2B5EF4-FFF2-40B4-BE49-F238E27FC236}">
              <a16:creationId xmlns:a16="http://schemas.microsoft.com/office/drawing/2014/main" xmlns="" id="{00000000-0008-0000-0300-000005000000}"/>
            </a:ext>
          </a:extLst>
        </xdr:cNvPr>
        <xdr:cNvCxnSpPr/>
      </xdr:nvCxnSpPr>
      <xdr:spPr>
        <a:xfrm>
          <a:off x="1437217" y="622297"/>
          <a:ext cx="10985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8</xdr:col>
      <xdr:colOff>465675</xdr:colOff>
      <xdr:row>2</xdr:row>
      <xdr:rowOff>52918</xdr:rowOff>
    </xdr:from>
    <xdr:to>
      <xdr:col>10</xdr:col>
      <xdr:colOff>95258</xdr:colOff>
      <xdr:row>2</xdr:row>
      <xdr:rowOff>52918</xdr:rowOff>
    </xdr:to>
    <xdr:cxnSp macro="">
      <xdr:nvCxnSpPr>
        <xdr:cNvPr id="7" name="Straight Connector 6">
          <a:extLst>
            <a:ext uri="{FF2B5EF4-FFF2-40B4-BE49-F238E27FC236}">
              <a16:creationId xmlns:a16="http://schemas.microsoft.com/office/drawing/2014/main" xmlns="" id="{00000000-0008-0000-0300-000007000000}"/>
            </a:ext>
          </a:extLst>
        </xdr:cNvPr>
        <xdr:cNvCxnSpPr/>
      </xdr:nvCxnSpPr>
      <xdr:spPr>
        <a:xfrm>
          <a:off x="7789342" y="455085"/>
          <a:ext cx="1598083"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5.xml><?xml version="1.0" encoding="utf-8"?>
<xdr:wsDr xmlns:xdr="http://schemas.openxmlformats.org/drawingml/2006/spreadsheetDrawing" xmlns:a="http://schemas.openxmlformats.org/drawingml/2006/main">
  <xdr:twoCellAnchor>
    <xdr:from>
      <xdr:col>1</xdr:col>
      <xdr:colOff>276225</xdr:colOff>
      <xdr:row>0</xdr:row>
      <xdr:rowOff>666750</xdr:rowOff>
    </xdr:from>
    <xdr:to>
      <xdr:col>1</xdr:col>
      <xdr:colOff>2286000</xdr:colOff>
      <xdr:row>0</xdr:row>
      <xdr:rowOff>666750</xdr:rowOff>
    </xdr:to>
    <xdr:cxnSp macro="">
      <xdr:nvCxnSpPr>
        <xdr:cNvPr id="2" name="Straight Connector 1">
          <a:extLst>
            <a:ext uri="{FF2B5EF4-FFF2-40B4-BE49-F238E27FC236}">
              <a16:creationId xmlns:a16="http://schemas.microsoft.com/office/drawing/2014/main" xmlns="" id="{9F91F51D-8438-428E-862E-B0C525F36EAC}"/>
            </a:ext>
          </a:extLst>
        </xdr:cNvPr>
        <xdr:cNvCxnSpPr/>
      </xdr:nvCxnSpPr>
      <xdr:spPr>
        <a:xfrm>
          <a:off x="962025" y="666750"/>
          <a:ext cx="2009775"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1400175</xdr:colOff>
      <xdr:row>0</xdr:row>
      <xdr:rowOff>542925</xdr:rowOff>
    </xdr:from>
    <xdr:to>
      <xdr:col>4</xdr:col>
      <xdr:colOff>1076325</xdr:colOff>
      <xdr:row>0</xdr:row>
      <xdr:rowOff>542925</xdr:rowOff>
    </xdr:to>
    <xdr:cxnSp macro="">
      <xdr:nvCxnSpPr>
        <xdr:cNvPr id="3" name="Straight Connector 2">
          <a:extLst>
            <a:ext uri="{FF2B5EF4-FFF2-40B4-BE49-F238E27FC236}">
              <a16:creationId xmlns:a16="http://schemas.microsoft.com/office/drawing/2014/main" xmlns="" id="{0252116E-3309-46D2-873D-69A06115CAAB}"/>
            </a:ext>
          </a:extLst>
        </xdr:cNvPr>
        <xdr:cNvCxnSpPr/>
      </xdr:nvCxnSpPr>
      <xdr:spPr>
        <a:xfrm>
          <a:off x="7439025" y="542925"/>
          <a:ext cx="1495425"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6.xml><?xml version="1.0" encoding="utf-8"?>
<xdr:wsDr xmlns:xdr="http://schemas.openxmlformats.org/drawingml/2006/spreadsheetDrawing" xmlns:a="http://schemas.openxmlformats.org/drawingml/2006/main">
  <xdr:twoCellAnchor editAs="oneCell">
    <xdr:from>
      <xdr:col>1</xdr:col>
      <xdr:colOff>0</xdr:colOff>
      <xdr:row>8</xdr:row>
      <xdr:rowOff>0</xdr:rowOff>
    </xdr:from>
    <xdr:to>
      <xdr:col>1</xdr:col>
      <xdr:colOff>304800</xdr:colOff>
      <xdr:row>9</xdr:row>
      <xdr:rowOff>123825</xdr:rowOff>
    </xdr:to>
    <xdr:sp macro="" textlink="">
      <xdr:nvSpPr>
        <xdr:cNvPr id="8193" name="AutoShape 1">
          <a:extLst>
            <a:ext uri="{FF2B5EF4-FFF2-40B4-BE49-F238E27FC236}">
              <a16:creationId xmlns:a16="http://schemas.microsoft.com/office/drawing/2014/main" xmlns="" id="{B5F24528-C563-48F6-A101-EB6DE05DD3C7}"/>
            </a:ext>
          </a:extLst>
        </xdr:cNvPr>
        <xdr:cNvSpPr>
          <a:spLocks noChangeAspect="1" noChangeArrowheads="1"/>
        </xdr:cNvSpPr>
      </xdr:nvSpPr>
      <xdr:spPr bwMode="auto">
        <a:xfrm>
          <a:off x="685800" y="1447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39"/>
  <sheetViews>
    <sheetView topLeftCell="C25" zoomScale="85" zoomScaleNormal="85" workbookViewId="0">
      <selection activeCell="G27" sqref="G27"/>
    </sheetView>
  </sheetViews>
  <sheetFormatPr defaultColWidth="9.140625" defaultRowHeight="15"/>
  <cols>
    <col min="1" max="1" width="9.42578125" style="6" customWidth="1"/>
    <col min="2" max="2" width="23.140625" style="6" customWidth="1"/>
    <col min="3" max="3" width="14" style="6" customWidth="1"/>
    <col min="4" max="4" width="15.85546875" style="6" customWidth="1"/>
    <col min="5" max="5" width="33.42578125" style="6" customWidth="1"/>
    <col min="6" max="6" width="33" style="6" customWidth="1"/>
    <col min="7" max="8" width="34.140625" style="6" customWidth="1"/>
    <col min="9" max="9" width="12.7109375" style="5" customWidth="1"/>
    <col min="10" max="10" width="12.85546875" style="6" bestFit="1" customWidth="1"/>
    <col min="11" max="16384" width="9.140625" style="6"/>
  </cols>
  <sheetData>
    <row r="1" spans="1:9" ht="21.75" customHeight="1">
      <c r="I1" s="88" t="s">
        <v>32</v>
      </c>
    </row>
    <row r="2" spans="1:9" ht="15.75" customHeight="1">
      <c r="A2" s="171" t="s">
        <v>8</v>
      </c>
      <c r="B2" s="171"/>
      <c r="C2" s="171"/>
      <c r="D2" s="171"/>
      <c r="E2" s="85"/>
      <c r="F2" s="166" t="s">
        <v>30</v>
      </c>
      <c r="G2" s="166"/>
      <c r="H2" s="166"/>
      <c r="I2" s="166"/>
    </row>
    <row r="3" spans="1:9" ht="15.75" customHeight="1">
      <c r="A3" s="171" t="s">
        <v>9</v>
      </c>
      <c r="B3" s="171"/>
      <c r="C3" s="171"/>
      <c r="D3" s="171"/>
      <c r="E3" s="85"/>
      <c r="F3" s="166" t="s">
        <v>29</v>
      </c>
      <c r="G3" s="166"/>
      <c r="H3" s="166"/>
      <c r="I3" s="166"/>
    </row>
    <row r="4" spans="1:9" ht="19.5" customHeight="1">
      <c r="A4" s="168" t="s">
        <v>73</v>
      </c>
      <c r="B4" s="168"/>
      <c r="C4" s="168"/>
      <c r="D4" s="168"/>
      <c r="E4" s="21"/>
      <c r="F4" s="71"/>
      <c r="G4" s="71"/>
      <c r="H4" s="111"/>
      <c r="I4" s="74"/>
    </row>
    <row r="5" spans="1:9" ht="21" customHeight="1"/>
    <row r="6" spans="1:9" ht="48.75" customHeight="1">
      <c r="A6" s="170" t="s">
        <v>53</v>
      </c>
      <c r="B6" s="170"/>
      <c r="C6" s="170"/>
      <c r="D6" s="170"/>
      <c r="E6" s="170"/>
      <c r="F6" s="170"/>
      <c r="G6" s="170"/>
      <c r="H6" s="170"/>
      <c r="I6" s="170"/>
    </row>
    <row r="8" spans="1:9" ht="69" customHeight="1">
      <c r="A8" s="73" t="s">
        <v>5</v>
      </c>
      <c r="B8" s="172" t="s">
        <v>10</v>
      </c>
      <c r="C8" s="173"/>
      <c r="D8" s="73" t="s">
        <v>48</v>
      </c>
      <c r="E8" s="77" t="s">
        <v>49</v>
      </c>
      <c r="F8" s="77" t="s">
        <v>50</v>
      </c>
      <c r="G8" s="77" t="s">
        <v>51</v>
      </c>
      <c r="H8" s="115" t="s">
        <v>137</v>
      </c>
      <c r="I8" s="72" t="s">
        <v>6</v>
      </c>
    </row>
    <row r="9" spans="1:9" ht="24" customHeight="1">
      <c r="A9" s="9" t="s">
        <v>54</v>
      </c>
      <c r="B9" s="77"/>
      <c r="C9" s="92"/>
      <c r="D9" s="77"/>
      <c r="E9" s="77"/>
      <c r="F9" s="79"/>
      <c r="G9" s="79"/>
      <c r="H9" s="112"/>
      <c r="I9" s="77"/>
    </row>
    <row r="10" spans="1:9" ht="126.75" thickBot="1">
      <c r="A10" s="10" t="s">
        <v>0</v>
      </c>
      <c r="B10" s="98" t="s">
        <v>84</v>
      </c>
      <c r="C10" s="99" t="s">
        <v>85</v>
      </c>
      <c r="D10" s="102" t="s">
        <v>118</v>
      </c>
      <c r="E10" s="75"/>
      <c r="F10" s="19"/>
      <c r="G10" s="105" t="s">
        <v>130</v>
      </c>
      <c r="H10" s="117" t="s">
        <v>132</v>
      </c>
      <c r="I10" s="18"/>
    </row>
    <row r="11" spans="1:9" ht="19.5" thickBot="1">
      <c r="A11" s="10" t="s">
        <v>1</v>
      </c>
      <c r="B11" s="98" t="s">
        <v>142</v>
      </c>
      <c r="C11" s="99" t="s">
        <v>143</v>
      </c>
      <c r="D11" s="109" t="s">
        <v>148</v>
      </c>
      <c r="E11" s="126"/>
      <c r="F11" s="19"/>
      <c r="G11" s="105"/>
      <c r="H11" s="117"/>
      <c r="I11" s="18"/>
    </row>
    <row r="12" spans="1:9" ht="19.5" thickBot="1">
      <c r="A12" s="10" t="s">
        <v>2</v>
      </c>
      <c r="B12" s="98" t="s">
        <v>86</v>
      </c>
      <c r="C12" s="99" t="s">
        <v>87</v>
      </c>
      <c r="D12" s="102" t="s">
        <v>113</v>
      </c>
      <c r="E12" s="75"/>
      <c r="F12" s="19"/>
      <c r="G12" s="76"/>
      <c r="H12" s="117" t="s">
        <v>132</v>
      </c>
      <c r="I12" s="18"/>
    </row>
    <row r="13" spans="1:9" ht="19.5" thickBot="1">
      <c r="A13" s="10" t="s">
        <v>3</v>
      </c>
      <c r="B13" s="98" t="s">
        <v>88</v>
      </c>
      <c r="C13" s="99" t="s">
        <v>89</v>
      </c>
      <c r="D13" s="102" t="s">
        <v>114</v>
      </c>
      <c r="E13" s="75"/>
      <c r="F13" s="76"/>
      <c r="G13" s="76"/>
      <c r="H13" s="117" t="s">
        <v>132</v>
      </c>
      <c r="I13" s="77"/>
    </row>
    <row r="14" spans="1:9" ht="19.5" thickBot="1">
      <c r="A14" s="10" t="s">
        <v>4</v>
      </c>
      <c r="B14" s="98" t="s">
        <v>90</v>
      </c>
      <c r="C14" s="99" t="s">
        <v>91</v>
      </c>
      <c r="D14" s="102" t="s">
        <v>115</v>
      </c>
      <c r="E14" s="94"/>
      <c r="F14" s="91"/>
      <c r="G14" s="91"/>
      <c r="H14" s="117" t="s">
        <v>132</v>
      </c>
      <c r="I14" s="92"/>
    </row>
    <row r="15" spans="1:9" ht="19.5" thickBot="1">
      <c r="A15" s="10" t="s">
        <v>74</v>
      </c>
      <c r="B15" s="98" t="s">
        <v>147</v>
      </c>
      <c r="C15" s="99" t="s">
        <v>146</v>
      </c>
      <c r="D15" s="109" t="s">
        <v>149</v>
      </c>
      <c r="E15" s="126"/>
      <c r="F15" s="127"/>
      <c r="G15" s="127"/>
      <c r="H15" s="117"/>
      <c r="I15" s="128"/>
    </row>
    <row r="16" spans="1:9" ht="19.5" thickBot="1">
      <c r="A16" s="10" t="s">
        <v>75</v>
      </c>
      <c r="B16" s="98" t="s">
        <v>92</v>
      </c>
      <c r="C16" s="99" t="s">
        <v>93</v>
      </c>
      <c r="D16" s="102" t="s">
        <v>116</v>
      </c>
      <c r="E16" s="94"/>
      <c r="F16" s="91"/>
      <c r="G16" s="91"/>
      <c r="H16" s="117" t="s">
        <v>132</v>
      </c>
      <c r="I16" s="92"/>
    </row>
    <row r="17" spans="1:9" ht="19.5" thickBot="1">
      <c r="A17" s="10" t="s">
        <v>76</v>
      </c>
      <c r="B17" s="98" t="s">
        <v>94</v>
      </c>
      <c r="C17" s="100" t="s">
        <v>95</v>
      </c>
      <c r="D17" s="102" t="s">
        <v>117</v>
      </c>
      <c r="E17" s="94"/>
      <c r="F17" s="91"/>
      <c r="G17" s="91"/>
      <c r="H17" s="117" t="s">
        <v>132</v>
      </c>
      <c r="I17" s="92"/>
    </row>
    <row r="18" spans="1:9" ht="19.5" thickBot="1">
      <c r="A18" s="10" t="s">
        <v>77</v>
      </c>
      <c r="B18" s="98" t="s">
        <v>144</v>
      </c>
      <c r="C18" s="100" t="s">
        <v>145</v>
      </c>
      <c r="D18" s="109" t="s">
        <v>150</v>
      </c>
      <c r="E18" s="126"/>
      <c r="F18" s="127"/>
      <c r="G18" s="127"/>
      <c r="H18" s="117"/>
      <c r="I18" s="128"/>
    </row>
    <row r="19" spans="1:9" ht="19.5" thickBot="1">
      <c r="A19" s="10" t="s">
        <v>78</v>
      </c>
      <c r="B19" s="98" t="s">
        <v>96</v>
      </c>
      <c r="C19" s="99" t="s">
        <v>97</v>
      </c>
      <c r="D19" s="102" t="s">
        <v>119</v>
      </c>
      <c r="E19" s="94"/>
      <c r="F19" s="91"/>
      <c r="G19" s="91"/>
      <c r="H19" s="117" t="s">
        <v>132</v>
      </c>
      <c r="I19" s="92"/>
    </row>
    <row r="20" spans="1:9" ht="19.5" thickBot="1">
      <c r="A20" s="10" t="s">
        <v>79</v>
      </c>
      <c r="B20" s="98" t="s">
        <v>98</v>
      </c>
      <c r="C20" s="99" t="s">
        <v>99</v>
      </c>
      <c r="D20" s="102" t="s">
        <v>121</v>
      </c>
      <c r="E20" s="94"/>
      <c r="F20" s="91"/>
      <c r="G20" s="91"/>
      <c r="H20" s="117" t="s">
        <v>132</v>
      </c>
      <c r="I20" s="92"/>
    </row>
    <row r="21" spans="1:9" ht="19.5" thickBot="1">
      <c r="A21" s="10" t="s">
        <v>80</v>
      </c>
      <c r="B21" s="98" t="s">
        <v>100</v>
      </c>
      <c r="C21" s="99" t="s">
        <v>101</v>
      </c>
      <c r="D21" s="102" t="s">
        <v>120</v>
      </c>
      <c r="E21" s="75"/>
      <c r="F21" s="76"/>
      <c r="G21" s="76"/>
      <c r="H21" s="117" t="s">
        <v>132</v>
      </c>
      <c r="I21" s="77"/>
    </row>
    <row r="22" spans="1:9" ht="315.75" thickBot="1">
      <c r="A22" s="10" t="s">
        <v>81</v>
      </c>
      <c r="B22" s="98" t="s">
        <v>110</v>
      </c>
      <c r="C22" s="99" t="s">
        <v>111</v>
      </c>
      <c r="D22" s="102" t="s">
        <v>125</v>
      </c>
      <c r="E22" s="94"/>
      <c r="F22" s="91"/>
      <c r="G22" s="105" t="s">
        <v>129</v>
      </c>
      <c r="H22" s="117" t="s">
        <v>127</v>
      </c>
      <c r="I22" s="92"/>
    </row>
    <row r="23" spans="1:9" ht="19.5" thickBot="1">
      <c r="A23" s="10" t="s">
        <v>82</v>
      </c>
      <c r="B23" s="98" t="s">
        <v>102</v>
      </c>
      <c r="C23" s="99" t="s">
        <v>103</v>
      </c>
      <c r="D23" s="102" t="s">
        <v>122</v>
      </c>
      <c r="E23" s="94"/>
      <c r="F23" s="91"/>
      <c r="G23" s="91"/>
      <c r="H23" s="117" t="s">
        <v>132</v>
      </c>
      <c r="I23" s="92"/>
    </row>
    <row r="24" spans="1:9" ht="19.5" thickBot="1">
      <c r="A24" s="10" t="s">
        <v>135</v>
      </c>
      <c r="B24" s="98" t="s">
        <v>133</v>
      </c>
      <c r="C24" s="99" t="s">
        <v>103</v>
      </c>
      <c r="D24" s="109" t="s">
        <v>134</v>
      </c>
      <c r="E24" s="106"/>
      <c r="F24" s="107"/>
      <c r="G24" s="107"/>
      <c r="H24" s="117" t="s">
        <v>132</v>
      </c>
      <c r="I24" s="108"/>
    </row>
    <row r="25" spans="1:9" ht="126.75" thickBot="1">
      <c r="A25" s="10" t="s">
        <v>151</v>
      </c>
      <c r="B25" s="98" t="s">
        <v>104</v>
      </c>
      <c r="C25" s="99" t="s">
        <v>105</v>
      </c>
      <c r="D25" s="102" t="s">
        <v>123</v>
      </c>
      <c r="E25" s="94"/>
      <c r="F25" s="91"/>
      <c r="G25" s="105" t="s">
        <v>130</v>
      </c>
      <c r="H25" s="117" t="s">
        <v>132</v>
      </c>
      <c r="I25" s="92"/>
    </row>
    <row r="26" spans="1:9" ht="19.5" thickBot="1">
      <c r="A26" s="10" t="s">
        <v>152</v>
      </c>
      <c r="B26" s="98" t="s">
        <v>106</v>
      </c>
      <c r="C26" s="99" t="s">
        <v>107</v>
      </c>
      <c r="D26" s="102" t="s">
        <v>124</v>
      </c>
      <c r="E26" s="94"/>
      <c r="F26" s="91"/>
      <c r="G26" s="91"/>
      <c r="H26" s="117" t="s">
        <v>132</v>
      </c>
      <c r="I26" s="92"/>
    </row>
    <row r="27" spans="1:9" ht="19.5" thickBot="1">
      <c r="A27" s="10" t="s">
        <v>153</v>
      </c>
      <c r="B27" s="98" t="s">
        <v>108</v>
      </c>
      <c r="C27" s="99" t="s">
        <v>109</v>
      </c>
      <c r="D27" s="102" t="s">
        <v>126</v>
      </c>
      <c r="E27" s="94"/>
      <c r="F27" s="91"/>
      <c r="G27" s="91"/>
      <c r="H27" s="117" t="s">
        <v>127</v>
      </c>
      <c r="I27" s="92"/>
    </row>
    <row r="28" spans="1:9" ht="24.6" customHeight="1">
      <c r="A28" s="9" t="s">
        <v>27</v>
      </c>
      <c r="B28" s="11"/>
      <c r="C28" s="11"/>
      <c r="D28" s="11"/>
      <c r="E28" s="75"/>
      <c r="F28" s="76"/>
      <c r="G28" s="76"/>
      <c r="H28" s="114"/>
      <c r="I28" s="77"/>
    </row>
    <row r="29" spans="1:9" ht="14.25">
      <c r="A29" s="10" t="s">
        <v>0</v>
      </c>
      <c r="B29" s="18" t="s">
        <v>127</v>
      </c>
      <c r="C29" s="18" t="s">
        <v>127</v>
      </c>
      <c r="D29" s="18" t="s">
        <v>127</v>
      </c>
      <c r="E29" s="75"/>
      <c r="F29" s="75"/>
      <c r="G29" s="75"/>
      <c r="H29" s="113"/>
      <c r="I29" s="18"/>
    </row>
    <row r="30" spans="1:9" ht="14.25">
      <c r="A30" s="33"/>
      <c r="B30" s="34"/>
      <c r="C30" s="34"/>
      <c r="D30" s="34"/>
      <c r="E30" s="22"/>
      <c r="F30" s="22"/>
      <c r="G30" s="22"/>
      <c r="H30" s="22"/>
      <c r="I30" s="78"/>
    </row>
    <row r="31" spans="1:9" ht="25.5" customHeight="1">
      <c r="A31" s="87" t="s">
        <v>52</v>
      </c>
      <c r="B31" s="86"/>
      <c r="C31" s="86"/>
      <c r="D31" s="86"/>
      <c r="E31" s="86"/>
      <c r="F31" s="86"/>
      <c r="G31" s="86"/>
      <c r="H31" s="86"/>
      <c r="I31" s="86"/>
    </row>
    <row r="32" spans="1:9" ht="15.75">
      <c r="A32" s="15"/>
      <c r="B32" s="15"/>
      <c r="C32" s="15"/>
      <c r="D32" s="15"/>
      <c r="E32" s="15"/>
      <c r="F32" s="167" t="s">
        <v>141</v>
      </c>
      <c r="G32" s="167"/>
      <c r="H32" s="110"/>
      <c r="I32" s="15"/>
    </row>
    <row r="33" spans="1:9" ht="15.75">
      <c r="A33" s="15"/>
      <c r="B33" s="15"/>
      <c r="C33" s="15"/>
      <c r="D33" s="15"/>
      <c r="E33" s="15"/>
      <c r="F33" s="168" t="s">
        <v>7</v>
      </c>
      <c r="G33" s="168"/>
      <c r="H33" s="111"/>
      <c r="I33" s="6"/>
    </row>
    <row r="34" spans="1:9" ht="14.25">
      <c r="A34" s="15"/>
      <c r="B34" s="15"/>
      <c r="C34" s="15"/>
      <c r="D34" s="15"/>
      <c r="E34" s="15"/>
      <c r="F34" s="21"/>
      <c r="G34" s="21"/>
      <c r="H34" s="21"/>
      <c r="I34" s="6"/>
    </row>
    <row r="35" spans="1:9" ht="13.5">
      <c r="I35" s="6"/>
    </row>
    <row r="36" spans="1:9" ht="13.5">
      <c r="I36" s="6"/>
    </row>
    <row r="37" spans="1:9" ht="15.75">
      <c r="F37" s="168" t="s">
        <v>83</v>
      </c>
      <c r="G37" s="168"/>
      <c r="H37" s="111"/>
    </row>
    <row r="39" spans="1:9" ht="13.5">
      <c r="E39" s="169"/>
      <c r="F39" s="169"/>
      <c r="G39" s="169"/>
      <c r="H39" s="169"/>
      <c r="I39" s="169"/>
    </row>
  </sheetData>
  <mergeCells count="11">
    <mergeCell ref="F2:I2"/>
    <mergeCell ref="F3:I3"/>
    <mergeCell ref="F32:G32"/>
    <mergeCell ref="F33:G33"/>
    <mergeCell ref="E39:I39"/>
    <mergeCell ref="A6:I6"/>
    <mergeCell ref="A2:D2"/>
    <mergeCell ref="A3:D3"/>
    <mergeCell ref="A4:D4"/>
    <mergeCell ref="F37:G37"/>
    <mergeCell ref="B8:C8"/>
  </mergeCells>
  <printOptions horizontalCentered="1"/>
  <pageMargins left="0.3" right="0.22" top="0.46" bottom="0.59" header="0.3" footer="0.3"/>
  <pageSetup paperSize="9" scale="82" fitToHeight="2"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F40"/>
  <sheetViews>
    <sheetView tabSelected="1" workbookViewId="0">
      <selection activeCell="E21" sqref="E21"/>
    </sheetView>
  </sheetViews>
  <sheetFormatPr defaultColWidth="9.140625" defaultRowHeight="15"/>
  <cols>
    <col min="1" max="1" width="5.28515625" style="46" customWidth="1"/>
    <col min="2" max="2" width="48.85546875" style="46" customWidth="1"/>
    <col min="3" max="3" width="30.140625" style="46" customWidth="1"/>
    <col min="4" max="4" width="19.42578125" style="46" customWidth="1"/>
    <col min="5" max="5" width="56" style="46" customWidth="1"/>
    <col min="6" max="6" width="7.5703125" style="46" customWidth="1"/>
    <col min="7" max="16384" width="9.140625" style="46"/>
  </cols>
  <sheetData>
    <row r="1" spans="1:6" ht="46.5" customHeight="1">
      <c r="A1" s="175" t="s">
        <v>112</v>
      </c>
      <c r="B1" s="175"/>
      <c r="C1" s="84"/>
      <c r="D1" s="176" t="s">
        <v>40</v>
      </c>
      <c r="E1" s="176"/>
      <c r="F1" s="45"/>
    </row>
    <row r="2" spans="1:6" ht="19.5" customHeight="1">
      <c r="A2" s="56"/>
      <c r="B2" s="56"/>
      <c r="C2" s="84"/>
      <c r="D2" s="44"/>
      <c r="E2" s="70" t="s">
        <v>33</v>
      </c>
      <c r="F2" s="45"/>
    </row>
    <row r="3" spans="1:6" ht="44.25" customHeight="1">
      <c r="A3" s="181" t="s">
        <v>71</v>
      </c>
      <c r="B3" s="180"/>
      <c r="C3" s="180"/>
      <c r="D3" s="180"/>
      <c r="E3" s="180"/>
      <c r="F3" s="47"/>
    </row>
    <row r="4" spans="1:6" ht="6" customHeight="1">
      <c r="A4" s="180"/>
      <c r="B4" s="180"/>
      <c r="C4" s="180"/>
      <c r="D4" s="180"/>
      <c r="E4" s="180"/>
      <c r="F4" s="47"/>
    </row>
    <row r="5" spans="1:6" s="49" customFormat="1" ht="4.5" customHeight="1">
      <c r="A5" s="48"/>
      <c r="B5" s="48"/>
      <c r="C5" s="48"/>
      <c r="D5" s="48"/>
      <c r="E5" s="48"/>
      <c r="F5" s="48"/>
    </row>
    <row r="6" spans="1:6" s="49" customFormat="1" ht="37.5" customHeight="1">
      <c r="A6" s="53" t="s">
        <v>5</v>
      </c>
      <c r="B6" s="57" t="s">
        <v>37</v>
      </c>
      <c r="C6" s="57" t="s">
        <v>36</v>
      </c>
      <c r="D6" s="57" t="s">
        <v>60</v>
      </c>
      <c r="E6" s="54" t="s">
        <v>6</v>
      </c>
      <c r="F6" s="48"/>
    </row>
    <row r="7" spans="1:6" s="49" customFormat="1" ht="27" customHeight="1">
      <c r="A7" s="53" t="s">
        <v>64</v>
      </c>
      <c r="B7" s="89" t="s">
        <v>66</v>
      </c>
      <c r="C7" s="57"/>
      <c r="D7" s="57"/>
      <c r="E7" s="54"/>
      <c r="F7" s="48"/>
    </row>
    <row r="8" spans="1:6" s="49" customFormat="1" ht="27" customHeight="1">
      <c r="A8" s="53" t="s">
        <v>34</v>
      </c>
      <c r="B8" s="60" t="s">
        <v>38</v>
      </c>
      <c r="C8" s="60"/>
      <c r="D8" s="54"/>
      <c r="E8" s="54"/>
      <c r="F8" s="48"/>
    </row>
    <row r="9" spans="1:6" s="49" customFormat="1" ht="79.5" customHeight="1">
      <c r="A9" s="52" t="s">
        <v>0</v>
      </c>
      <c r="B9" s="50" t="s">
        <v>189</v>
      </c>
      <c r="C9" s="104" t="s">
        <v>188</v>
      </c>
      <c r="D9" s="55" t="s">
        <v>131</v>
      </c>
      <c r="E9" s="123" t="s">
        <v>180</v>
      </c>
      <c r="F9" s="48"/>
    </row>
    <row r="10" spans="1:6" s="49" customFormat="1" ht="68.25" customHeight="1">
      <c r="A10" s="52" t="s">
        <v>1</v>
      </c>
      <c r="B10" s="50" t="s">
        <v>191</v>
      </c>
      <c r="C10" s="104" t="s">
        <v>190</v>
      </c>
      <c r="D10" s="55" t="s">
        <v>131</v>
      </c>
      <c r="E10" s="123" t="s">
        <v>192</v>
      </c>
      <c r="F10" s="48"/>
    </row>
    <row r="11" spans="1:6" s="49" customFormat="1" ht="76.5" customHeight="1">
      <c r="A11" s="52" t="s">
        <v>2</v>
      </c>
      <c r="B11" s="50" t="s">
        <v>195</v>
      </c>
      <c r="C11" s="104" t="s">
        <v>193</v>
      </c>
      <c r="D11" s="55" t="s">
        <v>131</v>
      </c>
      <c r="E11" s="123" t="s">
        <v>194</v>
      </c>
      <c r="F11" s="48"/>
    </row>
    <row r="12" spans="1:6" s="49" customFormat="1" ht="76.5" customHeight="1">
      <c r="A12" s="52" t="s">
        <v>3</v>
      </c>
      <c r="B12" s="50" t="s">
        <v>200</v>
      </c>
      <c r="C12" s="104" t="s">
        <v>199</v>
      </c>
      <c r="D12" s="55" t="s">
        <v>131</v>
      </c>
      <c r="E12" s="123"/>
      <c r="F12" s="48"/>
    </row>
    <row r="13" spans="1:6" s="49" customFormat="1" ht="98.25" customHeight="1">
      <c r="A13" s="52" t="s">
        <v>4</v>
      </c>
      <c r="B13" s="50" t="s">
        <v>212</v>
      </c>
      <c r="C13" s="104" t="s">
        <v>213</v>
      </c>
      <c r="D13" s="55" t="s">
        <v>131</v>
      </c>
      <c r="E13" s="123" t="s">
        <v>214</v>
      </c>
      <c r="F13" s="48"/>
    </row>
    <row r="14" spans="1:6" s="49" customFormat="1" ht="27" customHeight="1">
      <c r="A14" s="62" t="s">
        <v>35</v>
      </c>
      <c r="B14" s="61" t="s">
        <v>39</v>
      </c>
      <c r="C14" s="61"/>
      <c r="D14" s="55"/>
      <c r="E14" s="55"/>
      <c r="F14" s="48"/>
    </row>
    <row r="15" spans="1:6" s="49" customFormat="1" ht="60" customHeight="1">
      <c r="A15" s="52" t="s">
        <v>0</v>
      </c>
      <c r="B15" s="50" t="s">
        <v>197</v>
      </c>
      <c r="C15" s="104" t="s">
        <v>190</v>
      </c>
      <c r="D15" s="55" t="s">
        <v>131</v>
      </c>
      <c r="E15" s="123" t="s">
        <v>196</v>
      </c>
      <c r="F15" s="48"/>
    </row>
    <row r="16" spans="1:6" s="49" customFormat="1" ht="59.25" customHeight="1">
      <c r="A16" s="52" t="s">
        <v>1</v>
      </c>
      <c r="B16" s="50" t="s">
        <v>203</v>
      </c>
      <c r="C16" s="104" t="s">
        <v>190</v>
      </c>
      <c r="D16" s="55" t="s">
        <v>131</v>
      </c>
      <c r="E16" s="123" t="s">
        <v>198</v>
      </c>
      <c r="F16" s="48"/>
    </row>
    <row r="17" spans="1:6" s="49" customFormat="1" ht="63" customHeight="1">
      <c r="A17" s="52" t="s">
        <v>2</v>
      </c>
      <c r="B17" s="50" t="s">
        <v>204</v>
      </c>
      <c r="C17" s="104" t="s">
        <v>190</v>
      </c>
      <c r="D17" s="55" t="s">
        <v>131</v>
      </c>
      <c r="E17" s="55" t="s">
        <v>205</v>
      </c>
      <c r="F17" s="48"/>
    </row>
    <row r="18" spans="1:6" s="49" customFormat="1" ht="57" customHeight="1">
      <c r="A18" s="52" t="s">
        <v>3</v>
      </c>
      <c r="B18" s="161" t="s">
        <v>206</v>
      </c>
      <c r="C18" s="104" t="s">
        <v>190</v>
      </c>
      <c r="D18" s="55" t="s">
        <v>131</v>
      </c>
      <c r="E18" s="55" t="s">
        <v>207</v>
      </c>
      <c r="F18" s="48"/>
    </row>
    <row r="19" spans="1:6" s="49" customFormat="1" ht="57" customHeight="1">
      <c r="A19" s="53" t="s">
        <v>65</v>
      </c>
      <c r="B19" s="135" t="s">
        <v>215</v>
      </c>
      <c r="C19" s="104" t="s">
        <v>216</v>
      </c>
      <c r="D19" s="55" t="s">
        <v>131</v>
      </c>
      <c r="E19" s="123" t="s">
        <v>217</v>
      </c>
      <c r="F19" s="48"/>
    </row>
    <row r="20" spans="1:6" s="49" customFormat="1" ht="45" customHeight="1">
      <c r="A20" s="53" t="s">
        <v>34</v>
      </c>
      <c r="B20" s="50" t="s">
        <v>186</v>
      </c>
      <c r="C20" s="104"/>
      <c r="D20" s="55"/>
      <c r="E20" s="55"/>
      <c r="F20" s="48"/>
    </row>
    <row r="21" spans="1:6" s="49" customFormat="1" ht="27" customHeight="1">
      <c r="A21" s="52" t="s">
        <v>0</v>
      </c>
      <c r="B21" s="50" t="s">
        <v>56</v>
      </c>
      <c r="C21" s="50"/>
      <c r="D21" s="55"/>
      <c r="E21" s="55"/>
      <c r="F21" s="48"/>
    </row>
    <row r="22" spans="1:6" s="49" customFormat="1" ht="27" customHeight="1">
      <c r="A22" s="52" t="s">
        <v>1</v>
      </c>
      <c r="B22" s="50" t="s">
        <v>57</v>
      </c>
      <c r="C22" s="50"/>
      <c r="D22" s="55"/>
      <c r="E22" s="55"/>
      <c r="F22" s="48"/>
    </row>
    <row r="23" spans="1:6" s="49" customFormat="1" ht="27" customHeight="1">
      <c r="A23" s="52" t="s">
        <v>2</v>
      </c>
      <c r="B23" s="50" t="s">
        <v>58</v>
      </c>
      <c r="C23" s="50"/>
      <c r="D23" s="55"/>
      <c r="E23" s="55"/>
      <c r="F23" s="48"/>
    </row>
    <row r="24" spans="1:6" s="49" customFormat="1" ht="27" customHeight="1">
      <c r="A24" s="52" t="s">
        <v>3</v>
      </c>
      <c r="B24" s="50" t="s">
        <v>59</v>
      </c>
      <c r="C24" s="50"/>
      <c r="D24" s="55"/>
      <c r="E24" s="55"/>
      <c r="F24" s="48"/>
    </row>
    <row r="25" spans="1:6" s="49" customFormat="1" ht="27" customHeight="1">
      <c r="A25" s="62" t="s">
        <v>35</v>
      </c>
      <c r="B25" s="61" t="s">
        <v>39</v>
      </c>
      <c r="C25" s="61"/>
      <c r="D25" s="55"/>
      <c r="E25" s="55"/>
      <c r="F25" s="48"/>
    </row>
    <row r="26" spans="1:6" s="49" customFormat="1" ht="40.5" customHeight="1">
      <c r="A26" s="52" t="s">
        <v>0</v>
      </c>
      <c r="B26" s="50" t="s">
        <v>183</v>
      </c>
      <c r="C26" s="104"/>
      <c r="D26" s="55"/>
      <c r="E26" s="55"/>
      <c r="F26" s="48"/>
    </row>
    <row r="27" spans="1:6" s="49" customFormat="1" ht="40.5" customHeight="1">
      <c r="A27" s="52" t="s">
        <v>1</v>
      </c>
      <c r="B27" s="50" t="s">
        <v>184</v>
      </c>
      <c r="C27" s="50"/>
      <c r="D27" s="55"/>
      <c r="E27" s="55"/>
      <c r="F27" s="48"/>
    </row>
    <row r="28" spans="1:6" s="49" customFormat="1" ht="51.75" customHeight="1">
      <c r="A28" s="52" t="s">
        <v>2</v>
      </c>
      <c r="B28" s="50" t="s">
        <v>181</v>
      </c>
      <c r="C28" s="50"/>
      <c r="D28" s="55"/>
      <c r="E28" s="55"/>
      <c r="F28" s="48"/>
    </row>
    <row r="29" spans="1:6" s="49" customFormat="1" ht="36.75" customHeight="1">
      <c r="A29" s="52"/>
      <c r="B29" s="161" t="s">
        <v>182</v>
      </c>
      <c r="C29" s="50"/>
      <c r="D29" s="55"/>
      <c r="E29" s="55"/>
      <c r="F29" s="48"/>
    </row>
    <row r="30" spans="1:6" s="49" customFormat="1" ht="64.5" customHeight="1">
      <c r="A30" s="52"/>
      <c r="B30" s="135" t="s">
        <v>185</v>
      </c>
      <c r="C30" s="104"/>
      <c r="D30" s="55"/>
      <c r="E30" s="55"/>
      <c r="F30" s="48"/>
    </row>
    <row r="31" spans="1:6" s="49" customFormat="1" ht="61.5" customHeight="1">
      <c r="A31" s="52" t="s">
        <v>3</v>
      </c>
      <c r="B31" s="50" t="s">
        <v>186</v>
      </c>
      <c r="C31" s="104"/>
      <c r="D31" s="55"/>
      <c r="E31" s="55"/>
      <c r="F31" s="48"/>
    </row>
    <row r="32" spans="1:6" s="49" customFormat="1" ht="13.5" customHeight="1">
      <c r="A32" s="48"/>
      <c r="B32" s="48"/>
      <c r="C32" s="48"/>
      <c r="D32" s="48"/>
      <c r="E32" s="48"/>
      <c r="F32" s="48"/>
    </row>
    <row r="33" spans="1:6" s="49" customFormat="1" ht="107.25" customHeight="1">
      <c r="A33" s="178" t="s">
        <v>70</v>
      </c>
      <c r="B33" s="178"/>
      <c r="C33" s="178"/>
      <c r="D33" s="178"/>
      <c r="E33" s="178"/>
      <c r="F33" s="48"/>
    </row>
    <row r="34" spans="1:6" s="49" customFormat="1" ht="20.100000000000001" customHeight="1">
      <c r="A34" s="48"/>
      <c r="B34" s="48"/>
      <c r="C34" s="48"/>
      <c r="D34" s="177" t="s">
        <v>201</v>
      </c>
      <c r="E34" s="177"/>
      <c r="F34" s="48"/>
    </row>
    <row r="35" spans="1:6" s="49" customFormat="1" ht="20.100000000000001" customHeight="1">
      <c r="A35" s="48"/>
      <c r="B35" s="48"/>
      <c r="C35" s="48"/>
      <c r="D35" s="179" t="s">
        <v>7</v>
      </c>
      <c r="E35" s="179"/>
      <c r="F35" s="48"/>
    </row>
    <row r="36" spans="1:6" s="49" customFormat="1" ht="20.100000000000001" customHeight="1">
      <c r="A36" s="48"/>
      <c r="B36" s="48"/>
      <c r="C36" s="48"/>
      <c r="D36" s="48"/>
      <c r="E36" s="48"/>
      <c r="F36" s="48"/>
    </row>
    <row r="37" spans="1:6" s="49" customFormat="1" ht="20.100000000000001" customHeight="1">
      <c r="A37" s="48"/>
      <c r="B37" s="48"/>
      <c r="C37" s="48"/>
      <c r="D37" s="48"/>
      <c r="E37" s="48"/>
      <c r="F37" s="48"/>
    </row>
    <row r="38" spans="1:6" s="49" customFormat="1" ht="20.100000000000001" customHeight="1">
      <c r="A38" s="51"/>
      <c r="B38" s="51"/>
      <c r="C38" s="51"/>
      <c r="D38" s="51"/>
      <c r="E38" s="51"/>
      <c r="F38" s="51"/>
    </row>
    <row r="39" spans="1:6" s="49" customFormat="1" ht="20.100000000000001" customHeight="1">
      <c r="A39" s="51"/>
      <c r="B39" s="51"/>
      <c r="C39" s="51"/>
      <c r="D39" s="174" t="s">
        <v>83</v>
      </c>
      <c r="E39" s="174"/>
      <c r="F39" s="51"/>
    </row>
    <row r="40" spans="1:6" s="49" customFormat="1" ht="18.75">
      <c r="A40" s="51"/>
      <c r="B40" s="51"/>
      <c r="C40" s="51"/>
      <c r="D40" s="51"/>
      <c r="E40" s="51"/>
      <c r="F40" s="51"/>
    </row>
  </sheetData>
  <mergeCells count="8">
    <mergeCell ref="D39:E39"/>
    <mergeCell ref="A1:B1"/>
    <mergeCell ref="D1:E1"/>
    <mergeCell ref="D34:E34"/>
    <mergeCell ref="A33:E33"/>
    <mergeCell ref="D35:E35"/>
    <mergeCell ref="A4:E4"/>
    <mergeCell ref="A3:E3"/>
  </mergeCells>
  <phoneticPr fontId="31" type="noConversion"/>
  <printOptions horizontalCentered="1"/>
  <pageMargins left="0.43" right="0.32" top="0.54" bottom="0.4" header="0.3" footer="0.2"/>
  <pageSetup paperSize="9" scale="64" fitToHeight="2"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R37"/>
  <sheetViews>
    <sheetView zoomScale="80" zoomScaleNormal="80" workbookViewId="0">
      <pane xSplit="4" ySplit="8" topLeftCell="E22" activePane="bottomRight" state="frozen"/>
      <selection pane="topRight" activeCell="E1" sqref="E1"/>
      <selection pane="bottomLeft" activeCell="A9" sqref="A9"/>
      <selection pane="bottomRight" activeCell="M28" sqref="M28"/>
    </sheetView>
  </sheetViews>
  <sheetFormatPr defaultRowHeight="15"/>
  <cols>
    <col min="1" max="1" width="5.28515625" customWidth="1"/>
    <col min="2" max="2" width="24.5703125" customWidth="1"/>
    <col min="3" max="3" width="11.42578125" customWidth="1"/>
    <col min="4" max="4" width="14.7109375" customWidth="1"/>
    <col min="5" max="11" width="13.140625" style="2" customWidth="1"/>
    <col min="12" max="17" width="12.42578125" style="2" customWidth="1"/>
    <col min="18" max="18" width="15.7109375" style="2" customWidth="1"/>
    <col min="259" max="259" width="5.28515625" customWidth="1"/>
    <col min="260" max="260" width="26.140625" customWidth="1"/>
    <col min="261" max="261" width="13.28515625" customWidth="1"/>
    <col min="262" max="262" width="9.140625" customWidth="1"/>
    <col min="263" max="263" width="10.5703125" customWidth="1"/>
    <col min="264" max="264" width="9.7109375" customWidth="1"/>
    <col min="265" max="266" width="9.140625" customWidth="1"/>
    <col min="267" max="269" width="10" customWidth="1"/>
    <col min="270" max="270" width="10.28515625" customWidth="1"/>
    <col min="271" max="271" width="10.28515625" bestFit="1" customWidth="1"/>
    <col min="272" max="272" width="7.5703125" customWidth="1"/>
    <col min="515" max="515" width="5.28515625" customWidth="1"/>
    <col min="516" max="516" width="26.140625" customWidth="1"/>
    <col min="517" max="517" width="13.28515625" customWidth="1"/>
    <col min="518" max="518" width="9.140625" customWidth="1"/>
    <col min="519" max="519" width="10.5703125" customWidth="1"/>
    <col min="520" max="520" width="9.7109375" customWidth="1"/>
    <col min="521" max="522" width="9.140625" customWidth="1"/>
    <col min="523" max="525" width="10" customWidth="1"/>
    <col min="526" max="526" width="10.28515625" customWidth="1"/>
    <col min="527" max="527" width="10.28515625" bestFit="1" customWidth="1"/>
    <col min="528" max="528" width="7.5703125" customWidth="1"/>
    <col min="771" max="771" width="5.28515625" customWidth="1"/>
    <col min="772" max="772" width="26.140625" customWidth="1"/>
    <col min="773" max="773" width="13.28515625" customWidth="1"/>
    <col min="774" max="774" width="9.140625" customWidth="1"/>
    <col min="775" max="775" width="10.5703125" customWidth="1"/>
    <col min="776" max="776" width="9.7109375" customWidth="1"/>
    <col min="777" max="778" width="9.140625" customWidth="1"/>
    <col min="779" max="781" width="10" customWidth="1"/>
    <col min="782" max="782" width="10.28515625" customWidth="1"/>
    <col min="783" max="783" width="10.28515625" bestFit="1" customWidth="1"/>
    <col min="784" max="784" width="7.5703125" customWidth="1"/>
    <col min="1027" max="1027" width="5.28515625" customWidth="1"/>
    <col min="1028" max="1028" width="26.140625" customWidth="1"/>
    <col min="1029" max="1029" width="13.28515625" customWidth="1"/>
    <col min="1030" max="1030" width="9.140625" customWidth="1"/>
    <col min="1031" max="1031" width="10.5703125" customWidth="1"/>
    <col min="1032" max="1032" width="9.7109375" customWidth="1"/>
    <col min="1033" max="1034" width="9.140625" customWidth="1"/>
    <col min="1035" max="1037" width="10" customWidth="1"/>
    <col min="1038" max="1038" width="10.28515625" customWidth="1"/>
    <col min="1039" max="1039" width="10.28515625" bestFit="1" customWidth="1"/>
    <col min="1040" max="1040" width="7.5703125" customWidth="1"/>
    <col min="1283" max="1283" width="5.28515625" customWidth="1"/>
    <col min="1284" max="1284" width="26.140625" customWidth="1"/>
    <col min="1285" max="1285" width="13.28515625" customWidth="1"/>
    <col min="1286" max="1286" width="9.140625" customWidth="1"/>
    <col min="1287" max="1287" width="10.5703125" customWidth="1"/>
    <col min="1288" max="1288" width="9.7109375" customWidth="1"/>
    <col min="1289" max="1290" width="9.140625" customWidth="1"/>
    <col min="1291" max="1293" width="10" customWidth="1"/>
    <col min="1294" max="1294" width="10.28515625" customWidth="1"/>
    <col min="1295" max="1295" width="10.28515625" bestFit="1" customWidth="1"/>
    <col min="1296" max="1296" width="7.5703125" customWidth="1"/>
    <col min="1539" max="1539" width="5.28515625" customWidth="1"/>
    <col min="1540" max="1540" width="26.140625" customWidth="1"/>
    <col min="1541" max="1541" width="13.28515625" customWidth="1"/>
    <col min="1542" max="1542" width="9.140625" customWidth="1"/>
    <col min="1543" max="1543" width="10.5703125" customWidth="1"/>
    <col min="1544" max="1544" width="9.7109375" customWidth="1"/>
    <col min="1545" max="1546" width="9.140625" customWidth="1"/>
    <col min="1547" max="1549" width="10" customWidth="1"/>
    <col min="1550" max="1550" width="10.28515625" customWidth="1"/>
    <col min="1551" max="1551" width="10.28515625" bestFit="1" customWidth="1"/>
    <col min="1552" max="1552" width="7.5703125" customWidth="1"/>
    <col min="1795" max="1795" width="5.28515625" customWidth="1"/>
    <col min="1796" max="1796" width="26.140625" customWidth="1"/>
    <col min="1797" max="1797" width="13.28515625" customWidth="1"/>
    <col min="1798" max="1798" width="9.140625" customWidth="1"/>
    <col min="1799" max="1799" width="10.5703125" customWidth="1"/>
    <col min="1800" max="1800" width="9.7109375" customWidth="1"/>
    <col min="1801" max="1802" width="9.140625" customWidth="1"/>
    <col min="1803" max="1805" width="10" customWidth="1"/>
    <col min="1806" max="1806" width="10.28515625" customWidth="1"/>
    <col min="1807" max="1807" width="10.28515625" bestFit="1" customWidth="1"/>
    <col min="1808" max="1808" width="7.5703125" customWidth="1"/>
    <col min="2051" max="2051" width="5.28515625" customWidth="1"/>
    <col min="2052" max="2052" width="26.140625" customWidth="1"/>
    <col min="2053" max="2053" width="13.28515625" customWidth="1"/>
    <col min="2054" max="2054" width="9.140625" customWidth="1"/>
    <col min="2055" max="2055" width="10.5703125" customWidth="1"/>
    <col min="2056" max="2056" width="9.7109375" customWidth="1"/>
    <col min="2057" max="2058" width="9.140625" customWidth="1"/>
    <col min="2059" max="2061" width="10" customWidth="1"/>
    <col min="2062" max="2062" width="10.28515625" customWidth="1"/>
    <col min="2063" max="2063" width="10.28515625" bestFit="1" customWidth="1"/>
    <col min="2064" max="2064" width="7.5703125" customWidth="1"/>
    <col min="2307" max="2307" width="5.28515625" customWidth="1"/>
    <col min="2308" max="2308" width="26.140625" customWidth="1"/>
    <col min="2309" max="2309" width="13.28515625" customWidth="1"/>
    <col min="2310" max="2310" width="9.140625" customWidth="1"/>
    <col min="2311" max="2311" width="10.5703125" customWidth="1"/>
    <col min="2312" max="2312" width="9.7109375" customWidth="1"/>
    <col min="2313" max="2314" width="9.140625" customWidth="1"/>
    <col min="2315" max="2317" width="10" customWidth="1"/>
    <col min="2318" max="2318" width="10.28515625" customWidth="1"/>
    <col min="2319" max="2319" width="10.28515625" bestFit="1" customWidth="1"/>
    <col min="2320" max="2320" width="7.5703125" customWidth="1"/>
    <col min="2563" max="2563" width="5.28515625" customWidth="1"/>
    <col min="2564" max="2564" width="26.140625" customWidth="1"/>
    <col min="2565" max="2565" width="13.28515625" customWidth="1"/>
    <col min="2566" max="2566" width="9.140625" customWidth="1"/>
    <col min="2567" max="2567" width="10.5703125" customWidth="1"/>
    <col min="2568" max="2568" width="9.7109375" customWidth="1"/>
    <col min="2569" max="2570" width="9.140625" customWidth="1"/>
    <col min="2571" max="2573" width="10" customWidth="1"/>
    <col min="2574" max="2574" width="10.28515625" customWidth="1"/>
    <col min="2575" max="2575" width="10.28515625" bestFit="1" customWidth="1"/>
    <col min="2576" max="2576" width="7.5703125" customWidth="1"/>
    <col min="2819" max="2819" width="5.28515625" customWidth="1"/>
    <col min="2820" max="2820" width="26.140625" customWidth="1"/>
    <col min="2821" max="2821" width="13.28515625" customWidth="1"/>
    <col min="2822" max="2822" width="9.140625" customWidth="1"/>
    <col min="2823" max="2823" width="10.5703125" customWidth="1"/>
    <col min="2824" max="2824" width="9.7109375" customWidth="1"/>
    <col min="2825" max="2826" width="9.140625" customWidth="1"/>
    <col min="2827" max="2829" width="10" customWidth="1"/>
    <col min="2830" max="2830" width="10.28515625" customWidth="1"/>
    <col min="2831" max="2831" width="10.28515625" bestFit="1" customWidth="1"/>
    <col min="2832" max="2832" width="7.5703125" customWidth="1"/>
    <col min="3075" max="3075" width="5.28515625" customWidth="1"/>
    <col min="3076" max="3076" width="26.140625" customWidth="1"/>
    <col min="3077" max="3077" width="13.28515625" customWidth="1"/>
    <col min="3078" max="3078" width="9.140625" customWidth="1"/>
    <col min="3079" max="3079" width="10.5703125" customWidth="1"/>
    <col min="3080" max="3080" width="9.7109375" customWidth="1"/>
    <col min="3081" max="3082" width="9.140625" customWidth="1"/>
    <col min="3083" max="3085" width="10" customWidth="1"/>
    <col min="3086" max="3086" width="10.28515625" customWidth="1"/>
    <col min="3087" max="3087" width="10.28515625" bestFit="1" customWidth="1"/>
    <col min="3088" max="3088" width="7.5703125" customWidth="1"/>
    <col min="3331" max="3331" width="5.28515625" customWidth="1"/>
    <col min="3332" max="3332" width="26.140625" customWidth="1"/>
    <col min="3333" max="3333" width="13.28515625" customWidth="1"/>
    <col min="3334" max="3334" width="9.140625" customWidth="1"/>
    <col min="3335" max="3335" width="10.5703125" customWidth="1"/>
    <col min="3336" max="3336" width="9.7109375" customWidth="1"/>
    <col min="3337" max="3338" width="9.140625" customWidth="1"/>
    <col min="3339" max="3341" width="10" customWidth="1"/>
    <col min="3342" max="3342" width="10.28515625" customWidth="1"/>
    <col min="3343" max="3343" width="10.28515625" bestFit="1" customWidth="1"/>
    <col min="3344" max="3344" width="7.5703125" customWidth="1"/>
    <col min="3587" max="3587" width="5.28515625" customWidth="1"/>
    <col min="3588" max="3588" width="26.140625" customWidth="1"/>
    <col min="3589" max="3589" width="13.28515625" customWidth="1"/>
    <col min="3590" max="3590" width="9.140625" customWidth="1"/>
    <col min="3591" max="3591" width="10.5703125" customWidth="1"/>
    <col min="3592" max="3592" width="9.7109375" customWidth="1"/>
    <col min="3593" max="3594" width="9.140625" customWidth="1"/>
    <col min="3595" max="3597" width="10" customWidth="1"/>
    <col min="3598" max="3598" width="10.28515625" customWidth="1"/>
    <col min="3599" max="3599" width="10.28515625" bestFit="1" customWidth="1"/>
    <col min="3600" max="3600" width="7.5703125" customWidth="1"/>
    <col min="3843" max="3843" width="5.28515625" customWidth="1"/>
    <col min="3844" max="3844" width="26.140625" customWidth="1"/>
    <col min="3845" max="3845" width="13.28515625" customWidth="1"/>
    <col min="3846" max="3846" width="9.140625" customWidth="1"/>
    <col min="3847" max="3847" width="10.5703125" customWidth="1"/>
    <col min="3848" max="3848" width="9.7109375" customWidth="1"/>
    <col min="3849" max="3850" width="9.140625" customWidth="1"/>
    <col min="3851" max="3853" width="10" customWidth="1"/>
    <col min="3854" max="3854" width="10.28515625" customWidth="1"/>
    <col min="3855" max="3855" width="10.28515625" bestFit="1" customWidth="1"/>
    <col min="3856" max="3856" width="7.5703125" customWidth="1"/>
    <col min="4099" max="4099" width="5.28515625" customWidth="1"/>
    <col min="4100" max="4100" width="26.140625" customWidth="1"/>
    <col min="4101" max="4101" width="13.28515625" customWidth="1"/>
    <col min="4102" max="4102" width="9.140625" customWidth="1"/>
    <col min="4103" max="4103" width="10.5703125" customWidth="1"/>
    <col min="4104" max="4104" width="9.7109375" customWidth="1"/>
    <col min="4105" max="4106" width="9.140625" customWidth="1"/>
    <col min="4107" max="4109" width="10" customWidth="1"/>
    <col min="4110" max="4110" width="10.28515625" customWidth="1"/>
    <col min="4111" max="4111" width="10.28515625" bestFit="1" customWidth="1"/>
    <col min="4112" max="4112" width="7.5703125" customWidth="1"/>
    <col min="4355" max="4355" width="5.28515625" customWidth="1"/>
    <col min="4356" max="4356" width="26.140625" customWidth="1"/>
    <col min="4357" max="4357" width="13.28515625" customWidth="1"/>
    <col min="4358" max="4358" width="9.140625" customWidth="1"/>
    <col min="4359" max="4359" width="10.5703125" customWidth="1"/>
    <col min="4360" max="4360" width="9.7109375" customWidth="1"/>
    <col min="4361" max="4362" width="9.140625" customWidth="1"/>
    <col min="4363" max="4365" width="10" customWidth="1"/>
    <col min="4366" max="4366" width="10.28515625" customWidth="1"/>
    <col min="4367" max="4367" width="10.28515625" bestFit="1" customWidth="1"/>
    <col min="4368" max="4368" width="7.5703125" customWidth="1"/>
    <col min="4611" max="4611" width="5.28515625" customWidth="1"/>
    <col min="4612" max="4612" width="26.140625" customWidth="1"/>
    <col min="4613" max="4613" width="13.28515625" customWidth="1"/>
    <col min="4614" max="4614" width="9.140625" customWidth="1"/>
    <col min="4615" max="4615" width="10.5703125" customWidth="1"/>
    <col min="4616" max="4616" width="9.7109375" customWidth="1"/>
    <col min="4617" max="4618" width="9.140625" customWidth="1"/>
    <col min="4619" max="4621" width="10" customWidth="1"/>
    <col min="4622" max="4622" width="10.28515625" customWidth="1"/>
    <col min="4623" max="4623" width="10.28515625" bestFit="1" customWidth="1"/>
    <col min="4624" max="4624" width="7.5703125" customWidth="1"/>
    <col min="4867" max="4867" width="5.28515625" customWidth="1"/>
    <col min="4868" max="4868" width="26.140625" customWidth="1"/>
    <col min="4869" max="4869" width="13.28515625" customWidth="1"/>
    <col min="4870" max="4870" width="9.140625" customWidth="1"/>
    <col min="4871" max="4871" width="10.5703125" customWidth="1"/>
    <col min="4872" max="4872" width="9.7109375" customWidth="1"/>
    <col min="4873" max="4874" width="9.140625" customWidth="1"/>
    <col min="4875" max="4877" width="10" customWidth="1"/>
    <col min="4878" max="4878" width="10.28515625" customWidth="1"/>
    <col min="4879" max="4879" width="10.28515625" bestFit="1" customWidth="1"/>
    <col min="4880" max="4880" width="7.5703125" customWidth="1"/>
    <col min="5123" max="5123" width="5.28515625" customWidth="1"/>
    <col min="5124" max="5124" width="26.140625" customWidth="1"/>
    <col min="5125" max="5125" width="13.28515625" customWidth="1"/>
    <col min="5126" max="5126" width="9.140625" customWidth="1"/>
    <col min="5127" max="5127" width="10.5703125" customWidth="1"/>
    <col min="5128" max="5128" width="9.7109375" customWidth="1"/>
    <col min="5129" max="5130" width="9.140625" customWidth="1"/>
    <col min="5131" max="5133" width="10" customWidth="1"/>
    <col min="5134" max="5134" width="10.28515625" customWidth="1"/>
    <col min="5135" max="5135" width="10.28515625" bestFit="1" customWidth="1"/>
    <col min="5136" max="5136" width="7.5703125" customWidth="1"/>
    <col min="5379" max="5379" width="5.28515625" customWidth="1"/>
    <col min="5380" max="5380" width="26.140625" customWidth="1"/>
    <col min="5381" max="5381" width="13.28515625" customWidth="1"/>
    <col min="5382" max="5382" width="9.140625" customWidth="1"/>
    <col min="5383" max="5383" width="10.5703125" customWidth="1"/>
    <col min="5384" max="5384" width="9.7109375" customWidth="1"/>
    <col min="5385" max="5386" width="9.140625" customWidth="1"/>
    <col min="5387" max="5389" width="10" customWidth="1"/>
    <col min="5390" max="5390" width="10.28515625" customWidth="1"/>
    <col min="5391" max="5391" width="10.28515625" bestFit="1" customWidth="1"/>
    <col min="5392" max="5392" width="7.5703125" customWidth="1"/>
    <col min="5635" max="5635" width="5.28515625" customWidth="1"/>
    <col min="5636" max="5636" width="26.140625" customWidth="1"/>
    <col min="5637" max="5637" width="13.28515625" customWidth="1"/>
    <col min="5638" max="5638" width="9.140625" customWidth="1"/>
    <col min="5639" max="5639" width="10.5703125" customWidth="1"/>
    <col min="5640" max="5640" width="9.7109375" customWidth="1"/>
    <col min="5641" max="5642" width="9.140625" customWidth="1"/>
    <col min="5643" max="5645" width="10" customWidth="1"/>
    <col min="5646" max="5646" width="10.28515625" customWidth="1"/>
    <col min="5647" max="5647" width="10.28515625" bestFit="1" customWidth="1"/>
    <col min="5648" max="5648" width="7.5703125" customWidth="1"/>
    <col min="5891" max="5891" width="5.28515625" customWidth="1"/>
    <col min="5892" max="5892" width="26.140625" customWidth="1"/>
    <col min="5893" max="5893" width="13.28515625" customWidth="1"/>
    <col min="5894" max="5894" width="9.140625" customWidth="1"/>
    <col min="5895" max="5895" width="10.5703125" customWidth="1"/>
    <col min="5896" max="5896" width="9.7109375" customWidth="1"/>
    <col min="5897" max="5898" width="9.140625" customWidth="1"/>
    <col min="5899" max="5901" width="10" customWidth="1"/>
    <col min="5902" max="5902" width="10.28515625" customWidth="1"/>
    <col min="5903" max="5903" width="10.28515625" bestFit="1" customWidth="1"/>
    <col min="5904" max="5904" width="7.5703125" customWidth="1"/>
    <col min="6147" max="6147" width="5.28515625" customWidth="1"/>
    <col min="6148" max="6148" width="26.140625" customWidth="1"/>
    <col min="6149" max="6149" width="13.28515625" customWidth="1"/>
    <col min="6150" max="6150" width="9.140625" customWidth="1"/>
    <col min="6151" max="6151" width="10.5703125" customWidth="1"/>
    <col min="6152" max="6152" width="9.7109375" customWidth="1"/>
    <col min="6153" max="6154" width="9.140625" customWidth="1"/>
    <col min="6155" max="6157" width="10" customWidth="1"/>
    <col min="6158" max="6158" width="10.28515625" customWidth="1"/>
    <col min="6159" max="6159" width="10.28515625" bestFit="1" customWidth="1"/>
    <col min="6160" max="6160" width="7.5703125" customWidth="1"/>
    <col min="6403" max="6403" width="5.28515625" customWidth="1"/>
    <col min="6404" max="6404" width="26.140625" customWidth="1"/>
    <col min="6405" max="6405" width="13.28515625" customWidth="1"/>
    <col min="6406" max="6406" width="9.140625" customWidth="1"/>
    <col min="6407" max="6407" width="10.5703125" customWidth="1"/>
    <col min="6408" max="6408" width="9.7109375" customWidth="1"/>
    <col min="6409" max="6410" width="9.140625" customWidth="1"/>
    <col min="6411" max="6413" width="10" customWidth="1"/>
    <col min="6414" max="6414" width="10.28515625" customWidth="1"/>
    <col min="6415" max="6415" width="10.28515625" bestFit="1" customWidth="1"/>
    <col min="6416" max="6416" width="7.5703125" customWidth="1"/>
    <col min="6659" max="6659" width="5.28515625" customWidth="1"/>
    <col min="6660" max="6660" width="26.140625" customWidth="1"/>
    <col min="6661" max="6661" width="13.28515625" customWidth="1"/>
    <col min="6662" max="6662" width="9.140625" customWidth="1"/>
    <col min="6663" max="6663" width="10.5703125" customWidth="1"/>
    <col min="6664" max="6664" width="9.7109375" customWidth="1"/>
    <col min="6665" max="6666" width="9.140625" customWidth="1"/>
    <col min="6667" max="6669" width="10" customWidth="1"/>
    <col min="6670" max="6670" width="10.28515625" customWidth="1"/>
    <col min="6671" max="6671" width="10.28515625" bestFit="1" customWidth="1"/>
    <col min="6672" max="6672" width="7.5703125" customWidth="1"/>
    <col min="6915" max="6915" width="5.28515625" customWidth="1"/>
    <col min="6916" max="6916" width="26.140625" customWidth="1"/>
    <col min="6917" max="6917" width="13.28515625" customWidth="1"/>
    <col min="6918" max="6918" width="9.140625" customWidth="1"/>
    <col min="6919" max="6919" width="10.5703125" customWidth="1"/>
    <col min="6920" max="6920" width="9.7109375" customWidth="1"/>
    <col min="6921" max="6922" width="9.140625" customWidth="1"/>
    <col min="6923" max="6925" width="10" customWidth="1"/>
    <col min="6926" max="6926" width="10.28515625" customWidth="1"/>
    <col min="6927" max="6927" width="10.28515625" bestFit="1" customWidth="1"/>
    <col min="6928" max="6928" width="7.5703125" customWidth="1"/>
    <col min="7171" max="7171" width="5.28515625" customWidth="1"/>
    <col min="7172" max="7172" width="26.140625" customWidth="1"/>
    <col min="7173" max="7173" width="13.28515625" customWidth="1"/>
    <col min="7174" max="7174" width="9.140625" customWidth="1"/>
    <col min="7175" max="7175" width="10.5703125" customWidth="1"/>
    <col min="7176" max="7176" width="9.7109375" customWidth="1"/>
    <col min="7177" max="7178" width="9.140625" customWidth="1"/>
    <col min="7179" max="7181" width="10" customWidth="1"/>
    <col min="7182" max="7182" width="10.28515625" customWidth="1"/>
    <col min="7183" max="7183" width="10.28515625" bestFit="1" customWidth="1"/>
    <col min="7184" max="7184" width="7.5703125" customWidth="1"/>
    <col min="7427" max="7427" width="5.28515625" customWidth="1"/>
    <col min="7428" max="7428" width="26.140625" customWidth="1"/>
    <col min="7429" max="7429" width="13.28515625" customWidth="1"/>
    <col min="7430" max="7430" width="9.140625" customWidth="1"/>
    <col min="7431" max="7431" width="10.5703125" customWidth="1"/>
    <col min="7432" max="7432" width="9.7109375" customWidth="1"/>
    <col min="7433" max="7434" width="9.140625" customWidth="1"/>
    <col min="7435" max="7437" width="10" customWidth="1"/>
    <col min="7438" max="7438" width="10.28515625" customWidth="1"/>
    <col min="7439" max="7439" width="10.28515625" bestFit="1" customWidth="1"/>
    <col min="7440" max="7440" width="7.5703125" customWidth="1"/>
    <col min="7683" max="7683" width="5.28515625" customWidth="1"/>
    <col min="7684" max="7684" width="26.140625" customWidth="1"/>
    <col min="7685" max="7685" width="13.28515625" customWidth="1"/>
    <col min="7686" max="7686" width="9.140625" customWidth="1"/>
    <col min="7687" max="7687" width="10.5703125" customWidth="1"/>
    <col min="7688" max="7688" width="9.7109375" customWidth="1"/>
    <col min="7689" max="7690" width="9.140625" customWidth="1"/>
    <col min="7691" max="7693" width="10" customWidth="1"/>
    <col min="7694" max="7694" width="10.28515625" customWidth="1"/>
    <col min="7695" max="7695" width="10.28515625" bestFit="1" customWidth="1"/>
    <col min="7696" max="7696" width="7.5703125" customWidth="1"/>
    <col min="7939" max="7939" width="5.28515625" customWidth="1"/>
    <col min="7940" max="7940" width="26.140625" customWidth="1"/>
    <col min="7941" max="7941" width="13.28515625" customWidth="1"/>
    <col min="7942" max="7942" width="9.140625" customWidth="1"/>
    <col min="7943" max="7943" width="10.5703125" customWidth="1"/>
    <col min="7944" max="7944" width="9.7109375" customWidth="1"/>
    <col min="7945" max="7946" width="9.140625" customWidth="1"/>
    <col min="7947" max="7949" width="10" customWidth="1"/>
    <col min="7950" max="7950" width="10.28515625" customWidth="1"/>
    <col min="7951" max="7951" width="10.28515625" bestFit="1" customWidth="1"/>
    <col min="7952" max="7952" width="7.5703125" customWidth="1"/>
    <col min="8195" max="8195" width="5.28515625" customWidth="1"/>
    <col min="8196" max="8196" width="26.140625" customWidth="1"/>
    <col min="8197" max="8197" width="13.28515625" customWidth="1"/>
    <col min="8198" max="8198" width="9.140625" customWidth="1"/>
    <col min="8199" max="8199" width="10.5703125" customWidth="1"/>
    <col min="8200" max="8200" width="9.7109375" customWidth="1"/>
    <col min="8201" max="8202" width="9.140625" customWidth="1"/>
    <col min="8203" max="8205" width="10" customWidth="1"/>
    <col min="8206" max="8206" width="10.28515625" customWidth="1"/>
    <col min="8207" max="8207" width="10.28515625" bestFit="1" customWidth="1"/>
    <col min="8208" max="8208" width="7.5703125" customWidth="1"/>
    <col min="8451" max="8451" width="5.28515625" customWidth="1"/>
    <col min="8452" max="8452" width="26.140625" customWidth="1"/>
    <col min="8453" max="8453" width="13.28515625" customWidth="1"/>
    <col min="8454" max="8454" width="9.140625" customWidth="1"/>
    <col min="8455" max="8455" width="10.5703125" customWidth="1"/>
    <col min="8456" max="8456" width="9.7109375" customWidth="1"/>
    <col min="8457" max="8458" width="9.140625" customWidth="1"/>
    <col min="8459" max="8461" width="10" customWidth="1"/>
    <col min="8462" max="8462" width="10.28515625" customWidth="1"/>
    <col min="8463" max="8463" width="10.28515625" bestFit="1" customWidth="1"/>
    <col min="8464" max="8464" width="7.5703125" customWidth="1"/>
    <col min="8707" max="8707" width="5.28515625" customWidth="1"/>
    <col min="8708" max="8708" width="26.140625" customWidth="1"/>
    <col min="8709" max="8709" width="13.28515625" customWidth="1"/>
    <col min="8710" max="8710" width="9.140625" customWidth="1"/>
    <col min="8711" max="8711" width="10.5703125" customWidth="1"/>
    <col min="8712" max="8712" width="9.7109375" customWidth="1"/>
    <col min="8713" max="8714" width="9.140625" customWidth="1"/>
    <col min="8715" max="8717" width="10" customWidth="1"/>
    <col min="8718" max="8718" width="10.28515625" customWidth="1"/>
    <col min="8719" max="8719" width="10.28515625" bestFit="1" customWidth="1"/>
    <col min="8720" max="8720" width="7.5703125" customWidth="1"/>
    <col min="8963" max="8963" width="5.28515625" customWidth="1"/>
    <col min="8964" max="8964" width="26.140625" customWidth="1"/>
    <col min="8965" max="8965" width="13.28515625" customWidth="1"/>
    <col min="8966" max="8966" width="9.140625" customWidth="1"/>
    <col min="8967" max="8967" width="10.5703125" customWidth="1"/>
    <col min="8968" max="8968" width="9.7109375" customWidth="1"/>
    <col min="8969" max="8970" width="9.140625" customWidth="1"/>
    <col min="8971" max="8973" width="10" customWidth="1"/>
    <col min="8974" max="8974" width="10.28515625" customWidth="1"/>
    <col min="8975" max="8975" width="10.28515625" bestFit="1" customWidth="1"/>
    <col min="8976" max="8976" width="7.5703125" customWidth="1"/>
    <col min="9219" max="9219" width="5.28515625" customWidth="1"/>
    <col min="9220" max="9220" width="26.140625" customWidth="1"/>
    <col min="9221" max="9221" width="13.28515625" customWidth="1"/>
    <col min="9222" max="9222" width="9.140625" customWidth="1"/>
    <col min="9223" max="9223" width="10.5703125" customWidth="1"/>
    <col min="9224" max="9224" width="9.7109375" customWidth="1"/>
    <col min="9225" max="9226" width="9.140625" customWidth="1"/>
    <col min="9227" max="9229" width="10" customWidth="1"/>
    <col min="9230" max="9230" width="10.28515625" customWidth="1"/>
    <col min="9231" max="9231" width="10.28515625" bestFit="1" customWidth="1"/>
    <col min="9232" max="9232" width="7.5703125" customWidth="1"/>
    <col min="9475" max="9475" width="5.28515625" customWidth="1"/>
    <col min="9476" max="9476" width="26.140625" customWidth="1"/>
    <col min="9477" max="9477" width="13.28515625" customWidth="1"/>
    <col min="9478" max="9478" width="9.140625" customWidth="1"/>
    <col min="9479" max="9479" width="10.5703125" customWidth="1"/>
    <col min="9480" max="9480" width="9.7109375" customWidth="1"/>
    <col min="9481" max="9482" width="9.140625" customWidth="1"/>
    <col min="9483" max="9485" width="10" customWidth="1"/>
    <col min="9486" max="9486" width="10.28515625" customWidth="1"/>
    <col min="9487" max="9487" width="10.28515625" bestFit="1" customWidth="1"/>
    <col min="9488" max="9488" width="7.5703125" customWidth="1"/>
    <col min="9731" max="9731" width="5.28515625" customWidth="1"/>
    <col min="9732" max="9732" width="26.140625" customWidth="1"/>
    <col min="9733" max="9733" width="13.28515625" customWidth="1"/>
    <col min="9734" max="9734" width="9.140625" customWidth="1"/>
    <col min="9735" max="9735" width="10.5703125" customWidth="1"/>
    <col min="9736" max="9736" width="9.7109375" customWidth="1"/>
    <col min="9737" max="9738" width="9.140625" customWidth="1"/>
    <col min="9739" max="9741" width="10" customWidth="1"/>
    <col min="9742" max="9742" width="10.28515625" customWidth="1"/>
    <col min="9743" max="9743" width="10.28515625" bestFit="1" customWidth="1"/>
    <col min="9744" max="9744" width="7.5703125" customWidth="1"/>
    <col min="9987" max="9987" width="5.28515625" customWidth="1"/>
    <col min="9988" max="9988" width="26.140625" customWidth="1"/>
    <col min="9989" max="9989" width="13.28515625" customWidth="1"/>
    <col min="9990" max="9990" width="9.140625" customWidth="1"/>
    <col min="9991" max="9991" width="10.5703125" customWidth="1"/>
    <col min="9992" max="9992" width="9.7109375" customWidth="1"/>
    <col min="9993" max="9994" width="9.140625" customWidth="1"/>
    <col min="9995" max="9997" width="10" customWidth="1"/>
    <col min="9998" max="9998" width="10.28515625" customWidth="1"/>
    <col min="9999" max="9999" width="10.28515625" bestFit="1" customWidth="1"/>
    <col min="10000" max="10000" width="7.5703125" customWidth="1"/>
    <col min="10243" max="10243" width="5.28515625" customWidth="1"/>
    <col min="10244" max="10244" width="26.140625" customWidth="1"/>
    <col min="10245" max="10245" width="13.28515625" customWidth="1"/>
    <col min="10246" max="10246" width="9.140625" customWidth="1"/>
    <col min="10247" max="10247" width="10.5703125" customWidth="1"/>
    <col min="10248" max="10248" width="9.7109375" customWidth="1"/>
    <col min="10249" max="10250" width="9.140625" customWidth="1"/>
    <col min="10251" max="10253" width="10" customWidth="1"/>
    <col min="10254" max="10254" width="10.28515625" customWidth="1"/>
    <col min="10255" max="10255" width="10.28515625" bestFit="1" customWidth="1"/>
    <col min="10256" max="10256" width="7.5703125" customWidth="1"/>
    <col min="10499" max="10499" width="5.28515625" customWidth="1"/>
    <col min="10500" max="10500" width="26.140625" customWidth="1"/>
    <col min="10501" max="10501" width="13.28515625" customWidth="1"/>
    <col min="10502" max="10502" width="9.140625" customWidth="1"/>
    <col min="10503" max="10503" width="10.5703125" customWidth="1"/>
    <col min="10504" max="10504" width="9.7109375" customWidth="1"/>
    <col min="10505" max="10506" width="9.140625" customWidth="1"/>
    <col min="10507" max="10509" width="10" customWidth="1"/>
    <col min="10510" max="10510" width="10.28515625" customWidth="1"/>
    <col min="10511" max="10511" width="10.28515625" bestFit="1" customWidth="1"/>
    <col min="10512" max="10512" width="7.5703125" customWidth="1"/>
    <col min="10755" max="10755" width="5.28515625" customWidth="1"/>
    <col min="10756" max="10756" width="26.140625" customWidth="1"/>
    <col min="10757" max="10757" width="13.28515625" customWidth="1"/>
    <col min="10758" max="10758" width="9.140625" customWidth="1"/>
    <col min="10759" max="10759" width="10.5703125" customWidth="1"/>
    <col min="10760" max="10760" width="9.7109375" customWidth="1"/>
    <col min="10761" max="10762" width="9.140625" customWidth="1"/>
    <col min="10763" max="10765" width="10" customWidth="1"/>
    <col min="10766" max="10766" width="10.28515625" customWidth="1"/>
    <col min="10767" max="10767" width="10.28515625" bestFit="1" customWidth="1"/>
    <col min="10768" max="10768" width="7.5703125" customWidth="1"/>
    <col min="11011" max="11011" width="5.28515625" customWidth="1"/>
    <col min="11012" max="11012" width="26.140625" customWidth="1"/>
    <col min="11013" max="11013" width="13.28515625" customWidth="1"/>
    <col min="11014" max="11014" width="9.140625" customWidth="1"/>
    <col min="11015" max="11015" width="10.5703125" customWidth="1"/>
    <col min="11016" max="11016" width="9.7109375" customWidth="1"/>
    <col min="11017" max="11018" width="9.140625" customWidth="1"/>
    <col min="11019" max="11021" width="10" customWidth="1"/>
    <col min="11022" max="11022" width="10.28515625" customWidth="1"/>
    <col min="11023" max="11023" width="10.28515625" bestFit="1" customWidth="1"/>
    <col min="11024" max="11024" width="7.5703125" customWidth="1"/>
    <col min="11267" max="11267" width="5.28515625" customWidth="1"/>
    <col min="11268" max="11268" width="26.140625" customWidth="1"/>
    <col min="11269" max="11269" width="13.28515625" customWidth="1"/>
    <col min="11270" max="11270" width="9.140625" customWidth="1"/>
    <col min="11271" max="11271" width="10.5703125" customWidth="1"/>
    <col min="11272" max="11272" width="9.7109375" customWidth="1"/>
    <col min="11273" max="11274" width="9.140625" customWidth="1"/>
    <col min="11275" max="11277" width="10" customWidth="1"/>
    <col min="11278" max="11278" width="10.28515625" customWidth="1"/>
    <col min="11279" max="11279" width="10.28515625" bestFit="1" customWidth="1"/>
    <col min="11280" max="11280" width="7.5703125" customWidth="1"/>
    <col min="11523" max="11523" width="5.28515625" customWidth="1"/>
    <col min="11524" max="11524" width="26.140625" customWidth="1"/>
    <col min="11525" max="11525" width="13.28515625" customWidth="1"/>
    <col min="11526" max="11526" width="9.140625" customWidth="1"/>
    <col min="11527" max="11527" width="10.5703125" customWidth="1"/>
    <col min="11528" max="11528" width="9.7109375" customWidth="1"/>
    <col min="11529" max="11530" width="9.140625" customWidth="1"/>
    <col min="11531" max="11533" width="10" customWidth="1"/>
    <col min="11534" max="11534" width="10.28515625" customWidth="1"/>
    <col min="11535" max="11535" width="10.28515625" bestFit="1" customWidth="1"/>
    <col min="11536" max="11536" width="7.5703125" customWidth="1"/>
    <col min="11779" max="11779" width="5.28515625" customWidth="1"/>
    <col min="11780" max="11780" width="26.140625" customWidth="1"/>
    <col min="11781" max="11781" width="13.28515625" customWidth="1"/>
    <col min="11782" max="11782" width="9.140625" customWidth="1"/>
    <col min="11783" max="11783" width="10.5703125" customWidth="1"/>
    <col min="11784" max="11784" width="9.7109375" customWidth="1"/>
    <col min="11785" max="11786" width="9.140625" customWidth="1"/>
    <col min="11787" max="11789" width="10" customWidth="1"/>
    <col min="11790" max="11790" width="10.28515625" customWidth="1"/>
    <col min="11791" max="11791" width="10.28515625" bestFit="1" customWidth="1"/>
    <col min="11792" max="11792" width="7.5703125" customWidth="1"/>
    <col min="12035" max="12035" width="5.28515625" customWidth="1"/>
    <col min="12036" max="12036" width="26.140625" customWidth="1"/>
    <col min="12037" max="12037" width="13.28515625" customWidth="1"/>
    <col min="12038" max="12038" width="9.140625" customWidth="1"/>
    <col min="12039" max="12039" width="10.5703125" customWidth="1"/>
    <col min="12040" max="12040" width="9.7109375" customWidth="1"/>
    <col min="12041" max="12042" width="9.140625" customWidth="1"/>
    <col min="12043" max="12045" width="10" customWidth="1"/>
    <col min="12046" max="12046" width="10.28515625" customWidth="1"/>
    <col min="12047" max="12047" width="10.28515625" bestFit="1" customWidth="1"/>
    <col min="12048" max="12048" width="7.5703125" customWidth="1"/>
    <col min="12291" max="12291" width="5.28515625" customWidth="1"/>
    <col min="12292" max="12292" width="26.140625" customWidth="1"/>
    <col min="12293" max="12293" width="13.28515625" customWidth="1"/>
    <col min="12294" max="12294" width="9.140625" customWidth="1"/>
    <col min="12295" max="12295" width="10.5703125" customWidth="1"/>
    <col min="12296" max="12296" width="9.7109375" customWidth="1"/>
    <col min="12297" max="12298" width="9.140625" customWidth="1"/>
    <col min="12299" max="12301" width="10" customWidth="1"/>
    <col min="12302" max="12302" width="10.28515625" customWidth="1"/>
    <col min="12303" max="12303" width="10.28515625" bestFit="1" customWidth="1"/>
    <col min="12304" max="12304" width="7.5703125" customWidth="1"/>
    <col min="12547" max="12547" width="5.28515625" customWidth="1"/>
    <col min="12548" max="12548" width="26.140625" customWidth="1"/>
    <col min="12549" max="12549" width="13.28515625" customWidth="1"/>
    <col min="12550" max="12550" width="9.140625" customWidth="1"/>
    <col min="12551" max="12551" width="10.5703125" customWidth="1"/>
    <col min="12552" max="12552" width="9.7109375" customWidth="1"/>
    <col min="12553" max="12554" width="9.140625" customWidth="1"/>
    <col min="12555" max="12557" width="10" customWidth="1"/>
    <col min="12558" max="12558" width="10.28515625" customWidth="1"/>
    <col min="12559" max="12559" width="10.28515625" bestFit="1" customWidth="1"/>
    <col min="12560" max="12560" width="7.5703125" customWidth="1"/>
    <col min="12803" max="12803" width="5.28515625" customWidth="1"/>
    <col min="12804" max="12804" width="26.140625" customWidth="1"/>
    <col min="12805" max="12805" width="13.28515625" customWidth="1"/>
    <col min="12806" max="12806" width="9.140625" customWidth="1"/>
    <col min="12807" max="12807" width="10.5703125" customWidth="1"/>
    <col min="12808" max="12808" width="9.7109375" customWidth="1"/>
    <col min="12809" max="12810" width="9.140625" customWidth="1"/>
    <col min="12811" max="12813" width="10" customWidth="1"/>
    <col min="12814" max="12814" width="10.28515625" customWidth="1"/>
    <col min="12815" max="12815" width="10.28515625" bestFit="1" customWidth="1"/>
    <col min="12816" max="12816" width="7.5703125" customWidth="1"/>
    <col min="13059" max="13059" width="5.28515625" customWidth="1"/>
    <col min="13060" max="13060" width="26.140625" customWidth="1"/>
    <col min="13061" max="13061" width="13.28515625" customWidth="1"/>
    <col min="13062" max="13062" width="9.140625" customWidth="1"/>
    <col min="13063" max="13063" width="10.5703125" customWidth="1"/>
    <col min="13064" max="13064" width="9.7109375" customWidth="1"/>
    <col min="13065" max="13066" width="9.140625" customWidth="1"/>
    <col min="13067" max="13069" width="10" customWidth="1"/>
    <col min="13070" max="13070" width="10.28515625" customWidth="1"/>
    <col min="13071" max="13071" width="10.28515625" bestFit="1" customWidth="1"/>
    <col min="13072" max="13072" width="7.5703125" customWidth="1"/>
    <col min="13315" max="13315" width="5.28515625" customWidth="1"/>
    <col min="13316" max="13316" width="26.140625" customWidth="1"/>
    <col min="13317" max="13317" width="13.28515625" customWidth="1"/>
    <col min="13318" max="13318" width="9.140625" customWidth="1"/>
    <col min="13319" max="13319" width="10.5703125" customWidth="1"/>
    <col min="13320" max="13320" width="9.7109375" customWidth="1"/>
    <col min="13321" max="13322" width="9.140625" customWidth="1"/>
    <col min="13323" max="13325" width="10" customWidth="1"/>
    <col min="13326" max="13326" width="10.28515625" customWidth="1"/>
    <col min="13327" max="13327" width="10.28515625" bestFit="1" customWidth="1"/>
    <col min="13328" max="13328" width="7.5703125" customWidth="1"/>
    <col min="13571" max="13571" width="5.28515625" customWidth="1"/>
    <col min="13572" max="13572" width="26.140625" customWidth="1"/>
    <col min="13573" max="13573" width="13.28515625" customWidth="1"/>
    <col min="13574" max="13574" width="9.140625" customWidth="1"/>
    <col min="13575" max="13575" width="10.5703125" customWidth="1"/>
    <col min="13576" max="13576" width="9.7109375" customWidth="1"/>
    <col min="13577" max="13578" width="9.140625" customWidth="1"/>
    <col min="13579" max="13581" width="10" customWidth="1"/>
    <col min="13582" max="13582" width="10.28515625" customWidth="1"/>
    <col min="13583" max="13583" width="10.28515625" bestFit="1" customWidth="1"/>
    <col min="13584" max="13584" width="7.5703125" customWidth="1"/>
    <col min="13827" max="13827" width="5.28515625" customWidth="1"/>
    <col min="13828" max="13828" width="26.140625" customWidth="1"/>
    <col min="13829" max="13829" width="13.28515625" customWidth="1"/>
    <col min="13830" max="13830" width="9.140625" customWidth="1"/>
    <col min="13831" max="13831" width="10.5703125" customWidth="1"/>
    <col min="13832" max="13832" width="9.7109375" customWidth="1"/>
    <col min="13833" max="13834" width="9.140625" customWidth="1"/>
    <col min="13835" max="13837" width="10" customWidth="1"/>
    <col min="13838" max="13838" width="10.28515625" customWidth="1"/>
    <col min="13839" max="13839" width="10.28515625" bestFit="1" customWidth="1"/>
    <col min="13840" max="13840" width="7.5703125" customWidth="1"/>
    <col min="14083" max="14083" width="5.28515625" customWidth="1"/>
    <col min="14084" max="14084" width="26.140625" customWidth="1"/>
    <col min="14085" max="14085" width="13.28515625" customWidth="1"/>
    <col min="14086" max="14086" width="9.140625" customWidth="1"/>
    <col min="14087" max="14087" width="10.5703125" customWidth="1"/>
    <col min="14088" max="14088" width="9.7109375" customWidth="1"/>
    <col min="14089" max="14090" width="9.140625" customWidth="1"/>
    <col min="14091" max="14093" width="10" customWidth="1"/>
    <col min="14094" max="14094" width="10.28515625" customWidth="1"/>
    <col min="14095" max="14095" width="10.28515625" bestFit="1" customWidth="1"/>
    <col min="14096" max="14096" width="7.5703125" customWidth="1"/>
    <col min="14339" max="14339" width="5.28515625" customWidth="1"/>
    <col min="14340" max="14340" width="26.140625" customWidth="1"/>
    <col min="14341" max="14341" width="13.28515625" customWidth="1"/>
    <col min="14342" max="14342" width="9.140625" customWidth="1"/>
    <col min="14343" max="14343" width="10.5703125" customWidth="1"/>
    <col min="14344" max="14344" width="9.7109375" customWidth="1"/>
    <col min="14345" max="14346" width="9.140625" customWidth="1"/>
    <col min="14347" max="14349" width="10" customWidth="1"/>
    <col min="14350" max="14350" width="10.28515625" customWidth="1"/>
    <col min="14351" max="14351" width="10.28515625" bestFit="1" customWidth="1"/>
    <col min="14352" max="14352" width="7.5703125" customWidth="1"/>
    <col min="14595" max="14595" width="5.28515625" customWidth="1"/>
    <col min="14596" max="14596" width="26.140625" customWidth="1"/>
    <col min="14597" max="14597" width="13.28515625" customWidth="1"/>
    <col min="14598" max="14598" width="9.140625" customWidth="1"/>
    <col min="14599" max="14599" width="10.5703125" customWidth="1"/>
    <col min="14600" max="14600" width="9.7109375" customWidth="1"/>
    <col min="14601" max="14602" width="9.140625" customWidth="1"/>
    <col min="14603" max="14605" width="10" customWidth="1"/>
    <col min="14606" max="14606" width="10.28515625" customWidth="1"/>
    <col min="14607" max="14607" width="10.28515625" bestFit="1" customWidth="1"/>
    <col min="14608" max="14608" width="7.5703125" customWidth="1"/>
    <col min="14851" max="14851" width="5.28515625" customWidth="1"/>
    <col min="14852" max="14852" width="26.140625" customWidth="1"/>
    <col min="14853" max="14853" width="13.28515625" customWidth="1"/>
    <col min="14854" max="14854" width="9.140625" customWidth="1"/>
    <col min="14855" max="14855" width="10.5703125" customWidth="1"/>
    <col min="14856" max="14856" width="9.7109375" customWidth="1"/>
    <col min="14857" max="14858" width="9.140625" customWidth="1"/>
    <col min="14859" max="14861" width="10" customWidth="1"/>
    <col min="14862" max="14862" width="10.28515625" customWidth="1"/>
    <col min="14863" max="14863" width="10.28515625" bestFit="1" customWidth="1"/>
    <col min="14864" max="14864" width="7.5703125" customWidth="1"/>
    <col min="15107" max="15107" width="5.28515625" customWidth="1"/>
    <col min="15108" max="15108" width="26.140625" customWidth="1"/>
    <col min="15109" max="15109" width="13.28515625" customWidth="1"/>
    <col min="15110" max="15110" width="9.140625" customWidth="1"/>
    <col min="15111" max="15111" width="10.5703125" customWidth="1"/>
    <col min="15112" max="15112" width="9.7109375" customWidth="1"/>
    <col min="15113" max="15114" width="9.140625" customWidth="1"/>
    <col min="15115" max="15117" width="10" customWidth="1"/>
    <col min="15118" max="15118" width="10.28515625" customWidth="1"/>
    <col min="15119" max="15119" width="10.28515625" bestFit="1" customWidth="1"/>
    <col min="15120" max="15120" width="7.5703125" customWidth="1"/>
    <col min="15363" max="15363" width="5.28515625" customWidth="1"/>
    <col min="15364" max="15364" width="26.140625" customWidth="1"/>
    <col min="15365" max="15365" width="13.28515625" customWidth="1"/>
    <col min="15366" max="15366" width="9.140625" customWidth="1"/>
    <col min="15367" max="15367" width="10.5703125" customWidth="1"/>
    <col min="15368" max="15368" width="9.7109375" customWidth="1"/>
    <col min="15369" max="15370" width="9.140625" customWidth="1"/>
    <col min="15371" max="15373" width="10" customWidth="1"/>
    <col min="15374" max="15374" width="10.28515625" customWidth="1"/>
    <col min="15375" max="15375" width="10.28515625" bestFit="1" customWidth="1"/>
    <col min="15376" max="15376" width="7.5703125" customWidth="1"/>
    <col min="15619" max="15619" width="5.28515625" customWidth="1"/>
    <col min="15620" max="15620" width="26.140625" customWidth="1"/>
    <col min="15621" max="15621" width="13.28515625" customWidth="1"/>
    <col min="15622" max="15622" width="9.140625" customWidth="1"/>
    <col min="15623" max="15623" width="10.5703125" customWidth="1"/>
    <col min="15624" max="15624" width="9.7109375" customWidth="1"/>
    <col min="15625" max="15626" width="9.140625" customWidth="1"/>
    <col min="15627" max="15629" width="10" customWidth="1"/>
    <col min="15630" max="15630" width="10.28515625" customWidth="1"/>
    <col min="15631" max="15631" width="10.28515625" bestFit="1" customWidth="1"/>
    <col min="15632" max="15632" width="7.5703125" customWidth="1"/>
    <col min="15875" max="15875" width="5.28515625" customWidth="1"/>
    <col min="15876" max="15876" width="26.140625" customWidth="1"/>
    <col min="15877" max="15877" width="13.28515625" customWidth="1"/>
    <col min="15878" max="15878" width="9.140625" customWidth="1"/>
    <col min="15879" max="15879" width="10.5703125" customWidth="1"/>
    <col min="15880" max="15880" width="9.7109375" customWidth="1"/>
    <col min="15881" max="15882" width="9.140625" customWidth="1"/>
    <col min="15883" max="15885" width="10" customWidth="1"/>
    <col min="15886" max="15886" width="10.28515625" customWidth="1"/>
    <col min="15887" max="15887" width="10.28515625" bestFit="1" customWidth="1"/>
    <col min="15888" max="15888" width="7.5703125" customWidth="1"/>
    <col min="16131" max="16131" width="5.28515625" customWidth="1"/>
    <col min="16132" max="16132" width="26.140625" customWidth="1"/>
    <col min="16133" max="16133" width="13.28515625" customWidth="1"/>
    <col min="16134" max="16134" width="9.140625" customWidth="1"/>
    <col min="16135" max="16135" width="10.5703125" customWidth="1"/>
    <col min="16136" max="16136" width="9.7109375" customWidth="1"/>
    <col min="16137" max="16138" width="9.140625" customWidth="1"/>
    <col min="16139" max="16141" width="10" customWidth="1"/>
    <col min="16142" max="16142" width="10.28515625" customWidth="1"/>
    <col min="16143" max="16143" width="10.28515625" bestFit="1" customWidth="1"/>
    <col min="16144" max="16144" width="7.5703125" customWidth="1"/>
  </cols>
  <sheetData>
    <row r="1" spans="1:18" ht="15" customHeight="1">
      <c r="A1" s="175" t="s">
        <v>8</v>
      </c>
      <c r="B1" s="175"/>
      <c r="C1" s="175"/>
      <c r="D1" s="175"/>
      <c r="E1" s="17"/>
      <c r="F1" s="1"/>
      <c r="G1" s="1"/>
      <c r="H1" s="1"/>
      <c r="I1" s="1"/>
      <c r="J1" s="1"/>
      <c r="K1" s="1"/>
      <c r="L1" s="166" t="s">
        <v>30</v>
      </c>
      <c r="M1" s="183"/>
      <c r="N1" s="183"/>
      <c r="O1" s="183"/>
      <c r="P1" s="183"/>
      <c r="Q1" s="183"/>
      <c r="R1" s="183"/>
    </row>
    <row r="2" spans="1:18" ht="15" customHeight="1">
      <c r="A2" s="175" t="s">
        <v>28</v>
      </c>
      <c r="B2" s="175"/>
      <c r="C2" s="175"/>
      <c r="D2" s="175"/>
      <c r="E2" s="17"/>
      <c r="F2" s="1"/>
      <c r="G2" s="1"/>
      <c r="H2" s="1"/>
      <c r="I2" s="1"/>
      <c r="J2" s="1"/>
      <c r="K2" s="1"/>
      <c r="L2" s="166" t="s">
        <v>29</v>
      </c>
      <c r="M2" s="166"/>
      <c r="N2" s="166"/>
      <c r="O2" s="166"/>
      <c r="P2" s="166"/>
      <c r="Q2" s="166"/>
      <c r="R2" s="166"/>
    </row>
    <row r="3" spans="1:18" ht="15" customHeight="1">
      <c r="A3" s="166" t="s">
        <v>73</v>
      </c>
      <c r="B3" s="166"/>
      <c r="C3" s="166"/>
      <c r="D3" s="166"/>
      <c r="E3" s="17"/>
      <c r="F3" s="1"/>
      <c r="G3" s="1"/>
      <c r="H3" s="1"/>
      <c r="I3" s="1"/>
      <c r="J3" s="1"/>
      <c r="K3" s="1"/>
      <c r="L3" s="1"/>
      <c r="M3" s="1"/>
      <c r="N3" s="1"/>
      <c r="O3" s="1"/>
      <c r="P3" s="1"/>
      <c r="Q3" s="1"/>
      <c r="R3" s="1"/>
    </row>
    <row r="4" spans="1:18" ht="15" customHeight="1">
      <c r="A4" s="58"/>
      <c r="B4" s="58"/>
      <c r="C4" s="90"/>
      <c r="D4" s="80"/>
      <c r="E4" s="17"/>
      <c r="F4" s="1"/>
      <c r="G4" s="1"/>
      <c r="H4" s="1"/>
      <c r="I4" s="1"/>
      <c r="J4" s="1"/>
      <c r="K4" s="1"/>
      <c r="L4" s="1"/>
      <c r="M4" s="1"/>
      <c r="N4" s="1"/>
      <c r="O4" s="1"/>
      <c r="P4" s="1"/>
      <c r="Q4" s="1"/>
      <c r="R4" s="69" t="s">
        <v>45</v>
      </c>
    </row>
    <row r="5" spans="1:18" ht="52.5" customHeight="1">
      <c r="A5" s="182" t="s">
        <v>210</v>
      </c>
      <c r="B5" s="182"/>
      <c r="C5" s="182"/>
      <c r="D5" s="182"/>
      <c r="E5" s="182"/>
      <c r="F5" s="182"/>
      <c r="G5" s="182"/>
      <c r="H5" s="182"/>
      <c r="I5" s="182"/>
      <c r="J5" s="182"/>
      <c r="K5" s="182"/>
      <c r="L5" s="182"/>
      <c r="M5" s="182"/>
      <c r="N5" s="182"/>
      <c r="O5" s="182"/>
      <c r="P5" s="182"/>
      <c r="Q5" s="182"/>
      <c r="R5" s="182"/>
    </row>
    <row r="7" spans="1:18" ht="33.75" customHeight="1">
      <c r="A7" s="189" t="s">
        <v>5</v>
      </c>
      <c r="B7" s="192" t="s">
        <v>63</v>
      </c>
      <c r="C7" s="193"/>
      <c r="D7" s="194"/>
      <c r="E7" s="195" t="s">
        <v>42</v>
      </c>
      <c r="F7" s="196"/>
      <c r="G7" s="196"/>
      <c r="H7" s="196"/>
      <c r="I7" s="196"/>
      <c r="J7" s="196"/>
      <c r="K7" s="197"/>
      <c r="L7" s="195" t="s">
        <v>46</v>
      </c>
      <c r="M7" s="196"/>
      <c r="N7" s="196"/>
      <c r="O7" s="130"/>
      <c r="P7" s="134"/>
      <c r="Q7" s="134"/>
      <c r="R7" s="24" t="s">
        <v>6</v>
      </c>
    </row>
    <row r="8" spans="1:18" ht="45.75" customHeight="1">
      <c r="A8" s="190"/>
      <c r="B8" s="185" t="s">
        <v>61</v>
      </c>
      <c r="C8" s="185"/>
      <c r="D8" s="101" t="s">
        <v>62</v>
      </c>
      <c r="E8" s="83" t="s">
        <v>67</v>
      </c>
      <c r="F8" s="82" t="s">
        <v>68</v>
      </c>
      <c r="G8" s="82" t="s">
        <v>69</v>
      </c>
      <c r="H8" s="120" t="s">
        <v>136</v>
      </c>
      <c r="I8" s="120" t="s">
        <v>138</v>
      </c>
      <c r="J8" s="120" t="s">
        <v>139</v>
      </c>
      <c r="K8" s="120" t="s">
        <v>140</v>
      </c>
      <c r="L8" s="82" t="s">
        <v>67</v>
      </c>
      <c r="M8" s="82" t="s">
        <v>68</v>
      </c>
      <c r="N8" s="82" t="s">
        <v>69</v>
      </c>
      <c r="O8" s="129" t="s">
        <v>136</v>
      </c>
      <c r="P8" s="133" t="s">
        <v>138</v>
      </c>
      <c r="Q8" s="133" t="s">
        <v>187</v>
      </c>
      <c r="R8" s="24"/>
    </row>
    <row r="9" spans="1:18" ht="24.75" customHeight="1">
      <c r="A9" s="9" t="s">
        <v>54</v>
      </c>
      <c r="B9" s="59"/>
      <c r="C9" s="93"/>
      <c r="D9" s="81"/>
      <c r="E9" s="65"/>
      <c r="F9" s="64"/>
      <c r="G9" s="63"/>
      <c r="H9" s="63"/>
      <c r="I9" s="63"/>
      <c r="J9" s="63"/>
      <c r="K9" s="63"/>
      <c r="L9" s="29"/>
      <c r="M9" s="26"/>
      <c r="N9" s="26"/>
      <c r="O9" s="26"/>
      <c r="P9" s="26"/>
      <c r="Q9" s="26"/>
      <c r="R9" s="25"/>
    </row>
    <row r="10" spans="1:18" ht="24" customHeight="1" thickBot="1">
      <c r="A10" s="10" t="s">
        <v>0</v>
      </c>
      <c r="B10" s="98" t="s">
        <v>84</v>
      </c>
      <c r="C10" s="99" t="s">
        <v>85</v>
      </c>
      <c r="D10" s="109" t="s">
        <v>118</v>
      </c>
      <c r="E10" s="29"/>
      <c r="F10" s="29" t="s">
        <v>132</v>
      </c>
      <c r="G10" s="29"/>
      <c r="H10" s="29"/>
      <c r="I10" s="29" t="s">
        <v>132</v>
      </c>
      <c r="J10" s="26"/>
      <c r="K10" s="26"/>
      <c r="L10" s="29" t="s">
        <v>132</v>
      </c>
      <c r="M10" s="29" t="s">
        <v>132</v>
      </c>
      <c r="N10" s="26" t="s">
        <v>132</v>
      </c>
      <c r="O10" s="29"/>
      <c r="P10" s="29" t="s">
        <v>132</v>
      </c>
      <c r="Q10" s="29"/>
      <c r="R10" s="25"/>
    </row>
    <row r="11" spans="1:18" ht="24" customHeight="1" thickBot="1">
      <c r="A11" s="10" t="s">
        <v>1</v>
      </c>
      <c r="B11" s="98" t="s">
        <v>142</v>
      </c>
      <c r="C11" s="99" t="s">
        <v>143</v>
      </c>
      <c r="D11" s="109" t="s">
        <v>148</v>
      </c>
      <c r="E11" s="26"/>
      <c r="F11" s="29"/>
      <c r="G11" s="26"/>
      <c r="H11" s="29" t="s">
        <v>132</v>
      </c>
      <c r="I11" s="26"/>
      <c r="J11" s="26"/>
      <c r="K11" s="26"/>
      <c r="L11" s="26"/>
      <c r="M11" s="29"/>
      <c r="N11" s="29" t="s">
        <v>132</v>
      </c>
      <c r="O11" s="29" t="s">
        <v>132</v>
      </c>
      <c r="P11" s="29" t="s">
        <v>132</v>
      </c>
      <c r="Q11" s="29"/>
      <c r="R11" s="25"/>
    </row>
    <row r="12" spans="1:18" ht="24" customHeight="1" thickBot="1">
      <c r="A12" s="10" t="s">
        <v>2</v>
      </c>
      <c r="B12" s="98" t="s">
        <v>86</v>
      </c>
      <c r="C12" s="99" t="s">
        <v>87</v>
      </c>
      <c r="D12" s="109" t="s">
        <v>113</v>
      </c>
      <c r="E12" s="28"/>
      <c r="F12" s="29"/>
      <c r="G12" s="29"/>
      <c r="H12" s="29"/>
      <c r="I12" s="29"/>
      <c r="J12" s="29"/>
      <c r="K12" s="29"/>
      <c r="L12" s="29"/>
      <c r="M12" s="29"/>
      <c r="N12" s="26"/>
      <c r="O12" s="29"/>
      <c r="P12" s="29"/>
      <c r="Q12" s="29"/>
      <c r="R12" s="25"/>
    </row>
    <row r="13" spans="1:18" ht="24" customHeight="1" thickBot="1">
      <c r="A13" s="10" t="s">
        <v>3</v>
      </c>
      <c r="B13" s="98" t="s">
        <v>88</v>
      </c>
      <c r="C13" s="99" t="s">
        <v>89</v>
      </c>
      <c r="D13" s="109" t="s">
        <v>114</v>
      </c>
      <c r="E13" s="28"/>
      <c r="F13" s="29"/>
      <c r="G13" s="29"/>
      <c r="H13" s="29"/>
      <c r="I13" s="29"/>
      <c r="J13" s="29"/>
      <c r="K13" s="29"/>
      <c r="L13" s="26"/>
      <c r="M13" s="26"/>
      <c r="N13" s="26"/>
      <c r="O13" s="29"/>
      <c r="P13" s="29"/>
      <c r="Q13" s="29"/>
      <c r="R13" s="25"/>
    </row>
    <row r="14" spans="1:18" ht="24" customHeight="1" thickBot="1">
      <c r="A14" s="10" t="s">
        <v>4</v>
      </c>
      <c r="B14" s="98" t="s">
        <v>90</v>
      </c>
      <c r="C14" s="99" t="s">
        <v>91</v>
      </c>
      <c r="D14" s="109" t="s">
        <v>115</v>
      </c>
      <c r="E14" s="28"/>
      <c r="F14" s="29"/>
      <c r="G14" s="29"/>
      <c r="H14" s="29"/>
      <c r="I14" s="29"/>
      <c r="J14" s="29"/>
      <c r="K14" s="29"/>
      <c r="L14" s="29"/>
      <c r="M14" s="29"/>
      <c r="N14" s="26"/>
      <c r="O14" s="29"/>
      <c r="P14" s="29"/>
      <c r="Q14" s="29"/>
      <c r="R14" s="25"/>
    </row>
    <row r="15" spans="1:18" ht="24" customHeight="1" thickBot="1">
      <c r="A15" s="10" t="s">
        <v>74</v>
      </c>
      <c r="B15" s="98" t="s">
        <v>147</v>
      </c>
      <c r="C15" s="99" t="s">
        <v>146</v>
      </c>
      <c r="D15" s="109" t="s">
        <v>149</v>
      </c>
      <c r="E15" s="26"/>
      <c r="F15" s="29"/>
      <c r="G15" s="29"/>
      <c r="H15" s="29" t="s">
        <v>132</v>
      </c>
      <c r="I15" s="29"/>
      <c r="J15" s="29"/>
      <c r="K15" s="29"/>
      <c r="L15" s="26"/>
      <c r="M15" s="26" t="s">
        <v>132</v>
      </c>
      <c r="N15" s="29"/>
      <c r="O15" s="29"/>
      <c r="P15" s="29" t="s">
        <v>132</v>
      </c>
      <c r="Q15" s="29"/>
      <c r="R15" s="25"/>
    </row>
    <row r="16" spans="1:18" ht="24" customHeight="1" thickBot="1">
      <c r="A16" s="10" t="s">
        <v>75</v>
      </c>
      <c r="B16" s="98" t="s">
        <v>92</v>
      </c>
      <c r="C16" s="99" t="s">
        <v>93</v>
      </c>
      <c r="D16" s="109" t="s">
        <v>116</v>
      </c>
      <c r="E16" s="28"/>
      <c r="F16" s="29" t="s">
        <v>132</v>
      </c>
      <c r="G16" s="29"/>
      <c r="H16" s="29"/>
      <c r="I16" s="29"/>
      <c r="J16" s="29"/>
      <c r="K16" s="29"/>
      <c r="L16" s="29" t="s">
        <v>132</v>
      </c>
      <c r="M16" s="26"/>
      <c r="N16" s="26"/>
      <c r="O16" s="29"/>
      <c r="P16" s="29"/>
      <c r="Q16" s="29"/>
      <c r="R16" s="25"/>
    </row>
    <row r="17" spans="1:18" ht="24" customHeight="1" thickBot="1">
      <c r="A17" s="10" t="s">
        <v>76</v>
      </c>
      <c r="B17" s="98" t="s">
        <v>94</v>
      </c>
      <c r="C17" s="100" t="s">
        <v>95</v>
      </c>
      <c r="D17" s="109" t="s">
        <v>117</v>
      </c>
      <c r="E17" s="28"/>
      <c r="F17" s="29"/>
      <c r="G17" s="29"/>
      <c r="H17" s="29"/>
      <c r="I17" s="29"/>
      <c r="J17" s="29"/>
      <c r="K17" s="29"/>
      <c r="L17" s="26"/>
      <c r="M17" s="26"/>
      <c r="N17" s="26"/>
      <c r="O17" s="29"/>
      <c r="P17" s="29"/>
      <c r="Q17" s="29"/>
      <c r="R17" s="25"/>
    </row>
    <row r="18" spans="1:18" ht="24" customHeight="1" thickBot="1">
      <c r="A18" s="10" t="s">
        <v>77</v>
      </c>
      <c r="B18" s="98" t="s">
        <v>144</v>
      </c>
      <c r="C18" s="100" t="s">
        <v>145</v>
      </c>
      <c r="D18" s="109" t="s">
        <v>150</v>
      </c>
      <c r="E18" s="26"/>
      <c r="F18" s="29"/>
      <c r="G18" s="29"/>
      <c r="H18" s="29"/>
      <c r="I18" s="29"/>
      <c r="J18" s="29"/>
      <c r="K18" s="29"/>
      <c r="L18" s="26"/>
      <c r="M18" s="26"/>
      <c r="N18" s="26"/>
      <c r="O18" s="29"/>
      <c r="P18" s="29"/>
      <c r="Q18" s="29"/>
      <c r="R18" s="25"/>
    </row>
    <row r="19" spans="1:18" ht="24" customHeight="1" thickBot="1">
      <c r="A19" s="10" t="s">
        <v>78</v>
      </c>
      <c r="B19" s="98" t="s">
        <v>96</v>
      </c>
      <c r="C19" s="99" t="s">
        <v>97</v>
      </c>
      <c r="D19" s="109" t="s">
        <v>119</v>
      </c>
      <c r="E19" s="28"/>
      <c r="F19" s="29"/>
      <c r="G19" s="29"/>
      <c r="H19" s="29" t="s">
        <v>132</v>
      </c>
      <c r="I19" s="29"/>
      <c r="J19" s="29"/>
      <c r="K19" s="29"/>
      <c r="L19" s="29"/>
      <c r="M19" s="29"/>
      <c r="N19" s="26"/>
      <c r="O19" s="29"/>
      <c r="P19" s="29"/>
      <c r="Q19" s="29"/>
      <c r="R19" s="25"/>
    </row>
    <row r="20" spans="1:18" ht="24" customHeight="1" thickBot="1">
      <c r="A20" s="10" t="s">
        <v>79</v>
      </c>
      <c r="B20" s="98" t="s">
        <v>98</v>
      </c>
      <c r="C20" s="99" t="s">
        <v>99</v>
      </c>
      <c r="D20" s="109" t="s">
        <v>121</v>
      </c>
      <c r="E20" s="29" t="s">
        <v>132</v>
      </c>
      <c r="F20" s="29"/>
      <c r="G20" s="29"/>
      <c r="H20" s="29" t="s">
        <v>132</v>
      </c>
      <c r="I20" s="29"/>
      <c r="J20" s="29"/>
      <c r="K20" s="29"/>
      <c r="L20" s="29"/>
      <c r="M20" s="29"/>
      <c r="N20" s="26"/>
      <c r="O20" s="29"/>
      <c r="P20" s="29"/>
      <c r="Q20" s="29"/>
      <c r="R20" s="25"/>
    </row>
    <row r="21" spans="1:18" ht="24" customHeight="1" thickBot="1">
      <c r="A21" s="10" t="s">
        <v>80</v>
      </c>
      <c r="B21" s="98" t="s">
        <v>100</v>
      </c>
      <c r="C21" s="99" t="s">
        <v>101</v>
      </c>
      <c r="D21" s="109" t="s">
        <v>120</v>
      </c>
      <c r="E21" s="26"/>
      <c r="F21" s="29"/>
      <c r="G21" s="29"/>
      <c r="H21" s="29"/>
      <c r="I21" s="29"/>
      <c r="J21" s="29"/>
      <c r="K21" s="29"/>
      <c r="L21" s="29"/>
      <c r="M21" s="26"/>
      <c r="N21" s="26"/>
      <c r="O21" s="29"/>
      <c r="P21" s="29"/>
      <c r="Q21" s="29"/>
      <c r="R21" s="25"/>
    </row>
    <row r="22" spans="1:18" ht="24" customHeight="1" thickBot="1">
      <c r="A22" s="10" t="s">
        <v>81</v>
      </c>
      <c r="B22" s="98" t="s">
        <v>110</v>
      </c>
      <c r="C22" s="99" t="s">
        <v>111</v>
      </c>
      <c r="D22" s="109" t="s">
        <v>125</v>
      </c>
      <c r="E22" s="28"/>
      <c r="F22" s="29"/>
      <c r="G22" s="29"/>
      <c r="H22" s="29"/>
      <c r="I22" s="29"/>
      <c r="J22" s="29"/>
      <c r="K22" s="29"/>
      <c r="L22" s="29"/>
      <c r="M22" s="26"/>
      <c r="N22" s="29"/>
      <c r="O22" s="29"/>
      <c r="P22" s="29"/>
      <c r="Q22" s="29"/>
      <c r="R22" s="25"/>
    </row>
    <row r="23" spans="1:18" ht="24" customHeight="1" thickBot="1">
      <c r="A23" s="10" t="s">
        <v>82</v>
      </c>
      <c r="B23" s="98" t="s">
        <v>102</v>
      </c>
      <c r="C23" s="99" t="s">
        <v>103</v>
      </c>
      <c r="D23" s="109" t="s">
        <v>122</v>
      </c>
      <c r="E23" s="26"/>
      <c r="F23" s="29"/>
      <c r="G23" s="29"/>
      <c r="H23" s="29"/>
      <c r="I23" s="29"/>
      <c r="J23" s="29"/>
      <c r="K23" s="29"/>
      <c r="L23" s="29"/>
      <c r="M23" s="29"/>
      <c r="N23" s="29"/>
      <c r="O23" s="29"/>
      <c r="P23" s="29"/>
      <c r="Q23" s="29"/>
      <c r="R23" s="25"/>
    </row>
    <row r="24" spans="1:18" ht="24" customHeight="1" thickBot="1">
      <c r="A24" s="10" t="s">
        <v>135</v>
      </c>
      <c r="B24" s="98" t="s">
        <v>133</v>
      </c>
      <c r="C24" s="99" t="s">
        <v>103</v>
      </c>
      <c r="D24" s="109" t="s">
        <v>134</v>
      </c>
      <c r="E24" s="26"/>
      <c r="F24" s="29"/>
      <c r="G24" s="29" t="s">
        <v>132</v>
      </c>
      <c r="H24" s="29" t="s">
        <v>132</v>
      </c>
      <c r="I24" s="29"/>
      <c r="J24" s="29"/>
      <c r="K24" s="29"/>
      <c r="L24" s="29"/>
      <c r="M24" s="26"/>
      <c r="N24" s="26"/>
      <c r="O24" s="29"/>
      <c r="P24" s="29" t="s">
        <v>132</v>
      </c>
      <c r="Q24" s="29"/>
      <c r="R24" s="25"/>
    </row>
    <row r="25" spans="1:18" ht="27" customHeight="1" thickBot="1">
      <c r="A25" s="10" t="s">
        <v>151</v>
      </c>
      <c r="B25" s="98" t="s">
        <v>104</v>
      </c>
      <c r="C25" s="99" t="s">
        <v>105</v>
      </c>
      <c r="D25" s="109" t="s">
        <v>123</v>
      </c>
      <c r="E25" s="29"/>
      <c r="F25" s="29"/>
      <c r="G25" s="29"/>
      <c r="H25" s="29" t="s">
        <v>132</v>
      </c>
      <c r="I25" s="29"/>
      <c r="J25" s="29"/>
      <c r="K25" s="29"/>
      <c r="L25" s="29" t="s">
        <v>132</v>
      </c>
      <c r="M25" s="29" t="s">
        <v>132</v>
      </c>
      <c r="N25" s="29"/>
      <c r="O25" s="29"/>
      <c r="P25" s="29" t="s">
        <v>132</v>
      </c>
      <c r="Q25" s="29"/>
      <c r="R25" s="25"/>
    </row>
    <row r="26" spans="1:18" ht="31.5" customHeight="1" thickBot="1">
      <c r="A26" s="10" t="s">
        <v>152</v>
      </c>
      <c r="B26" s="98" t="s">
        <v>106</v>
      </c>
      <c r="C26" s="99" t="s">
        <v>107</v>
      </c>
      <c r="D26" s="109" t="s">
        <v>124</v>
      </c>
      <c r="E26" s="28"/>
      <c r="F26" s="29"/>
      <c r="G26" s="29"/>
      <c r="H26" s="29"/>
      <c r="I26" s="29"/>
      <c r="J26" s="29"/>
      <c r="K26" s="29"/>
      <c r="L26" s="26"/>
      <c r="M26" s="29"/>
      <c r="N26" s="29"/>
      <c r="O26" s="29"/>
      <c r="P26" s="29"/>
      <c r="Q26" s="29"/>
      <c r="R26" s="247" t="s">
        <v>218</v>
      </c>
    </row>
    <row r="27" spans="1:18" ht="27" customHeight="1" thickBot="1">
      <c r="A27" s="10" t="s">
        <v>153</v>
      </c>
      <c r="B27" s="98" t="s">
        <v>108</v>
      </c>
      <c r="C27" s="99" t="s">
        <v>109</v>
      </c>
      <c r="D27" s="109" t="s">
        <v>126</v>
      </c>
      <c r="E27" s="28"/>
      <c r="F27" s="29"/>
      <c r="G27" s="29"/>
      <c r="H27" s="29"/>
      <c r="I27" s="29"/>
      <c r="J27" s="29"/>
      <c r="K27" s="29"/>
      <c r="L27" s="30"/>
      <c r="M27" s="29"/>
      <c r="N27" s="26"/>
      <c r="O27" s="29"/>
      <c r="P27" s="29"/>
      <c r="Q27" s="29"/>
      <c r="R27" s="25"/>
    </row>
    <row r="28" spans="1:18" ht="26.25" customHeight="1">
      <c r="A28" s="9" t="s">
        <v>27</v>
      </c>
      <c r="B28" s="11"/>
      <c r="C28" s="11"/>
      <c r="D28" s="11"/>
      <c r="E28" s="28"/>
      <c r="F28" s="29"/>
      <c r="G28" s="29"/>
      <c r="H28" s="29"/>
      <c r="I28" s="29"/>
      <c r="J28" s="29"/>
      <c r="K28" s="29"/>
      <c r="L28" s="27"/>
      <c r="M28" s="30"/>
      <c r="N28" s="30"/>
      <c r="O28" s="30"/>
      <c r="P28" s="30"/>
      <c r="Q28" s="30"/>
      <c r="R28" s="25"/>
    </row>
    <row r="29" spans="1:18" ht="29.25" customHeight="1">
      <c r="A29" s="10" t="s">
        <v>0</v>
      </c>
      <c r="B29" s="18" t="s">
        <v>127</v>
      </c>
      <c r="C29" s="18" t="s">
        <v>127</v>
      </c>
      <c r="D29" s="18" t="s">
        <v>127</v>
      </c>
      <c r="E29" s="65"/>
      <c r="F29" s="65"/>
      <c r="G29" s="65"/>
      <c r="H29" s="65"/>
      <c r="I29" s="65"/>
      <c r="J29" s="65"/>
      <c r="K29" s="65"/>
      <c r="L29" s="27"/>
      <c r="M29" s="30"/>
      <c r="N29" s="30"/>
      <c r="O29" s="30"/>
      <c r="P29" s="30"/>
      <c r="Q29" s="30"/>
      <c r="R29" s="25"/>
    </row>
    <row r="30" spans="1:18" ht="20.25" customHeight="1">
      <c r="A30" s="191"/>
      <c r="B30" s="191"/>
      <c r="C30" s="191"/>
      <c r="D30" s="191"/>
      <c r="E30" s="191"/>
      <c r="F30" s="191"/>
      <c r="G30" s="191"/>
      <c r="H30" s="191"/>
      <c r="I30" s="191"/>
      <c r="J30" s="191"/>
      <c r="K30" s="191"/>
      <c r="L30" s="191"/>
      <c r="M30" s="191"/>
      <c r="N30" s="191"/>
      <c r="O30" s="191"/>
      <c r="P30" s="191"/>
      <c r="Q30" s="191"/>
      <c r="R30" s="191"/>
    </row>
    <row r="31" spans="1:18" ht="15.75">
      <c r="A31" s="186" t="s">
        <v>72</v>
      </c>
      <c r="B31" s="186"/>
      <c r="C31" s="186"/>
      <c r="D31" s="186"/>
      <c r="E31" s="186"/>
      <c r="F31" s="186"/>
      <c r="G31" s="186"/>
      <c r="H31" s="186"/>
      <c r="I31" s="186"/>
      <c r="J31" s="186"/>
      <c r="K31" s="186"/>
      <c r="L31" s="186"/>
      <c r="M31" s="186"/>
      <c r="N31" s="186"/>
      <c r="O31" s="186"/>
      <c r="P31" s="186"/>
      <c r="Q31" s="186"/>
      <c r="R31" s="186"/>
    </row>
    <row r="32" spans="1:18" ht="17.25">
      <c r="A32" s="31"/>
      <c r="B32" s="31"/>
      <c r="C32" s="31"/>
      <c r="D32" s="31"/>
      <c r="E32" s="32"/>
      <c r="F32" s="43"/>
      <c r="G32" s="43"/>
      <c r="H32" s="43"/>
      <c r="I32" s="43"/>
      <c r="J32" s="43"/>
      <c r="K32" s="43"/>
      <c r="L32" s="187" t="s">
        <v>202</v>
      </c>
      <c r="M32" s="187"/>
      <c r="N32" s="187"/>
      <c r="O32" s="187"/>
      <c r="P32" s="187"/>
      <c r="Q32" s="187"/>
      <c r="R32" s="187"/>
    </row>
    <row r="33" spans="1:18" ht="17.25">
      <c r="A33" s="31"/>
      <c r="B33" s="31"/>
      <c r="C33" s="31"/>
      <c r="D33" s="31"/>
      <c r="E33" s="32"/>
      <c r="L33" s="188" t="s">
        <v>7</v>
      </c>
      <c r="M33" s="188"/>
      <c r="N33" s="188"/>
      <c r="O33" s="188"/>
      <c r="P33" s="188"/>
      <c r="Q33" s="188"/>
      <c r="R33" s="188"/>
    </row>
    <row r="37" spans="1:18" ht="21" customHeight="1">
      <c r="L37" s="184" t="s">
        <v>83</v>
      </c>
      <c r="M37" s="184"/>
      <c r="N37" s="184"/>
      <c r="O37" s="184"/>
      <c r="P37" s="184"/>
      <c r="Q37" s="184"/>
      <c r="R37" s="184"/>
    </row>
  </sheetData>
  <mergeCells count="16">
    <mergeCell ref="L37:R37"/>
    <mergeCell ref="B8:C8"/>
    <mergeCell ref="A31:R31"/>
    <mergeCell ref="L32:R32"/>
    <mergeCell ref="L33:R33"/>
    <mergeCell ref="A7:A8"/>
    <mergeCell ref="A30:R30"/>
    <mergeCell ref="B7:D7"/>
    <mergeCell ref="L7:N7"/>
    <mergeCell ref="E7:K7"/>
    <mergeCell ref="A5:R5"/>
    <mergeCell ref="L1:R1"/>
    <mergeCell ref="L2:R2"/>
    <mergeCell ref="A1:D1"/>
    <mergeCell ref="A2:D2"/>
    <mergeCell ref="A3:D3"/>
  </mergeCells>
  <phoneticPr fontId="31" type="noConversion"/>
  <pageMargins left="0.25" right="0.16" top="0.52" bottom="0.3" header="0.3" footer="0.16"/>
  <pageSetup paperSize="9" scale="60" fitToHeight="2"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L54"/>
  <sheetViews>
    <sheetView topLeftCell="A16" zoomScale="90" zoomScaleNormal="90" workbookViewId="0">
      <selection activeCell="K26" sqref="K26"/>
    </sheetView>
  </sheetViews>
  <sheetFormatPr defaultColWidth="9.140625" defaultRowHeight="15"/>
  <cols>
    <col min="1" max="1" width="9.42578125" style="6" customWidth="1"/>
    <col min="2" max="2" width="24.42578125" style="6" customWidth="1"/>
    <col min="3" max="3" width="13.7109375" style="6" customWidth="1"/>
    <col min="4" max="4" width="15" style="6" customWidth="1"/>
    <col min="5" max="5" width="7" style="6" customWidth="1"/>
    <col min="6" max="6" width="18.5703125" style="6" customWidth="1"/>
    <col min="7" max="7" width="12.85546875" style="5" customWidth="1"/>
    <col min="8" max="8" width="12.140625" style="5" customWidth="1"/>
    <col min="9" max="9" width="15.140625" style="5" customWidth="1"/>
    <col min="10" max="10" width="14.42578125" style="5" customWidth="1"/>
    <col min="11" max="11" width="34.85546875" style="6" customWidth="1"/>
    <col min="12" max="12" width="9.140625" style="6"/>
    <col min="13" max="13" width="12.85546875" style="6" bestFit="1" customWidth="1"/>
    <col min="14" max="16384" width="9.140625" style="6"/>
  </cols>
  <sheetData>
    <row r="1" spans="1:11" ht="15.75">
      <c r="A1" s="171" t="s">
        <v>8</v>
      </c>
      <c r="B1" s="171"/>
      <c r="C1" s="171"/>
      <c r="D1" s="171"/>
      <c r="E1" s="171"/>
      <c r="F1" s="3"/>
      <c r="G1" s="166" t="s">
        <v>30</v>
      </c>
      <c r="H1" s="183"/>
      <c r="I1" s="183"/>
      <c r="J1" s="183"/>
      <c r="K1" s="183"/>
    </row>
    <row r="2" spans="1:11" ht="15.75">
      <c r="A2" s="171" t="s">
        <v>9</v>
      </c>
      <c r="B2" s="171"/>
      <c r="C2" s="171"/>
      <c r="D2" s="171"/>
      <c r="E2" s="171"/>
      <c r="F2" s="3"/>
      <c r="G2" s="166" t="s">
        <v>29</v>
      </c>
      <c r="H2" s="166"/>
      <c r="I2" s="166"/>
      <c r="J2" s="166"/>
      <c r="K2" s="166"/>
    </row>
    <row r="3" spans="1:11" ht="15.75">
      <c r="A3" s="168" t="s">
        <v>73</v>
      </c>
      <c r="B3" s="168"/>
      <c r="C3" s="168"/>
      <c r="D3" s="168"/>
      <c r="E3" s="168"/>
      <c r="F3" s="4"/>
      <c r="G3" s="3"/>
      <c r="H3" s="3"/>
      <c r="I3" s="40"/>
      <c r="J3" s="40"/>
      <c r="K3" s="15"/>
    </row>
    <row r="4" spans="1:11">
      <c r="K4" s="68" t="s">
        <v>44</v>
      </c>
    </row>
    <row r="5" spans="1:11" ht="30" customHeight="1">
      <c r="A5" s="214" t="s">
        <v>211</v>
      </c>
      <c r="B5" s="214"/>
      <c r="C5" s="214"/>
      <c r="D5" s="214"/>
      <c r="E5" s="214"/>
      <c r="F5" s="214"/>
      <c r="G5" s="214"/>
      <c r="H5" s="214"/>
      <c r="I5" s="214"/>
      <c r="J5" s="214"/>
      <c r="K5" s="214"/>
    </row>
    <row r="7" spans="1:11" ht="35.25" customHeight="1">
      <c r="A7" s="203" t="s">
        <v>5</v>
      </c>
      <c r="B7" s="208" t="s">
        <v>10</v>
      </c>
      <c r="C7" s="209"/>
      <c r="D7" s="205" t="s">
        <v>48</v>
      </c>
      <c r="E7" s="207" t="s">
        <v>11</v>
      </c>
      <c r="F7" s="207"/>
      <c r="G7" s="203" t="s">
        <v>41</v>
      </c>
      <c r="H7" s="203"/>
      <c r="I7" s="203" t="s">
        <v>55</v>
      </c>
      <c r="J7" s="203" t="s">
        <v>43</v>
      </c>
      <c r="K7" s="205" t="s">
        <v>6</v>
      </c>
    </row>
    <row r="8" spans="1:11" ht="47.25">
      <c r="A8" s="203"/>
      <c r="B8" s="210"/>
      <c r="C8" s="211"/>
      <c r="D8" s="206"/>
      <c r="E8" s="7" t="s">
        <v>12</v>
      </c>
      <c r="F8" s="8" t="s">
        <v>13</v>
      </c>
      <c r="G8" s="8" t="s">
        <v>42</v>
      </c>
      <c r="H8" s="8" t="s">
        <v>39</v>
      </c>
      <c r="I8" s="203"/>
      <c r="J8" s="203"/>
      <c r="K8" s="206"/>
    </row>
    <row r="9" spans="1:11" ht="24" customHeight="1">
      <c r="A9" s="9" t="s">
        <v>54</v>
      </c>
      <c r="B9" s="7"/>
      <c r="C9" s="92"/>
      <c r="D9" s="77"/>
      <c r="E9" s="7"/>
      <c r="F9" s="8"/>
      <c r="G9" s="8"/>
      <c r="H9" s="8"/>
      <c r="I9" s="42"/>
      <c r="J9" s="42"/>
      <c r="K9" s="7"/>
    </row>
    <row r="10" spans="1:11" ht="28.5" customHeight="1" thickBot="1">
      <c r="A10" s="10" t="s">
        <v>0</v>
      </c>
      <c r="B10" s="98" t="s">
        <v>84</v>
      </c>
      <c r="C10" s="99" t="s">
        <v>85</v>
      </c>
      <c r="D10" s="102" t="s">
        <v>118</v>
      </c>
      <c r="E10" s="103" t="s">
        <v>15</v>
      </c>
      <c r="F10" s="19"/>
      <c r="G10" s="19">
        <v>2</v>
      </c>
      <c r="H10" s="19">
        <v>3</v>
      </c>
      <c r="I10" s="19"/>
      <c r="J10" s="19"/>
      <c r="K10" s="13"/>
    </row>
    <row r="11" spans="1:11" ht="45" customHeight="1" thickBot="1">
      <c r="A11" s="10" t="s">
        <v>1</v>
      </c>
      <c r="B11" s="98" t="s">
        <v>142</v>
      </c>
      <c r="C11" s="99" t="s">
        <v>143</v>
      </c>
      <c r="D11" s="109" t="s">
        <v>148</v>
      </c>
      <c r="E11" s="131" t="s">
        <v>21</v>
      </c>
      <c r="F11" s="19"/>
      <c r="G11" s="19">
        <v>1</v>
      </c>
      <c r="H11" s="19">
        <v>3</v>
      </c>
      <c r="I11" s="19"/>
      <c r="J11" s="19"/>
      <c r="K11" s="13"/>
    </row>
    <row r="12" spans="1:11" ht="48" customHeight="1" thickBot="1">
      <c r="A12" s="10" t="s">
        <v>2</v>
      </c>
      <c r="B12" s="98" t="s">
        <v>86</v>
      </c>
      <c r="C12" s="99" t="s">
        <v>87</v>
      </c>
      <c r="D12" s="102" t="s">
        <v>113</v>
      </c>
      <c r="E12" s="165" t="s">
        <v>17</v>
      </c>
      <c r="F12" s="19"/>
      <c r="G12" s="19"/>
      <c r="H12" s="19"/>
      <c r="I12" s="19"/>
      <c r="J12" s="19"/>
      <c r="K12" s="116"/>
    </row>
    <row r="13" spans="1:11" ht="33.75" customHeight="1" thickBot="1">
      <c r="A13" s="10" t="s">
        <v>3</v>
      </c>
      <c r="B13" s="98" t="s">
        <v>88</v>
      </c>
      <c r="C13" s="99" t="s">
        <v>89</v>
      </c>
      <c r="D13" s="102" t="s">
        <v>114</v>
      </c>
      <c r="E13" s="106" t="s">
        <v>17</v>
      </c>
      <c r="F13" s="19"/>
      <c r="G13" s="19"/>
      <c r="H13" s="19"/>
      <c r="I13" s="19"/>
      <c r="J13" s="19"/>
      <c r="K13" s="116"/>
    </row>
    <row r="14" spans="1:11" ht="36.75" customHeight="1" thickBot="1">
      <c r="A14" s="10" t="s">
        <v>4</v>
      </c>
      <c r="B14" s="98" t="s">
        <v>90</v>
      </c>
      <c r="C14" s="99" t="s">
        <v>91</v>
      </c>
      <c r="D14" s="102" t="s">
        <v>115</v>
      </c>
      <c r="E14" s="165" t="s">
        <v>17</v>
      </c>
      <c r="F14" s="19"/>
      <c r="G14" s="19"/>
      <c r="H14" s="19"/>
      <c r="I14" s="19"/>
      <c r="J14" s="19"/>
      <c r="K14" s="116"/>
    </row>
    <row r="15" spans="1:11" ht="37.5" customHeight="1" thickBot="1">
      <c r="A15" s="10" t="s">
        <v>74</v>
      </c>
      <c r="B15" s="98" t="s">
        <v>147</v>
      </c>
      <c r="C15" s="99" t="s">
        <v>146</v>
      </c>
      <c r="D15" s="109" t="s">
        <v>149</v>
      </c>
      <c r="E15" s="165" t="s">
        <v>18</v>
      </c>
      <c r="F15" s="19"/>
      <c r="G15" s="19">
        <v>1</v>
      </c>
      <c r="H15" s="19">
        <v>2</v>
      </c>
      <c r="I15" s="19"/>
      <c r="J15" s="19"/>
      <c r="K15" s="13" t="s">
        <v>209</v>
      </c>
    </row>
    <row r="16" spans="1:11" ht="33" customHeight="1" thickBot="1">
      <c r="A16" s="10" t="s">
        <v>75</v>
      </c>
      <c r="B16" s="98" t="s">
        <v>92</v>
      </c>
      <c r="C16" s="99" t="s">
        <v>93</v>
      </c>
      <c r="D16" s="102" t="s">
        <v>116</v>
      </c>
      <c r="E16" s="165" t="s">
        <v>21</v>
      </c>
      <c r="F16" s="19"/>
      <c r="G16" s="19">
        <v>1</v>
      </c>
      <c r="H16" s="19">
        <v>1</v>
      </c>
      <c r="I16" s="19"/>
      <c r="J16" s="19"/>
      <c r="K16" s="116"/>
    </row>
    <row r="17" spans="1:12" ht="41.25" customHeight="1" thickBot="1">
      <c r="A17" s="10" t="s">
        <v>76</v>
      </c>
      <c r="B17" s="98" t="s">
        <v>94</v>
      </c>
      <c r="C17" s="100" t="s">
        <v>95</v>
      </c>
      <c r="D17" s="102" t="s">
        <v>117</v>
      </c>
      <c r="E17" s="126" t="s">
        <v>128</v>
      </c>
      <c r="F17" s="19"/>
      <c r="G17" s="19"/>
      <c r="H17" s="19"/>
      <c r="I17" s="19"/>
      <c r="J17" s="19"/>
      <c r="K17" s="13" t="s">
        <v>155</v>
      </c>
    </row>
    <row r="18" spans="1:12" ht="30" customHeight="1" thickBot="1">
      <c r="A18" s="10" t="s">
        <v>77</v>
      </c>
      <c r="B18" s="243" t="s">
        <v>144</v>
      </c>
      <c r="C18" s="244" t="s">
        <v>145</v>
      </c>
      <c r="D18" s="245" t="s">
        <v>150</v>
      </c>
      <c r="E18" s="131" t="s">
        <v>17</v>
      </c>
      <c r="F18" s="246"/>
      <c r="G18" s="246"/>
      <c r="H18" s="246"/>
      <c r="I18" s="246"/>
      <c r="J18" s="246"/>
      <c r="K18" s="247" t="s">
        <v>219</v>
      </c>
    </row>
    <row r="19" spans="1:12" ht="45" customHeight="1" thickBot="1">
      <c r="A19" s="10" t="s">
        <v>78</v>
      </c>
      <c r="B19" s="98" t="s">
        <v>96</v>
      </c>
      <c r="C19" s="99" t="s">
        <v>97</v>
      </c>
      <c r="D19" s="102" t="s">
        <v>119</v>
      </c>
      <c r="E19" s="121" t="s">
        <v>21</v>
      </c>
      <c r="F19" s="19"/>
      <c r="G19" s="19">
        <v>1</v>
      </c>
      <c r="H19" s="19"/>
      <c r="I19" s="19"/>
      <c r="J19" s="19"/>
      <c r="K19" s="116"/>
    </row>
    <row r="20" spans="1:12" ht="28.5" customHeight="1" thickBot="1">
      <c r="A20" s="10" t="s">
        <v>79</v>
      </c>
      <c r="B20" s="98" t="s">
        <v>98</v>
      </c>
      <c r="C20" s="99" t="s">
        <v>99</v>
      </c>
      <c r="D20" s="102" t="s">
        <v>121</v>
      </c>
      <c r="E20" s="121" t="s">
        <v>21</v>
      </c>
      <c r="F20" s="19"/>
      <c r="G20" s="19">
        <v>2</v>
      </c>
      <c r="H20" s="19"/>
      <c r="I20" s="19"/>
      <c r="J20" s="19"/>
      <c r="K20" s="13"/>
    </row>
    <row r="21" spans="1:12" ht="30.75" customHeight="1" thickBot="1">
      <c r="A21" s="10" t="s">
        <v>80</v>
      </c>
      <c r="B21" s="98" t="s">
        <v>100</v>
      </c>
      <c r="C21" s="99" t="s">
        <v>101</v>
      </c>
      <c r="D21" s="102" t="s">
        <v>120</v>
      </c>
      <c r="E21" s="165" t="s">
        <v>17</v>
      </c>
      <c r="F21" s="19"/>
      <c r="G21" s="19"/>
      <c r="H21" s="19"/>
      <c r="I21" s="19"/>
      <c r="J21" s="19"/>
      <c r="K21" s="13"/>
    </row>
    <row r="22" spans="1:12" ht="28.5" customHeight="1" thickBot="1">
      <c r="A22" s="10" t="s">
        <v>81</v>
      </c>
      <c r="B22" s="98" t="s">
        <v>110</v>
      </c>
      <c r="C22" s="99" t="s">
        <v>111</v>
      </c>
      <c r="D22" s="102" t="s">
        <v>125</v>
      </c>
      <c r="E22" s="165" t="s">
        <v>17</v>
      </c>
      <c r="F22" s="19"/>
      <c r="G22" s="19"/>
      <c r="H22" s="19"/>
      <c r="I22" s="19"/>
      <c r="J22" s="19"/>
      <c r="K22" s="118"/>
    </row>
    <row r="23" spans="1:12" ht="30.75" customHeight="1" thickBot="1">
      <c r="A23" s="10" t="s">
        <v>82</v>
      </c>
      <c r="B23" s="98" t="s">
        <v>102</v>
      </c>
      <c r="C23" s="99" t="s">
        <v>103</v>
      </c>
      <c r="D23" s="102" t="s">
        <v>122</v>
      </c>
      <c r="E23" s="165" t="s">
        <v>17</v>
      </c>
      <c r="F23" s="19"/>
      <c r="G23" s="19"/>
      <c r="H23" s="19"/>
      <c r="I23" s="19"/>
      <c r="J23" s="19"/>
      <c r="K23" s="118"/>
    </row>
    <row r="24" spans="1:12" ht="32.25" customHeight="1" thickBot="1">
      <c r="A24" s="10" t="s">
        <v>135</v>
      </c>
      <c r="B24" s="98" t="s">
        <v>133</v>
      </c>
      <c r="C24" s="99" t="s">
        <v>103</v>
      </c>
      <c r="D24" s="109" t="s">
        <v>134</v>
      </c>
      <c r="E24" s="119" t="s">
        <v>21</v>
      </c>
      <c r="F24" s="19"/>
      <c r="G24" s="19">
        <v>2</v>
      </c>
      <c r="H24" s="19">
        <v>1</v>
      </c>
      <c r="I24" s="19"/>
      <c r="J24" s="19"/>
      <c r="K24" s="13"/>
    </row>
    <row r="25" spans="1:12" ht="26.25" customHeight="1" thickBot="1">
      <c r="A25" s="10" t="s">
        <v>151</v>
      </c>
      <c r="B25" s="98" t="s">
        <v>104</v>
      </c>
      <c r="C25" s="99" t="s">
        <v>105</v>
      </c>
      <c r="D25" s="102" t="s">
        <v>123</v>
      </c>
      <c r="E25" s="119" t="s">
        <v>21</v>
      </c>
      <c r="F25" s="16"/>
      <c r="G25" s="19">
        <v>1</v>
      </c>
      <c r="H25" s="19">
        <v>3</v>
      </c>
      <c r="I25" s="42"/>
      <c r="J25" s="42"/>
      <c r="K25" s="13"/>
    </row>
    <row r="26" spans="1:12" ht="29.25" customHeight="1" thickBot="1">
      <c r="A26" s="10" t="s">
        <v>152</v>
      </c>
      <c r="B26" s="243" t="s">
        <v>106</v>
      </c>
      <c r="C26" s="244" t="s">
        <v>107</v>
      </c>
      <c r="D26" s="248" t="s">
        <v>124</v>
      </c>
      <c r="E26" s="131" t="s">
        <v>127</v>
      </c>
      <c r="F26" s="249"/>
      <c r="G26" s="246"/>
      <c r="H26" s="246"/>
      <c r="I26" s="250"/>
      <c r="J26" s="250"/>
      <c r="K26" s="247" t="s">
        <v>218</v>
      </c>
    </row>
    <row r="27" spans="1:12" ht="84.75" customHeight="1" thickBot="1">
      <c r="A27" s="10" t="s">
        <v>153</v>
      </c>
      <c r="B27" s="98" t="s">
        <v>108</v>
      </c>
      <c r="C27" s="99" t="s">
        <v>109</v>
      </c>
      <c r="D27" s="102" t="s">
        <v>126</v>
      </c>
      <c r="E27" s="165" t="s">
        <v>22</v>
      </c>
      <c r="F27" s="16"/>
      <c r="G27" s="19"/>
      <c r="H27" s="19"/>
      <c r="I27" s="42"/>
      <c r="J27" s="42"/>
      <c r="K27" s="13" t="s">
        <v>208</v>
      </c>
    </row>
    <row r="28" spans="1:12" ht="24.6" customHeight="1">
      <c r="A28" s="9" t="s">
        <v>27</v>
      </c>
      <c r="B28" s="11"/>
      <c r="C28" s="11"/>
      <c r="D28" s="11"/>
      <c r="E28" s="12"/>
      <c r="F28" s="16"/>
      <c r="G28" s="8"/>
      <c r="H28" s="8"/>
      <c r="I28" s="42"/>
      <c r="J28" s="42"/>
      <c r="K28" s="13"/>
    </row>
    <row r="29" spans="1:12" ht="24.75" customHeight="1">
      <c r="A29" s="10" t="s">
        <v>0</v>
      </c>
      <c r="B29" s="18" t="s">
        <v>127</v>
      </c>
      <c r="C29" s="18" t="s">
        <v>127</v>
      </c>
      <c r="D29" s="18" t="s">
        <v>127</v>
      </c>
      <c r="E29" s="12"/>
      <c r="F29" s="12"/>
      <c r="G29" s="18"/>
      <c r="H29" s="18"/>
      <c r="I29" s="18"/>
      <c r="J29" s="18"/>
      <c r="K29" s="13"/>
    </row>
    <row r="30" spans="1:12" ht="15.75">
      <c r="A30" s="33"/>
      <c r="B30" s="34"/>
      <c r="C30" s="34"/>
      <c r="D30" s="34"/>
      <c r="E30" s="22"/>
      <c r="F30" s="22"/>
      <c r="G30" s="35"/>
      <c r="H30" s="35"/>
      <c r="I30" s="41"/>
      <c r="J30" s="41"/>
      <c r="K30" s="36"/>
    </row>
    <row r="31" spans="1:12" ht="15.75">
      <c r="A31" s="33"/>
      <c r="B31" s="34"/>
      <c r="C31" s="34"/>
      <c r="D31" s="34"/>
      <c r="E31" s="22"/>
      <c r="F31" s="22"/>
      <c r="G31" s="35"/>
      <c r="H31" s="35"/>
      <c r="I31" s="41"/>
      <c r="J31" s="41"/>
      <c r="K31" s="36"/>
    </row>
    <row r="32" spans="1:12" s="15" customFormat="1" ht="40.15" customHeight="1">
      <c r="A32" s="217"/>
      <c r="B32" s="207" t="s">
        <v>19</v>
      </c>
      <c r="C32" s="207"/>
      <c r="D32" s="207"/>
      <c r="E32" s="207"/>
      <c r="F32" s="38" t="s">
        <v>14</v>
      </c>
      <c r="G32" s="172" t="s">
        <v>16</v>
      </c>
      <c r="H32" s="173"/>
      <c r="I32" s="212" t="s">
        <v>47</v>
      </c>
      <c r="J32" s="213"/>
      <c r="K32" s="66"/>
      <c r="L32" s="14"/>
    </row>
    <row r="33" spans="1:12" s="15" customFormat="1" ht="21.6" customHeight="1">
      <c r="A33" s="217"/>
      <c r="B33" s="198" t="s">
        <v>20</v>
      </c>
      <c r="C33" s="198"/>
      <c r="D33" s="198"/>
      <c r="E33" s="198"/>
      <c r="F33" s="39">
        <f>COUNTIF($E$10:$E$27, "A1")</f>
        <v>0</v>
      </c>
      <c r="G33" s="199"/>
      <c r="H33" s="200"/>
      <c r="I33" s="218"/>
      <c r="J33" s="219"/>
      <c r="K33" s="204"/>
      <c r="L33" s="23"/>
    </row>
    <row r="34" spans="1:12" s="15" customFormat="1" ht="21.6" customHeight="1">
      <c r="A34" s="217"/>
      <c r="B34" s="198" t="s">
        <v>15</v>
      </c>
      <c r="C34" s="198"/>
      <c r="D34" s="198"/>
      <c r="E34" s="198"/>
      <c r="F34" s="95">
        <f>COUNTIF($E$10:$E$27, "A2")</f>
        <v>1</v>
      </c>
      <c r="G34" s="199"/>
      <c r="H34" s="200"/>
      <c r="I34" s="220"/>
      <c r="J34" s="221"/>
      <c r="K34" s="204"/>
      <c r="L34" s="23"/>
    </row>
    <row r="35" spans="1:12" s="15" customFormat="1" ht="21.6" customHeight="1">
      <c r="A35" s="217"/>
      <c r="B35" s="198" t="s">
        <v>21</v>
      </c>
      <c r="C35" s="198"/>
      <c r="D35" s="198"/>
      <c r="E35" s="198"/>
      <c r="F35" s="95">
        <f>COUNTIF($E$10:$E$27, "A3")</f>
        <v>6</v>
      </c>
      <c r="G35" s="199"/>
      <c r="H35" s="200"/>
      <c r="I35" s="220"/>
      <c r="J35" s="221"/>
      <c r="K35" s="204"/>
      <c r="L35" s="23"/>
    </row>
    <row r="36" spans="1:12" s="15" customFormat="1" ht="21.6" customHeight="1">
      <c r="A36" s="217"/>
      <c r="B36" s="198" t="s">
        <v>17</v>
      </c>
      <c r="C36" s="198"/>
      <c r="D36" s="198"/>
      <c r="E36" s="198"/>
      <c r="F36" s="95">
        <f>COUNTIF($E$10:$E$27, "A4")</f>
        <v>7</v>
      </c>
      <c r="G36" s="199"/>
      <c r="H36" s="200"/>
      <c r="I36" s="220"/>
      <c r="J36" s="221"/>
      <c r="K36" s="204"/>
      <c r="L36" s="23"/>
    </row>
    <row r="37" spans="1:12" s="15" customFormat="1" ht="21.6" customHeight="1">
      <c r="A37" s="217"/>
      <c r="B37" s="198" t="s">
        <v>128</v>
      </c>
      <c r="C37" s="198"/>
      <c r="D37" s="198"/>
      <c r="E37" s="198"/>
      <c r="F37" s="95">
        <f>COUNTIF($E$10:$E$27, "Adn")</f>
        <v>1</v>
      </c>
      <c r="G37" s="96"/>
      <c r="H37" s="97"/>
      <c r="I37" s="220"/>
      <c r="J37" s="221"/>
      <c r="K37" s="204"/>
      <c r="L37" s="23"/>
    </row>
    <row r="38" spans="1:12" s="15" customFormat="1" ht="21.6" customHeight="1">
      <c r="A38" s="217"/>
      <c r="B38" s="198" t="s">
        <v>18</v>
      </c>
      <c r="C38" s="198"/>
      <c r="D38" s="198"/>
      <c r="E38" s="198"/>
      <c r="F38" s="95">
        <f>COUNTIF($E$10:$E$27, "B1")</f>
        <v>1</v>
      </c>
      <c r="G38" s="199"/>
      <c r="H38" s="200"/>
      <c r="I38" s="220"/>
      <c r="J38" s="221"/>
      <c r="K38" s="204"/>
      <c r="L38" s="23"/>
    </row>
    <row r="39" spans="1:12" s="15" customFormat="1" ht="21.6" customHeight="1">
      <c r="A39" s="217"/>
      <c r="B39" s="198" t="s">
        <v>22</v>
      </c>
      <c r="C39" s="198"/>
      <c r="D39" s="198"/>
      <c r="E39" s="198"/>
      <c r="F39" s="95">
        <f>COUNTIF($E$10:$E$27, "B2")</f>
        <v>1</v>
      </c>
      <c r="G39" s="199"/>
      <c r="H39" s="200"/>
      <c r="I39" s="220"/>
      <c r="J39" s="221"/>
      <c r="K39" s="204"/>
      <c r="L39" s="23"/>
    </row>
    <row r="40" spans="1:12" s="15" customFormat="1" ht="21.6" customHeight="1">
      <c r="A40" s="217"/>
      <c r="B40" s="198" t="s">
        <v>23</v>
      </c>
      <c r="C40" s="198"/>
      <c r="D40" s="198"/>
      <c r="E40" s="198"/>
      <c r="F40" s="95">
        <f>COUNTIF($E$10:$E$27, "C1")</f>
        <v>0</v>
      </c>
      <c r="G40" s="199"/>
      <c r="H40" s="200"/>
      <c r="I40" s="220"/>
      <c r="J40" s="221"/>
      <c r="K40" s="204"/>
      <c r="L40" s="23"/>
    </row>
    <row r="41" spans="1:12" s="15" customFormat="1" ht="21.6" customHeight="1">
      <c r="A41" s="217"/>
      <c r="B41" s="198" t="s">
        <v>24</v>
      </c>
      <c r="C41" s="198"/>
      <c r="D41" s="198"/>
      <c r="E41" s="198"/>
      <c r="F41" s="95">
        <f>COUNTIF($E$10:$E$27, "C2")</f>
        <v>0</v>
      </c>
      <c r="G41" s="199"/>
      <c r="H41" s="200"/>
      <c r="I41" s="220"/>
      <c r="J41" s="221"/>
      <c r="K41" s="204"/>
      <c r="L41" s="23"/>
    </row>
    <row r="42" spans="1:12" s="15" customFormat="1" ht="21.6" customHeight="1">
      <c r="A42" s="217"/>
      <c r="B42" s="198" t="s">
        <v>25</v>
      </c>
      <c r="C42" s="198"/>
      <c r="D42" s="198"/>
      <c r="E42" s="198"/>
      <c r="F42" s="95">
        <f>COUNTIF($E$10:$E$27, "D")</f>
        <v>0</v>
      </c>
      <c r="G42" s="199"/>
      <c r="H42" s="200"/>
      <c r="I42" s="220"/>
      <c r="J42" s="221"/>
      <c r="K42" s="204"/>
      <c r="L42" s="23"/>
    </row>
    <row r="43" spans="1:12" s="15" customFormat="1" ht="21.6" customHeight="1">
      <c r="A43" s="217"/>
      <c r="B43" s="198" t="s">
        <v>26</v>
      </c>
      <c r="C43" s="198"/>
      <c r="D43" s="198"/>
      <c r="E43" s="198"/>
      <c r="F43" s="95">
        <f>COUNTIF($E$10:$E$27, "E")</f>
        <v>0</v>
      </c>
      <c r="G43" s="199"/>
      <c r="H43" s="200"/>
      <c r="I43" s="222"/>
      <c r="J43" s="223"/>
      <c r="K43" s="204"/>
      <c r="L43" s="23"/>
    </row>
    <row r="44" spans="1:12" s="15" customFormat="1" ht="21.6" customHeight="1">
      <c r="A44" s="23"/>
      <c r="B44" s="203" t="s">
        <v>31</v>
      </c>
      <c r="C44" s="203"/>
      <c r="D44" s="203"/>
      <c r="E44" s="203"/>
      <c r="F44" s="37">
        <f>SUM(F33:F43)</f>
        <v>17</v>
      </c>
      <c r="G44" s="201">
        <f>SUM(G33:G43)</f>
        <v>0</v>
      </c>
      <c r="H44" s="202"/>
      <c r="I44" s="201"/>
      <c r="J44" s="202"/>
      <c r="K44" s="67"/>
      <c r="L44" s="23"/>
    </row>
    <row r="45" spans="1:12" ht="15.75">
      <c r="A45" s="15"/>
      <c r="B45" s="15"/>
      <c r="C45" s="15"/>
      <c r="D45" s="15"/>
      <c r="E45" s="15"/>
      <c r="F45" s="15"/>
      <c r="G45" s="15"/>
      <c r="H45" s="15"/>
      <c r="I45" s="15"/>
      <c r="J45" s="15"/>
      <c r="K45" s="15"/>
    </row>
    <row r="46" spans="1:12">
      <c r="A46" s="215" t="s">
        <v>72</v>
      </c>
      <c r="B46" s="216"/>
      <c r="C46" s="216"/>
      <c r="D46" s="216"/>
      <c r="E46" s="216"/>
      <c r="F46" s="216"/>
      <c r="G46" s="216"/>
      <c r="H46" s="216"/>
      <c r="I46" s="216"/>
      <c r="J46" s="216"/>
    </row>
    <row r="47" spans="1:12" ht="22.5" customHeight="1">
      <c r="A47" s="125"/>
      <c r="B47" s="224" t="s">
        <v>154</v>
      </c>
      <c r="C47" s="224"/>
      <c r="D47" s="224"/>
      <c r="E47" s="224"/>
      <c r="F47" s="224"/>
      <c r="G47" s="224"/>
      <c r="H47" s="224"/>
      <c r="I47" s="224"/>
      <c r="J47" s="224"/>
    </row>
    <row r="48" spans="1:12" ht="15.75">
      <c r="A48" s="15"/>
      <c r="B48" s="15"/>
      <c r="C48" s="15"/>
      <c r="D48" s="15"/>
      <c r="E48" s="15"/>
      <c r="F48" s="20"/>
      <c r="G48" s="167" t="s">
        <v>202</v>
      </c>
      <c r="H48" s="167"/>
      <c r="I48" s="167"/>
      <c r="J48" s="167"/>
      <c r="K48" s="20"/>
    </row>
    <row r="49" spans="1:11" ht="15.75">
      <c r="A49" s="15"/>
      <c r="B49" s="15"/>
      <c r="C49" s="15"/>
      <c r="D49" s="15"/>
      <c r="E49" s="15"/>
      <c r="F49" s="21"/>
      <c r="G49" s="168" t="s">
        <v>7</v>
      </c>
      <c r="H49" s="168"/>
      <c r="I49" s="168"/>
      <c r="J49" s="168"/>
      <c r="K49" s="21"/>
    </row>
    <row r="50" spans="1:11">
      <c r="G50" s="6"/>
      <c r="H50" s="6"/>
      <c r="I50" s="6"/>
      <c r="J50" s="6"/>
    </row>
    <row r="51" spans="1:11">
      <c r="G51" s="6"/>
      <c r="H51" s="6"/>
      <c r="I51" s="6"/>
      <c r="J51" s="6"/>
    </row>
    <row r="53" spans="1:11" ht="17.25">
      <c r="G53" s="184" t="s">
        <v>83</v>
      </c>
      <c r="H53" s="184"/>
      <c r="I53" s="184"/>
      <c r="J53" s="184"/>
    </row>
    <row r="54" spans="1:11">
      <c r="E54" s="169"/>
      <c r="F54" s="169"/>
      <c r="G54" s="169"/>
      <c r="H54" s="169"/>
      <c r="I54" s="169"/>
      <c r="J54" s="169"/>
      <c r="K54" s="169"/>
    </row>
  </sheetData>
  <mergeCells count="50">
    <mergeCell ref="G53:J53"/>
    <mergeCell ref="A46:J46"/>
    <mergeCell ref="A32:A43"/>
    <mergeCell ref="B32:E32"/>
    <mergeCell ref="B33:E33"/>
    <mergeCell ref="B34:E34"/>
    <mergeCell ref="B35:E35"/>
    <mergeCell ref="B36:E36"/>
    <mergeCell ref="B37:E37"/>
    <mergeCell ref="I44:J44"/>
    <mergeCell ref="I33:J43"/>
    <mergeCell ref="G42:H42"/>
    <mergeCell ref="B47:J47"/>
    <mergeCell ref="A1:E1"/>
    <mergeCell ref="G40:H40"/>
    <mergeCell ref="G49:J49"/>
    <mergeCell ref="G48:J48"/>
    <mergeCell ref="D7:D8"/>
    <mergeCell ref="G1:K1"/>
    <mergeCell ref="G2:K2"/>
    <mergeCell ref="G32:H32"/>
    <mergeCell ref="G33:H33"/>
    <mergeCell ref="G34:H34"/>
    <mergeCell ref="I7:I8"/>
    <mergeCell ref="J7:J8"/>
    <mergeCell ref="I32:J32"/>
    <mergeCell ref="A2:E2"/>
    <mergeCell ref="A3:E3"/>
    <mergeCell ref="A5:K5"/>
    <mergeCell ref="A7:A8"/>
    <mergeCell ref="K7:K8"/>
    <mergeCell ref="E7:F7"/>
    <mergeCell ref="G7:H7"/>
    <mergeCell ref="B7:C8"/>
    <mergeCell ref="E54:K54"/>
    <mergeCell ref="B38:E38"/>
    <mergeCell ref="B39:E39"/>
    <mergeCell ref="B40:E40"/>
    <mergeCell ref="B41:E41"/>
    <mergeCell ref="B42:E42"/>
    <mergeCell ref="B43:E43"/>
    <mergeCell ref="G43:H43"/>
    <mergeCell ref="G44:H44"/>
    <mergeCell ref="B44:E44"/>
    <mergeCell ref="G41:H41"/>
    <mergeCell ref="K33:K43"/>
    <mergeCell ref="G35:H35"/>
    <mergeCell ref="G36:H36"/>
    <mergeCell ref="G38:H38"/>
    <mergeCell ref="G39:H39"/>
  </mergeCells>
  <pageMargins left="0.33" right="0.16" top="0.66" bottom="0.59" header="0.3" footer="0.3"/>
  <pageSetup paperSize="9" scale="72" fitToHeight="2" orientation="landscape" r:id="rId1"/>
  <rowBreaks count="1" manualBreakCount="1">
    <brk id="31" max="16383" man="1"/>
  </rowBreaks>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22"/>
  <sheetViews>
    <sheetView topLeftCell="A13" workbookViewId="0">
      <selection activeCell="F18" sqref="F18"/>
    </sheetView>
  </sheetViews>
  <sheetFormatPr defaultColWidth="9" defaultRowHeight="14.25"/>
  <cols>
    <col min="1" max="1" width="9" style="160"/>
    <col min="2" max="2" width="38.7109375" style="137" customWidth="1"/>
    <col min="3" max="3" width="31.42578125" style="137" customWidth="1"/>
    <col min="4" max="4" width="23.85546875" style="137" customWidth="1"/>
    <col min="5" max="5" width="32.42578125" style="137" customWidth="1"/>
    <col min="6" max="6" width="20.42578125" style="137" customWidth="1"/>
    <col min="7" max="16384" width="9" style="137"/>
  </cols>
  <sheetData>
    <row r="1" spans="1:7" ht="59.25" customHeight="1">
      <c r="A1" s="228" t="s">
        <v>157</v>
      </c>
      <c r="B1" s="228"/>
      <c r="C1" s="136"/>
      <c r="D1" s="229" t="s">
        <v>158</v>
      </c>
      <c r="E1" s="229"/>
    </row>
    <row r="2" spans="1:7" ht="16.5">
      <c r="A2" s="138"/>
      <c r="B2" s="138"/>
      <c r="C2" s="138"/>
      <c r="D2" s="138"/>
    </row>
    <row r="4" spans="1:7" ht="31.5" customHeight="1">
      <c r="A4" s="230" t="s">
        <v>159</v>
      </c>
      <c r="B4" s="230"/>
      <c r="C4" s="230"/>
      <c r="D4" s="230"/>
      <c r="E4" s="230"/>
      <c r="F4" s="230"/>
    </row>
    <row r="6" spans="1:7" s="141" customFormat="1" ht="24" customHeight="1">
      <c r="A6" s="139" t="s">
        <v>156</v>
      </c>
      <c r="B6" s="139" t="s">
        <v>160</v>
      </c>
      <c r="C6" s="139" t="s">
        <v>161</v>
      </c>
      <c r="D6" s="139" t="s">
        <v>162</v>
      </c>
      <c r="E6" s="140" t="s">
        <v>163</v>
      </c>
    </row>
    <row r="7" spans="1:7" ht="49.5" customHeight="1">
      <c r="A7" s="231">
        <v>1</v>
      </c>
      <c r="B7" s="234" t="s">
        <v>164</v>
      </c>
      <c r="C7" s="237"/>
      <c r="D7" s="234" t="s">
        <v>165</v>
      </c>
      <c r="E7" s="240" t="s">
        <v>166</v>
      </c>
    </row>
    <row r="8" spans="1:7" ht="16.5" customHeight="1">
      <c r="A8" s="232"/>
      <c r="B8" s="235"/>
      <c r="C8" s="238"/>
      <c r="D8" s="235"/>
      <c r="E8" s="241"/>
    </row>
    <row r="9" spans="1:7" ht="16.5" customHeight="1">
      <c r="A9" s="232"/>
      <c r="B9" s="235"/>
      <c r="C9" s="238"/>
      <c r="D9" s="235"/>
      <c r="E9" s="241"/>
    </row>
    <row r="10" spans="1:7" ht="16.5" customHeight="1">
      <c r="A10" s="232"/>
      <c r="B10" s="235"/>
      <c r="C10" s="238"/>
      <c r="D10" s="235"/>
      <c r="E10" s="241"/>
    </row>
    <row r="11" spans="1:7" ht="16.5" customHeight="1">
      <c r="A11" s="233"/>
      <c r="B11" s="236"/>
      <c r="C11" s="239"/>
      <c r="D11" s="236"/>
      <c r="E11" s="242"/>
    </row>
    <row r="12" spans="1:7" ht="85.5" customHeight="1">
      <c r="A12" s="142">
        <v>2</v>
      </c>
      <c r="B12" s="143" t="s">
        <v>167</v>
      </c>
      <c r="C12" s="144"/>
      <c r="D12" s="145"/>
      <c r="E12" s="146" t="s">
        <v>168</v>
      </c>
      <c r="F12" s="147" t="s">
        <v>169</v>
      </c>
    </row>
    <row r="13" spans="1:7" ht="91.5" customHeight="1">
      <c r="A13" s="142">
        <v>3</v>
      </c>
      <c r="B13" s="143" t="s">
        <v>170</v>
      </c>
      <c r="C13" s="148" t="s">
        <v>171</v>
      </c>
      <c r="D13" s="149" t="s">
        <v>172</v>
      </c>
      <c r="E13" s="146" t="s">
        <v>173</v>
      </c>
      <c r="F13" s="147" t="s">
        <v>174</v>
      </c>
      <c r="G13" s="147" t="s">
        <v>175</v>
      </c>
    </row>
    <row r="14" spans="1:7" ht="53.25" customHeight="1">
      <c r="A14" s="150">
        <v>4</v>
      </c>
      <c r="B14" s="151" t="s">
        <v>176</v>
      </c>
      <c r="C14" s="152"/>
      <c r="D14" s="153"/>
      <c r="E14" s="146" t="s">
        <v>177</v>
      </c>
      <c r="F14" s="147" t="s">
        <v>178</v>
      </c>
    </row>
    <row r="15" spans="1:7" ht="13.5">
      <c r="A15" s="154"/>
      <c r="B15" s="155"/>
      <c r="C15" s="155"/>
      <c r="D15" s="156"/>
      <c r="E15" s="155"/>
    </row>
    <row r="16" spans="1:7" ht="18">
      <c r="A16" s="154"/>
      <c r="B16" s="155"/>
      <c r="C16" s="155"/>
      <c r="D16" s="225" t="s">
        <v>179</v>
      </c>
      <c r="E16" s="225"/>
      <c r="F16" s="225"/>
    </row>
    <row r="17" spans="1:6" ht="16.5">
      <c r="A17" s="154"/>
      <c r="B17" s="155"/>
      <c r="C17" s="155"/>
      <c r="D17" s="226" t="s">
        <v>7</v>
      </c>
      <c r="E17" s="226"/>
      <c r="F17" s="226"/>
    </row>
    <row r="18" spans="1:6" ht="16.5">
      <c r="A18" s="154"/>
      <c r="B18" s="155"/>
      <c r="C18" s="155"/>
      <c r="D18" s="157"/>
      <c r="E18" s="158"/>
      <c r="F18" s="158"/>
    </row>
    <row r="19" spans="1:6" ht="16.5">
      <c r="A19" s="154"/>
      <c r="B19" s="155"/>
      <c r="C19" s="155"/>
      <c r="D19" s="158"/>
      <c r="E19" s="158"/>
      <c r="F19" s="158"/>
    </row>
    <row r="20" spans="1:6" ht="16.5">
      <c r="A20" s="154"/>
      <c r="B20" s="155"/>
      <c r="C20" s="155"/>
      <c r="D20" s="158"/>
      <c r="E20" s="159"/>
      <c r="F20" s="159"/>
    </row>
    <row r="21" spans="1:6" ht="16.5">
      <c r="A21" s="154"/>
      <c r="B21" s="155"/>
      <c r="C21" s="155"/>
      <c r="D21" s="227" t="s">
        <v>83</v>
      </c>
      <c r="E21" s="227"/>
      <c r="F21" s="227"/>
    </row>
    <row r="22" spans="1:6" ht="13.5">
      <c r="A22" s="154"/>
      <c r="B22" s="155"/>
      <c r="C22" s="155"/>
      <c r="D22" s="155"/>
      <c r="E22" s="155"/>
    </row>
  </sheetData>
  <mergeCells count="11">
    <mergeCell ref="D16:F16"/>
    <mergeCell ref="D17:F17"/>
    <mergeCell ref="D21:F21"/>
    <mergeCell ref="A1:B1"/>
    <mergeCell ref="D1:E1"/>
    <mergeCell ref="A4:F4"/>
    <mergeCell ref="A7:A11"/>
    <mergeCell ref="B7:B11"/>
    <mergeCell ref="C7:C11"/>
    <mergeCell ref="D7:D11"/>
    <mergeCell ref="E7:E11"/>
  </mergeCells>
  <pageMargins left="0.7" right="0.7" top="0.75" bottom="0.75" header="0.3" footer="0.3"/>
  <pageSetup scale="78" fitToHeight="2" orientation="landscape"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4:C24"/>
  <sheetViews>
    <sheetView workbookViewId="0">
      <selection activeCell="G22" sqref="G22"/>
    </sheetView>
  </sheetViews>
  <sheetFormatPr defaultRowHeight="15"/>
  <cols>
    <col min="2" max="2" width="32.28515625" customWidth="1"/>
  </cols>
  <sheetData>
    <row r="4" spans="2:3">
      <c r="B4" s="162"/>
    </row>
    <row r="5" spans="2:3">
      <c r="B5" s="163"/>
    </row>
    <row r="6" spans="2:3">
      <c r="B6" s="46"/>
    </row>
    <row r="7" spans="2:3">
      <c r="B7" s="46"/>
    </row>
    <row r="8" spans="2:3">
      <c r="B8" s="2"/>
    </row>
    <row r="10" spans="2:3">
      <c r="B10" s="164"/>
    </row>
    <row r="11" spans="2:3">
      <c r="B11" s="132"/>
    </row>
    <row r="12" spans="2:3">
      <c r="B12" s="132"/>
    </row>
    <row r="13" spans="2:3">
      <c r="B13" s="132"/>
    </row>
    <row r="14" spans="2:3">
      <c r="B14" s="132"/>
    </row>
    <row r="15" spans="2:3">
      <c r="B15" s="132"/>
      <c r="C15" s="124"/>
    </row>
    <row r="16" spans="2:3">
      <c r="B16" s="132"/>
    </row>
    <row r="17" spans="2:2">
      <c r="B17" s="132"/>
    </row>
    <row r="18" spans="2:2">
      <c r="B18" s="132"/>
    </row>
    <row r="21" spans="2:2">
      <c r="B21" s="132"/>
    </row>
    <row r="22" spans="2:2" ht="16.5">
      <c r="B22" s="122"/>
    </row>
    <row r="24" spans="2:2" ht="16.5">
      <c r="B24" s="122"/>
    </row>
  </sheetData>
  <pageMargins left="0.7" right="0.7" top="0.75" bottom="0.75" header="0.3" footer="0.3"/>
  <pageSetup paperSize="9" orientation="portrait"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2</vt:i4>
      </vt:variant>
    </vt:vector>
  </HeadingPairs>
  <TitlesOfParts>
    <vt:vector size="8" baseType="lpstr">
      <vt:lpstr>Mau 1</vt:lpstr>
      <vt:lpstr>Mau 2</vt:lpstr>
      <vt:lpstr>Mau 3</vt:lpstr>
      <vt:lpstr>Mau 4 </vt:lpstr>
      <vt:lpstr>Startup Kite</vt:lpstr>
      <vt:lpstr>CV truong 10.2021</vt:lpstr>
      <vt:lpstr>'Mau 1'!Print_Area</vt:lpstr>
      <vt:lpstr>'Mau 2'!Print_Titles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Windows User</cp:lastModifiedBy>
  <cp:lastPrinted>2021-10-27T10:54:23Z</cp:lastPrinted>
  <dcterms:created xsi:type="dcterms:W3CDTF">2020-11-20T02:18:37Z</dcterms:created>
  <dcterms:modified xsi:type="dcterms:W3CDTF">2021-10-28T05:11:17Z</dcterms:modified>
</cp:coreProperties>
</file>