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@ August 2021/01Timetable 09.2021/01 HK1 2021-2022/20T4/Moi/"/>
    </mc:Choice>
  </mc:AlternateContent>
  <xr:revisionPtr revIDLastSave="1154" documentId="11_A3EB931B40B936C72DA1B9BAB8BD328A2FF3184C" xr6:coauthVersionLast="47" xr6:coauthVersionMax="47" xr10:uidLastSave="{D3248838-ADD5-42FC-B93B-3BD17391D528}"/>
  <bookViews>
    <workbookView xWindow="-120" yWindow="-120" windowWidth="15600" windowHeight="11160" firstSheet="8" activeTab="10" xr2:uid="{00000000-000D-0000-FFFF-FFFF00000000}"/>
  </bookViews>
  <sheets>
    <sheet name="20T4-TMĐ1" sheetId="37" r:id="rId1"/>
    <sheet name="20T4-KLB1" sheetId="20" r:id="rId2"/>
    <sheet name="20T4-TCD1" sheetId="23" r:id="rId3"/>
    <sheet name="20T4-KTD1" sheetId="24" r:id="rId4"/>
    <sheet name="20T4-KTD2" sheetId="25" r:id="rId5"/>
    <sheet name="20T4-QTD1" sheetId="26" r:id="rId6"/>
    <sheet name="20T4-QTD2" sheetId="27" r:id="rId7"/>
    <sheet name="20T4-LGT1" sheetId="28" r:id="rId8"/>
    <sheet name="20T4-QDL1" sheetId="30" r:id="rId9"/>
    <sheet name="20T4-QLH1" sheetId="35" r:id="rId10"/>
    <sheet name="20T4-QKS1" sheetId="38" r:id="rId11"/>
    <sheet name="20T4-QNH1" sheetId="33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4" i="35" l="1"/>
  <c r="F79" i="35"/>
  <c r="F96" i="30"/>
  <c r="F69" i="25"/>
  <c r="F74" i="23"/>
  <c r="F73" i="23"/>
  <c r="F72" i="20"/>
  <c r="F83" i="37"/>
  <c r="F78" i="28"/>
  <c r="F77" i="20"/>
  <c r="F76" i="20"/>
  <c r="F75" i="20"/>
  <c r="F89" i="37"/>
  <c r="F88" i="37"/>
  <c r="F87" i="37"/>
  <c r="F83" i="23"/>
  <c r="F82" i="23"/>
  <c r="F81" i="23"/>
  <c r="F80" i="23"/>
  <c r="F87" i="27"/>
  <c r="F86" i="27"/>
  <c r="F85" i="27"/>
  <c r="F84" i="27"/>
  <c r="F88" i="26"/>
  <c r="F87" i="26"/>
  <c r="F86" i="26"/>
  <c r="F85" i="26"/>
  <c r="F86" i="33"/>
  <c r="F85" i="33"/>
  <c r="F84" i="33"/>
  <c r="F83" i="33"/>
  <c r="F91" i="35"/>
  <c r="F90" i="35"/>
  <c r="F89" i="35"/>
  <c r="F88" i="35"/>
  <c r="F81" i="38"/>
  <c r="F80" i="38"/>
  <c r="F79" i="38"/>
  <c r="F78" i="38"/>
  <c r="F107" i="30"/>
  <c r="F106" i="30"/>
  <c r="F105" i="30"/>
  <c r="F104" i="30"/>
  <c r="F86" i="28"/>
  <c r="F85" i="28"/>
  <c r="F84" i="28"/>
  <c r="F83" i="28"/>
  <c r="F83" i="25"/>
  <c r="F82" i="25"/>
  <c r="F81" i="25"/>
  <c r="F80" i="25"/>
  <c r="F79" i="25"/>
  <c r="F84" i="24"/>
  <c r="F83" i="24"/>
  <c r="F82" i="24"/>
  <c r="F81" i="24"/>
  <c r="F80" i="24"/>
</calcChain>
</file>

<file path=xl/sharedStrings.xml><?xml version="1.0" encoding="utf-8"?>
<sst xmlns="http://schemas.openxmlformats.org/spreadsheetml/2006/main" count="1017" uniqueCount="207">
  <si>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</si>
  <si>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</si>
  <si>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</si>
  <si>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</si>
  <si>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</si>
  <si>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</si>
  <si>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</si>
  <si>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</si>
  <si>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</si>
  <si>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</si>
  <si>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</si>
  <si>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</si>
  <si>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</si>
  <si>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</si>
  <si>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</si>
  <si>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</si>
  <si>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</si>
  <si>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</si>
  <si>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TP. Hồ Chí Minh, ngày  10 tháng 8 năm 2021</t>
  </si>
  <si>
    <t>20T4-KLB1</t>
  </si>
  <si>
    <t>CN</t>
  </si>
  <si>
    <t>20T4-TCD1</t>
  </si>
  <si>
    <t>20T4-KTD1</t>
  </si>
  <si>
    <t>20T4-KTD2</t>
  </si>
  <si>
    <t>20T4-QTD1</t>
  </si>
  <si>
    <t>20T4-QTD2</t>
  </si>
  <si>
    <t>20T4-QDL1</t>
  </si>
  <si>
    <t>20T4-QLH1</t>
  </si>
  <si>
    <t>20T4-QNH1</t>
  </si>
  <si>
    <t>CÔ TRẦN THỊ NGỌC DUNG</t>
  </si>
  <si>
    <t>CÔ NGUYỄN MỸ TIÊN</t>
  </si>
  <si>
    <t>CÔ VÕ THỊ KIM THƯ</t>
  </si>
  <si>
    <t>CÔ LÊ THỊ THU THẢO</t>
  </si>
  <si>
    <t>CÔ LƯU THỊ THÚY</t>
  </si>
  <si>
    <t>CÔ GIÁP THỊ VƯỢNG</t>
  </si>
  <si>
    <t>Học kỳ 3</t>
  </si>
  <si>
    <t>Môn học bắt buộc</t>
  </si>
  <si>
    <t>CBT403</t>
  </si>
  <si>
    <t>Hóa học 1</t>
  </si>
  <si>
    <t>4(4,0,8)</t>
  </si>
  <si>
    <t>CBT409</t>
  </si>
  <si>
    <t>Toán 3</t>
  </si>
  <si>
    <t>CBT406</t>
  </si>
  <si>
    <t>Vật lí 2</t>
  </si>
  <si>
    <t>CBT412</t>
  </si>
  <si>
    <t>Ngữ văn 3</t>
  </si>
  <si>
    <t>KTT4341</t>
  </si>
  <si>
    <t>Nhập môn Thương mại điện tử</t>
  </si>
  <si>
    <t>KTT4328</t>
  </si>
  <si>
    <t>Hệ sinh thái thương mại điện tử</t>
  </si>
  <si>
    <t>3(2,1,5)</t>
  </si>
  <si>
    <t>Môn học tự chọn</t>
  </si>
  <si>
    <t>KTT452</t>
  </si>
  <si>
    <t>Quản trị chuỗi cung ứng toàn cầu</t>
  </si>
  <si>
    <t>KTT453</t>
  </si>
  <si>
    <t>Môn học tự chọn (Chọn 1 trong 2 môn học)</t>
  </si>
  <si>
    <t>2(1,1,3)</t>
  </si>
  <si>
    <t>KTT440</t>
  </si>
  <si>
    <t>Thanh toán quốc tế</t>
  </si>
  <si>
    <t>KTT404</t>
  </si>
  <si>
    <t>Kinh tế vi mô</t>
  </si>
  <si>
    <t>3(3,0,6)</t>
  </si>
  <si>
    <t>KTT442</t>
  </si>
  <si>
    <t>Thống kê doanh nghiệp</t>
  </si>
  <si>
    <t>KTT462</t>
  </si>
  <si>
    <t>Tài chính doanh nghiệp 1</t>
  </si>
  <si>
    <t>KTT426</t>
  </si>
  <si>
    <t>Tài chính- tiền tệ</t>
  </si>
  <si>
    <t>KTT403</t>
  </si>
  <si>
    <t>Luật Kinh doanh</t>
  </si>
  <si>
    <t>2(2,0,4)</t>
  </si>
  <si>
    <t>KTT408</t>
  </si>
  <si>
    <t>Kế toán doanh nghiệp 1</t>
  </si>
  <si>
    <t>Môn học tự chọn (chọn 1 trong 2 môn học)</t>
  </si>
  <si>
    <t>KTT437</t>
  </si>
  <si>
    <t>Thương mại điện tử</t>
  </si>
  <si>
    <t>KTT474</t>
  </si>
  <si>
    <t>Nghiệp vụ ngân hàng thương mại</t>
  </si>
  <si>
    <t>KTT406</t>
  </si>
  <si>
    <t>Hành vi tổ chức</t>
  </si>
  <si>
    <t>KTT405</t>
  </si>
  <si>
    <t>Nguyên lý kế toán</t>
  </si>
  <si>
    <t>CBT458</t>
  </si>
  <si>
    <t>CBT457</t>
  </si>
  <si>
    <t>CBT468</t>
  </si>
  <si>
    <t>CBT474</t>
  </si>
  <si>
    <t>CBT461</t>
  </si>
  <si>
    <t>Địa Lý 2</t>
  </si>
  <si>
    <t>KTT4213</t>
  </si>
  <si>
    <t>Nghiệp vụ tổ chức du lịch Mice</t>
  </si>
  <si>
    <t>3(1,2,3)</t>
  </si>
  <si>
    <t>KTT4239</t>
  </si>
  <si>
    <t>Quản trị kinh doanh lữ hành</t>
  </si>
  <si>
    <t>KTT4221</t>
  </si>
  <si>
    <t>Nghiệp vụ lễ tân</t>
  </si>
  <si>
    <t>KTT4219</t>
  </si>
  <si>
    <t>Nghiệp vụ văn phòng</t>
  </si>
  <si>
    <t>KTT4280</t>
  </si>
  <si>
    <t>Nghiệp vụ nhà hàng (**)</t>
  </si>
  <si>
    <t>4(2,2,5)</t>
  </si>
  <si>
    <t>KTT4265</t>
  </si>
  <si>
    <t xml:space="preserve">Xây dựng thực đơn   </t>
  </si>
  <si>
    <t>KTT4205</t>
  </si>
  <si>
    <t>Tổ chức sự kiện</t>
  </si>
  <si>
    <t>KTT4263</t>
  </si>
  <si>
    <t>Dịch vụ chăm sóc khách hàng</t>
  </si>
  <si>
    <t>Điều hành vận tải (**)</t>
  </si>
  <si>
    <t>KTT448</t>
  </si>
  <si>
    <t>Marketing dịch vụ Logistics</t>
  </si>
  <si>
    <t>KTT4306</t>
  </si>
  <si>
    <t>Thực hành chế biến bánh Á</t>
  </si>
  <si>
    <t>3(0,3,2)</t>
  </si>
  <si>
    <t>KTT4321</t>
  </si>
  <si>
    <t>Quản trị chất lượng</t>
  </si>
  <si>
    <t>KTT4234</t>
  </si>
  <si>
    <t>Nghiệp vụ lữ hành</t>
  </si>
  <si>
    <t>Quản trị kinh doanh lữ hành</t>
  </si>
  <si>
    <t>KTT4290</t>
  </si>
  <si>
    <t>Quản lý chất lượng dịch vụ</t>
  </si>
  <si>
    <t>KTT4243</t>
  </si>
  <si>
    <t>Tổ chức hoạt náo</t>
  </si>
  <si>
    <t>Cô Nguyễn Hoàng Thanh Ngân</t>
  </si>
  <si>
    <t>Thầy Cao Xuân Giang</t>
  </si>
  <si>
    <t>SHCN</t>
  </si>
  <si>
    <t xml:space="preserve"> </t>
  </si>
  <si>
    <t>20T4-ANM1+TMĐ1</t>
  </si>
  <si>
    <t>20T4-QKS1</t>
  </si>
  <si>
    <t>KTT4212</t>
  </si>
  <si>
    <t>Nghiệp vụ tổ chức hội họp, hội nghị, hội thảo</t>
  </si>
  <si>
    <t>KTT4251</t>
  </si>
  <si>
    <r>
      <t xml:space="preserve">Nghiệp vụ lễ tân </t>
    </r>
    <r>
      <rPr>
        <sz val="13"/>
        <color rgb="FFFF0000"/>
        <rFont val="Times New Roman"/>
        <family val="1"/>
      </rPr>
      <t xml:space="preserve">trong khách sạn </t>
    </r>
    <r>
      <rPr>
        <sz val="13"/>
        <color theme="1"/>
        <rFont val="Times New Roman"/>
        <family val="1"/>
      </rPr>
      <t>(**)</t>
    </r>
  </si>
  <si>
    <t>KTT4201</t>
  </si>
  <si>
    <t>Tâm lý khách du lịch</t>
  </si>
  <si>
    <t>KTT4244</t>
  </si>
  <si>
    <t xml:space="preserve">Văn hoá ẩm thực  </t>
  </si>
  <si>
    <t>CÔ NGUYỄN THỊ NGỌC ANH</t>
  </si>
  <si>
    <t>CÔ NGUYỄN THỊ HIỀN</t>
  </si>
  <si>
    <t>20T4-LGT1</t>
  </si>
  <si>
    <t>Hóa</t>
  </si>
  <si>
    <t>Nguyễn Thị Cẩm Thạch (TG)</t>
  </si>
  <si>
    <t>Hồ Thị Thu Hương</t>
  </si>
  <si>
    <t>Nguyễn Thị Thảo Vy</t>
  </si>
  <si>
    <t>Phạm Thị Thanh Tuyền</t>
  </si>
  <si>
    <t>Nguyễn Thị Hồng Anh</t>
  </si>
  <si>
    <t>Trịnh Khắc Vũ</t>
  </si>
  <si>
    <t>x</t>
  </si>
  <si>
    <t>Luật kinh doanh</t>
  </si>
  <si>
    <t>Tài chính – tiền tệ</t>
  </si>
  <si>
    <t>Điều hành vận tải</t>
  </si>
  <si>
    <t>Tâm lý khách du lịch</t>
  </si>
  <si>
    <t>Xây dựng thực đơn</t>
  </si>
  <si>
    <t>Nghiệp vụ nhà hàng</t>
  </si>
  <si>
    <t>Văn hóa ẩm thực</t>
  </si>
  <si>
    <t>Quản lý chất lượng</t>
  </si>
  <si>
    <t>TH chế biến bánh á</t>
  </si>
  <si>
    <t>T Giỏi/ 60t</t>
  </si>
  <si>
    <t>T Long 60t</t>
  </si>
  <si>
    <t>Thầy Lý Long</t>
  </si>
  <si>
    <t>Chủ nhật</t>
  </si>
  <si>
    <t>CHỦ NHẬT</t>
  </si>
  <si>
    <t>Thầy Huỳnh Chí Giỏi (TG)</t>
  </si>
  <si>
    <t>Phòng TS-ĐT</t>
  </si>
  <si>
    <t>Cô Bùi Ánh Tuyết</t>
  </si>
  <si>
    <t>Cô Ánh Tuyết 60t</t>
  </si>
  <si>
    <t>TP. Hồ Chí Minh, ngày  15 tháng 10 năm 2021</t>
  </si>
  <si>
    <t>T Giang 30t</t>
  </si>
  <si>
    <t>THỜI KHOÁ BIỂU HỌC KỲ I NĂM HỌC2021-2022 KHÓA 20T4 
(Áp dụng từ ngày 25/10/2021 đến 26/12/2021)</t>
  </si>
  <si>
    <t>KTT4320</t>
  </si>
  <si>
    <t>Cô Võ Thị Kim Thư</t>
  </si>
  <si>
    <t>C Thư 30t</t>
  </si>
  <si>
    <t>Cô Thùy Tiên 45t</t>
  </si>
  <si>
    <t>Cô Như 60t</t>
  </si>
  <si>
    <t>Cô Thảo 60t</t>
  </si>
  <si>
    <t>Cô Lê Thị Thu Thảo</t>
  </si>
  <si>
    <t>Cô Phạm Quỳnh Như</t>
  </si>
  <si>
    <t>Cô Nguyễn Thị Thùy Tiên</t>
  </si>
  <si>
    <t>Cô Đặng Thị Nhật Minh</t>
  </si>
  <si>
    <t>Cô Tuyết 45t</t>
  </si>
  <si>
    <t>Cô Dung 30t 4t/t</t>
  </si>
  <si>
    <t>Thầy Bưu 45t 5t/t</t>
  </si>
  <si>
    <t>Thầy Bưu 45t 5t/t ST5</t>
  </si>
  <si>
    <t>Thầy Trần Văn Bưu</t>
  </si>
  <si>
    <t>T Long 45t</t>
  </si>
  <si>
    <t>Link Google Meet</t>
  </si>
  <si>
    <t>T Giang 45t</t>
  </si>
  <si>
    <t>Cô Thư 45t</t>
  </si>
  <si>
    <t>Cô Thư 45t 5t/t</t>
  </si>
  <si>
    <t>T Giang 45t 5t/t</t>
  </si>
  <si>
    <t>Cô Thúy 60t 7t/t</t>
  </si>
  <si>
    <t>Cô Thùy Tiên 60t</t>
  </si>
  <si>
    <t>Cô Tiên 30t 4t/t</t>
  </si>
  <si>
    <t>Cô Nguyễn Mỹ Tiên</t>
  </si>
  <si>
    <t>Cô Lưu Thị Thúy</t>
  </si>
  <si>
    <t>Cô Ngô Thị Mỹ Hạnh 75t</t>
  </si>
  <si>
    <t>Cô Ngô Thị Mỹ Hạnh</t>
  </si>
  <si>
    <t>Cô Nguyễn Hoàng Thanh Ngân</t>
  </si>
  <si>
    <t>Thầy Nguyễn Duy Thành</t>
  </si>
  <si>
    <t>Thầy Hồ Gia Bảo 45t</t>
  </si>
  <si>
    <t>Thầy Hồ Gia Bảo</t>
  </si>
  <si>
    <t>T Thành 75t</t>
  </si>
  <si>
    <t>Cô Thanh Thúy K May-TT 60t</t>
  </si>
  <si>
    <t>Thầy Hồ Gia Bảo 90t</t>
  </si>
  <si>
    <t>Thầy Hồ Gia Bảo 75t</t>
  </si>
  <si>
    <t>GVTG 75t</t>
  </si>
  <si>
    <t>Cô Hoàng Thị Thanh Ngân 30t</t>
  </si>
  <si>
    <t>Cô Nguyễn Hoàng Thanh Ngân 45t</t>
  </si>
  <si>
    <t>2(1,1,4)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</si>
</sst>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>
    <font>
      <sz val="11"/>
      <color theme="1"/>
      <name val="Arial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i/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name val="Times New Roman"/>
      <family val="1"/>
    </font>
    <font>
      <sz val="11"/>
      <color theme="1"/>
      <name val="Arial"/>
      <family val="2"/>
      <scheme val="minor"/>
    </font>
    <font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b/>
      <i/>
      <sz val="12"/>
      <name val="Times New Roman"/>
      <family val="1"/>
    </font>
    <font>
      <sz val="12.5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</borders>
  <cellStyleXfs count="3">
    <xf numFmtId="0" fontId="0" fillId="0" borderId="0"/>
    <xf numFmtId="0" fontId="11" fillId="0" borderId="0"/>
    <xf numFmtId="0" fontId="41" fillId="0" borderId="0"/>
  </cellStyleXfs>
  <cellXfs count="765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30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/>
    </xf>
    <xf numFmtId="0" fontId="3" fillId="0" borderId="26" xfId="0" applyFont="1" applyBorder="1" applyAlignment="1"/>
    <xf numFmtId="0" fontId="14" fillId="0" borderId="21" xfId="0" applyFont="1" applyBorder="1" applyAlignment="1">
      <alignment vertical="center" wrapText="1"/>
    </xf>
    <xf numFmtId="0" fontId="13" fillId="0" borderId="2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8" fillId="0" borderId="38" xfId="0" applyFont="1" applyFill="1" applyBorder="1" applyAlignment="1">
      <alignment vertical="center" wrapText="1"/>
    </xf>
    <xf numFmtId="0" fontId="2" fillId="0" borderId="38" xfId="0" applyFont="1" applyBorder="1" applyAlignment="1">
      <alignment horizontal="center" vertical="center" wrapText="1"/>
    </xf>
    <xf numFmtId="0" fontId="13" fillId="0" borderId="28" xfId="0" applyFont="1" applyFill="1" applyBorder="1" applyAlignment="1">
      <alignment vertical="center"/>
    </xf>
    <xf numFmtId="0" fontId="7" fillId="0" borderId="18" xfId="0" applyFont="1" applyBorder="1" applyAlignment="1">
      <alignment vertical="center"/>
    </xf>
    <xf numFmtId="0" fontId="7" fillId="0" borderId="41" xfId="0" applyFont="1" applyFill="1" applyBorder="1" applyAlignment="1">
      <alignment vertical="center"/>
    </xf>
    <xf numFmtId="0" fontId="19" fillId="0" borderId="27" xfId="0" applyFont="1" applyBorder="1" applyAlignment="1">
      <alignment horizontal="center" vertical="center" wrapText="1"/>
    </xf>
    <xf numFmtId="0" fontId="19" fillId="0" borderId="27" xfId="0" applyFont="1" applyBorder="1" applyAlignment="1">
      <alignment vertical="center" wrapText="1"/>
    </xf>
    <xf numFmtId="0" fontId="20" fillId="0" borderId="23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23" xfId="0" applyFont="1" applyBorder="1" applyAlignment="1">
      <alignment vertical="center" wrapText="1"/>
    </xf>
    <xf numFmtId="0" fontId="21" fillId="4" borderId="23" xfId="0" applyFont="1" applyFill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30" xfId="0" applyFont="1" applyBorder="1" applyAlignment="1">
      <alignment vertical="center" wrapText="1"/>
    </xf>
    <xf numFmtId="0" fontId="26" fillId="0" borderId="3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30" xfId="0" applyFont="1" applyBorder="1" applyAlignment="1">
      <alignment vertical="center" wrapText="1"/>
    </xf>
    <xf numFmtId="0" fontId="28" fillId="0" borderId="30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0" fillId="0" borderId="30" xfId="0" applyFont="1" applyBorder="1" applyAlignment="1">
      <alignment vertical="center" wrapText="1"/>
    </xf>
    <xf numFmtId="0" fontId="14" fillId="0" borderId="13" xfId="0" applyFont="1" applyBorder="1" applyAlignment="1">
      <alignment horizontal="center" vertical="center" wrapText="1"/>
    </xf>
    <xf numFmtId="0" fontId="30" fillId="0" borderId="13" xfId="0" applyFont="1" applyBorder="1" applyAlignment="1">
      <alignment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4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43" xfId="0" applyFont="1" applyBorder="1" applyAlignment="1">
      <alignment vertical="center" wrapText="1"/>
    </xf>
    <xf numFmtId="0" fontId="31" fillId="0" borderId="43" xfId="0" applyFont="1" applyBorder="1" applyAlignment="1">
      <alignment horizontal="center" vertical="center" wrapText="1"/>
    </xf>
    <xf numFmtId="0" fontId="32" fillId="0" borderId="30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30" xfId="0" applyFont="1" applyBorder="1" applyAlignment="1">
      <alignment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42" xfId="0" applyFont="1" applyBorder="1" applyAlignment="1">
      <alignment horizontal="center" vertical="center" wrapText="1"/>
    </xf>
    <xf numFmtId="0" fontId="34" fillId="0" borderId="43" xfId="0" applyFont="1" applyBorder="1" applyAlignment="1">
      <alignment vertical="center" wrapText="1"/>
    </xf>
    <xf numFmtId="0" fontId="15" fillId="0" borderId="43" xfId="0" applyFont="1" applyBorder="1" applyAlignment="1">
      <alignment horizontal="center" vertical="center" wrapText="1"/>
    </xf>
    <xf numFmtId="0" fontId="36" fillId="0" borderId="30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 wrapText="1"/>
    </xf>
    <xf numFmtId="0" fontId="37" fillId="0" borderId="30" xfId="0" applyFont="1" applyBorder="1" applyAlignment="1">
      <alignment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35" fillId="0" borderId="30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justify" vertical="center" wrapText="1"/>
    </xf>
    <xf numFmtId="0" fontId="21" fillId="2" borderId="30" xfId="0" applyFont="1" applyFill="1" applyBorder="1" applyAlignment="1">
      <alignment vertical="center" wrapText="1"/>
    </xf>
    <xf numFmtId="0" fontId="21" fillId="2" borderId="23" xfId="0" applyFont="1" applyFill="1" applyBorder="1" applyAlignment="1">
      <alignment vertical="center" wrapText="1"/>
    </xf>
    <xf numFmtId="0" fontId="37" fillId="2" borderId="30" xfId="0" applyFont="1" applyFill="1" applyBorder="1" applyAlignment="1">
      <alignment vertical="center" wrapText="1"/>
    </xf>
    <xf numFmtId="0" fontId="37" fillId="4" borderId="30" xfId="0" applyFont="1" applyFill="1" applyBorder="1" applyAlignment="1">
      <alignment vertical="center" wrapText="1"/>
    </xf>
    <xf numFmtId="0" fontId="23" fillId="5" borderId="30" xfId="0" applyFont="1" applyFill="1" applyBorder="1" applyAlignment="1">
      <alignment vertical="center" wrapText="1"/>
    </xf>
    <xf numFmtId="0" fontId="21" fillId="5" borderId="30" xfId="0" applyFont="1" applyFill="1" applyBorder="1" applyAlignment="1">
      <alignment vertical="center" wrapText="1"/>
    </xf>
    <xf numFmtId="0" fontId="25" fillId="2" borderId="30" xfId="0" applyFont="1" applyFill="1" applyBorder="1" applyAlignment="1">
      <alignment vertical="center" wrapText="1"/>
    </xf>
    <xf numFmtId="0" fontId="33" fillId="2" borderId="30" xfId="0" applyFont="1" applyFill="1" applyBorder="1" applyAlignment="1">
      <alignment vertical="center" wrapText="1"/>
    </xf>
    <xf numFmtId="0" fontId="30" fillId="2" borderId="30" xfId="0" applyFont="1" applyFill="1" applyBorder="1" applyAlignment="1">
      <alignment vertical="center" wrapText="1"/>
    </xf>
    <xf numFmtId="0" fontId="30" fillId="2" borderId="13" xfId="0" applyFont="1" applyFill="1" applyBorder="1" applyAlignment="1">
      <alignment vertical="center" wrapText="1"/>
    </xf>
    <xf numFmtId="0" fontId="23" fillId="2" borderId="30" xfId="0" applyFont="1" applyFill="1" applyBorder="1" applyAlignment="1">
      <alignment vertical="center" wrapText="1"/>
    </xf>
    <xf numFmtId="0" fontId="30" fillId="5" borderId="30" xfId="0" applyFont="1" applyFill="1" applyBorder="1" applyAlignment="1">
      <alignment horizontal="center" vertical="center" wrapText="1"/>
    </xf>
    <xf numFmtId="0" fontId="30" fillId="2" borderId="30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vertical="center"/>
    </xf>
    <xf numFmtId="0" fontId="18" fillId="0" borderId="36" xfId="0" applyFont="1" applyBorder="1" applyAlignment="1">
      <alignment vertical="center"/>
    </xf>
    <xf numFmtId="0" fontId="18" fillId="0" borderId="33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0" fontId="40" fillId="0" borderId="46" xfId="0" applyFont="1" applyBorder="1" applyAlignment="1">
      <alignment horizontal="center" vertical="center"/>
    </xf>
    <xf numFmtId="0" fontId="40" fillId="0" borderId="2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0" xfId="2" applyFont="1"/>
    <xf numFmtId="0" fontId="6" fillId="0" borderId="0" xfId="2" applyFont="1" applyAlignment="1">
      <alignment horizontal="center"/>
    </xf>
    <xf numFmtId="0" fontId="3" fillId="0" borderId="0" xfId="2" applyFont="1" applyAlignment="1">
      <alignment vertical="center"/>
    </xf>
    <xf numFmtId="0" fontId="3" fillId="0" borderId="0" xfId="2" applyFont="1"/>
    <xf numFmtId="0" fontId="2" fillId="0" borderId="38" xfId="2" applyFont="1" applyBorder="1" applyAlignment="1">
      <alignment horizontal="center" vertical="center" wrapText="1"/>
    </xf>
    <xf numFmtId="0" fontId="6" fillId="0" borderId="38" xfId="2" applyFont="1" applyBorder="1" applyAlignment="1">
      <alignment vertical="center" wrapText="1"/>
    </xf>
    <xf numFmtId="0" fontId="13" fillId="0" borderId="2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 wrapText="1"/>
    </xf>
    <xf numFmtId="0" fontId="6" fillId="0" borderId="18" xfId="2" applyFont="1" applyBorder="1" applyAlignment="1">
      <alignment vertical="center" wrapText="1"/>
    </xf>
    <xf numFmtId="0" fontId="6" fillId="0" borderId="21" xfId="2" applyFont="1" applyBorder="1" applyAlignment="1">
      <alignment vertical="center" wrapText="1"/>
    </xf>
    <xf numFmtId="0" fontId="6" fillId="0" borderId="16" xfId="2" applyFont="1" applyBorder="1" applyAlignment="1">
      <alignment vertical="center" wrapText="1"/>
    </xf>
    <xf numFmtId="0" fontId="6" fillId="0" borderId="0" xfId="2" applyFont="1" applyAlignment="1">
      <alignment horizontal="left" vertical="center"/>
    </xf>
    <xf numFmtId="0" fontId="2" fillId="0" borderId="20" xfId="2" applyFont="1" applyBorder="1" applyAlignment="1">
      <alignment horizontal="center" vertical="center" wrapText="1"/>
    </xf>
    <xf numFmtId="0" fontId="2" fillId="0" borderId="19" xfId="2" applyFont="1" applyBorder="1" applyAlignment="1">
      <alignment vertical="center" wrapText="1"/>
    </xf>
    <xf numFmtId="0" fontId="10" fillId="0" borderId="0" xfId="2" applyFont="1"/>
    <xf numFmtId="0" fontId="3" fillId="0" borderId="0" xfId="2" applyFont="1" applyAlignment="1">
      <alignment horizontal="center" vertical="center"/>
    </xf>
    <xf numFmtId="0" fontId="6" fillId="0" borderId="0" xfId="2" applyFont="1" applyAlignment="1">
      <alignment vertical="center"/>
    </xf>
    <xf numFmtId="0" fontId="2" fillId="0" borderId="17" xfId="2" applyFont="1" applyBorder="1" applyAlignment="1">
      <alignment vertical="center" wrapText="1"/>
    </xf>
    <xf numFmtId="0" fontId="6" fillId="3" borderId="6" xfId="2" applyFont="1" applyFill="1" applyBorder="1" applyAlignment="1">
      <alignment vertical="center" wrapText="1"/>
    </xf>
    <xf numFmtId="0" fontId="2" fillId="0" borderId="18" xfId="2" applyFont="1" applyBorder="1" applyAlignment="1">
      <alignment vertical="center" wrapText="1"/>
    </xf>
    <xf numFmtId="0" fontId="6" fillId="0" borderId="30" xfId="2" applyFont="1" applyBorder="1" applyAlignment="1">
      <alignment vertical="center" wrapText="1"/>
    </xf>
    <xf numFmtId="0" fontId="6" fillId="0" borderId="13" xfId="2" applyFont="1" applyBorder="1" applyAlignment="1">
      <alignment vertical="center" wrapText="1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7" fillId="0" borderId="30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7" fillId="0" borderId="16" xfId="2" applyFont="1" applyBorder="1" applyAlignment="1">
      <alignment vertical="center"/>
    </xf>
    <xf numFmtId="0" fontId="7" fillId="0" borderId="15" xfId="2" applyFont="1" applyBorder="1" applyAlignment="1">
      <alignment horizontal="center" vertical="center"/>
    </xf>
    <xf numFmtId="0" fontId="7" fillId="0" borderId="14" xfId="2" applyFont="1" applyBorder="1" applyAlignment="1">
      <alignment vertical="center"/>
    </xf>
    <xf numFmtId="0" fontId="4" fillId="0" borderId="0" xfId="2" applyFont="1" applyAlignment="1">
      <alignment horizontal="center" vertical="center"/>
    </xf>
    <xf numFmtId="0" fontId="1" fillId="0" borderId="0" xfId="2" applyFont="1" applyAlignment="1">
      <alignment vertical="center"/>
    </xf>
    <xf numFmtId="0" fontId="1" fillId="0" borderId="0" xfId="2" applyFont="1" applyAlignment="1">
      <alignment horizontal="center" vertical="center"/>
    </xf>
    <xf numFmtId="0" fontId="13" fillId="0" borderId="16" xfId="2" applyFont="1" applyBorder="1" applyAlignment="1">
      <alignment horizontal="center" vertical="center"/>
    </xf>
    <xf numFmtId="0" fontId="13" fillId="0" borderId="15" xfId="2" applyFont="1" applyBorder="1" applyAlignment="1">
      <alignment horizontal="center" vertical="center"/>
    </xf>
    <xf numFmtId="0" fontId="41" fillId="0" borderId="0" xfId="2"/>
    <xf numFmtId="0" fontId="9" fillId="0" borderId="0" xfId="2" applyFont="1" applyAlignment="1">
      <alignment horizontal="center"/>
    </xf>
    <xf numFmtId="0" fontId="3" fillId="0" borderId="4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22" xfId="2" applyFont="1" applyBorder="1" applyAlignment="1">
      <alignment vertical="center" wrapText="1"/>
    </xf>
    <xf numFmtId="0" fontId="3" fillId="0" borderId="27" xfId="2" applyFont="1" applyBorder="1" applyAlignment="1">
      <alignment vertical="center" wrapText="1"/>
    </xf>
    <xf numFmtId="0" fontId="6" fillId="0" borderId="18" xfId="2" applyFont="1" applyBorder="1" applyAlignment="1">
      <alignment horizontal="center" vertical="center" wrapText="1"/>
    </xf>
    <xf numFmtId="0" fontId="6" fillId="0" borderId="21" xfId="2" applyFont="1" applyBorder="1" applyAlignment="1">
      <alignment horizontal="center" vertical="center" wrapText="1"/>
    </xf>
    <xf numFmtId="0" fontId="2" fillId="0" borderId="21" xfId="2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6" fillId="3" borderId="6" xfId="0" applyFont="1" applyFill="1" applyBorder="1" applyAlignment="1">
      <alignment vertical="center" wrapText="1"/>
    </xf>
    <xf numFmtId="0" fontId="6" fillId="3" borderId="22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38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42" fillId="0" borderId="35" xfId="0" applyFont="1" applyBorder="1" applyAlignment="1">
      <alignment horizontal="center" vertical="center"/>
    </xf>
    <xf numFmtId="0" fontId="42" fillId="0" borderId="36" xfId="0" applyFont="1" applyBorder="1" applyAlignment="1">
      <alignment horizontal="center" vertical="center"/>
    </xf>
    <xf numFmtId="0" fontId="42" fillId="0" borderId="25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4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8" xfId="2" applyFont="1" applyBorder="1" applyAlignment="1">
      <alignment horizontal="center" vertical="center"/>
    </xf>
    <xf numFmtId="0" fontId="13" fillId="0" borderId="37" xfId="2" applyFont="1" applyBorder="1" applyAlignment="1">
      <alignment horizontal="center" vertical="center"/>
    </xf>
    <xf numFmtId="0" fontId="2" fillId="0" borderId="36" xfId="2" applyFont="1" applyBorder="1" applyAlignment="1">
      <alignment horizontal="center" vertical="center"/>
    </xf>
    <xf numFmtId="0" fontId="2" fillId="0" borderId="33" xfId="2" applyFont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24" fillId="0" borderId="43" xfId="0" applyFont="1" applyBorder="1" applyAlignment="1">
      <alignment horizontal="center" vertical="center" wrapText="1"/>
    </xf>
    <xf numFmtId="0" fontId="13" fillId="0" borderId="47" xfId="0" applyFont="1" applyFill="1" applyBorder="1" applyAlignment="1">
      <alignment horizontal="center" vertical="center"/>
    </xf>
    <xf numFmtId="0" fontId="19" fillId="0" borderId="4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2" fillId="0" borderId="37" xfId="2" applyFont="1" applyBorder="1" applyAlignment="1">
      <alignment horizontal="center" vertical="center"/>
    </xf>
    <xf numFmtId="0" fontId="6" fillId="3" borderId="23" xfId="0" applyFont="1" applyFill="1" applyBorder="1" applyAlignment="1"/>
    <xf numFmtId="0" fontId="13" fillId="0" borderId="3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16" xfId="2" applyFont="1" applyBorder="1" applyAlignment="1">
      <alignment horizontal="center" vertical="center"/>
    </xf>
    <xf numFmtId="0" fontId="6" fillId="0" borderId="18" xfId="2" applyFont="1" applyBorder="1" applyAlignment="1">
      <alignment horizontal="center" vertical="center"/>
    </xf>
    <xf numFmtId="0" fontId="6" fillId="0" borderId="21" xfId="2" applyFont="1" applyBorder="1" applyAlignment="1">
      <alignment horizontal="center" vertical="center"/>
    </xf>
    <xf numFmtId="0" fontId="13" fillId="0" borderId="26" xfId="2" applyFont="1" applyBorder="1" applyAlignment="1">
      <alignment horizontal="center" vertical="center"/>
    </xf>
    <xf numFmtId="0" fontId="13" fillId="0" borderId="27" xfId="2" applyFont="1" applyBorder="1" applyAlignment="1">
      <alignment horizontal="center" vertical="center"/>
    </xf>
    <xf numFmtId="0" fontId="13" fillId="0" borderId="40" xfId="2" applyFont="1" applyBorder="1" applyAlignment="1">
      <alignment horizontal="center" vertical="center"/>
    </xf>
    <xf numFmtId="0" fontId="20" fillId="0" borderId="23" xfId="0" applyFont="1" applyBorder="1" applyAlignment="1">
      <alignment vertical="center" wrapText="1"/>
    </xf>
    <xf numFmtId="0" fontId="2" fillId="0" borderId="35" xfId="2" applyFont="1" applyBorder="1" applyAlignment="1">
      <alignment horizontal="center" vertical="center"/>
    </xf>
    <xf numFmtId="0" fontId="2" fillId="0" borderId="36" xfId="2" applyFont="1" applyBorder="1" applyAlignment="1">
      <alignment horizontal="center" vertical="center"/>
    </xf>
    <xf numFmtId="0" fontId="2" fillId="0" borderId="26" xfId="2" applyFont="1" applyBorder="1" applyAlignment="1">
      <alignment horizontal="center" vertical="center"/>
    </xf>
    <xf numFmtId="0" fontId="2" fillId="0" borderId="33" xfId="2" applyFont="1" applyBorder="1" applyAlignment="1">
      <alignment horizontal="center" vertical="center"/>
    </xf>
    <xf numFmtId="0" fontId="6" fillId="0" borderId="22" xfId="2" applyFont="1" applyBorder="1" applyAlignment="1">
      <alignment horizontal="center" vertical="center"/>
    </xf>
    <xf numFmtId="0" fontId="13" fillId="0" borderId="28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8" xfId="2" applyFont="1" applyBorder="1" applyAlignment="1">
      <alignment horizontal="center" vertical="center"/>
    </xf>
    <xf numFmtId="0" fontId="7" fillId="0" borderId="21" xfId="2" applyFont="1" applyBorder="1" applyAlignment="1">
      <alignment horizontal="center" vertical="center"/>
    </xf>
    <xf numFmtId="0" fontId="13" fillId="0" borderId="35" xfId="2" applyFont="1" applyBorder="1" applyAlignment="1">
      <alignment horizontal="center" vertical="center"/>
    </xf>
    <xf numFmtId="0" fontId="13" fillId="0" borderId="37" xfId="2" applyFont="1" applyBorder="1" applyAlignment="1">
      <alignment horizontal="center" vertical="center"/>
    </xf>
    <xf numFmtId="0" fontId="6" fillId="0" borderId="38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5" fillId="0" borderId="4" xfId="2" applyFont="1" applyBorder="1" applyAlignment="1">
      <alignment horizontal="center" vertical="center"/>
    </xf>
    <xf numFmtId="0" fontId="15" fillId="0" borderId="5" xfId="2" applyFont="1" applyBorder="1" applyAlignment="1">
      <alignment horizontal="center" vertical="center"/>
    </xf>
    <xf numFmtId="0" fontId="15" fillId="0" borderId="6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4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35" fillId="0" borderId="14" xfId="0" applyFont="1" applyBorder="1" applyAlignment="1">
      <alignment vertical="center" wrapText="1"/>
    </xf>
    <xf numFmtId="0" fontId="35" fillId="0" borderId="42" xfId="0" applyFont="1" applyBorder="1" applyAlignment="1">
      <alignment vertical="center" wrapText="1"/>
    </xf>
    <xf numFmtId="0" fontId="35" fillId="0" borderId="43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9" fillId="0" borderId="14" xfId="0" applyFont="1" applyBorder="1" applyAlignment="1">
      <alignment vertical="center" wrapText="1"/>
    </xf>
    <xf numFmtId="0" fontId="19" fillId="0" borderId="42" xfId="0" applyFont="1" applyBorder="1" applyAlignment="1">
      <alignment vertical="center" wrapText="1"/>
    </xf>
    <xf numFmtId="0" fontId="19" fillId="0" borderId="43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20" fillId="0" borderId="42" xfId="0" applyFont="1" applyBorder="1" applyAlignment="1">
      <alignment vertical="center" wrapText="1"/>
    </xf>
    <xf numFmtId="0" fontId="20" fillId="0" borderId="43" xfId="0" applyFont="1" applyBorder="1" applyAlignment="1">
      <alignment vertical="center" wrapText="1"/>
    </xf>
    <xf numFmtId="0" fontId="13" fillId="0" borderId="37" xfId="0" applyFont="1" applyFill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 wrapText="1"/>
    </xf>
    <xf numFmtId="0" fontId="26" fillId="0" borderId="14" xfId="0" applyFont="1" applyBorder="1" applyAlignment="1">
      <alignment vertical="center" wrapText="1"/>
    </xf>
    <xf numFmtId="0" fontId="26" fillId="0" borderId="42" xfId="0" applyFont="1" applyBorder="1" applyAlignment="1">
      <alignment vertical="center" wrapText="1"/>
    </xf>
    <xf numFmtId="0" fontId="26" fillId="0" borderId="43" xfId="0" applyFont="1" applyBorder="1" applyAlignment="1">
      <alignment vertical="center" wrapText="1"/>
    </xf>
    <xf numFmtId="0" fontId="18" fillId="0" borderId="37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38" fillId="0" borderId="26" xfId="0" applyFont="1" applyFill="1" applyBorder="1" applyAlignment="1">
      <alignment horizontal="center" vertical="center"/>
    </xf>
    <xf numFmtId="0" fontId="38" fillId="0" borderId="28" xfId="0" applyFont="1" applyFill="1" applyBorder="1" applyAlignment="1">
      <alignment horizontal="center" vertical="center"/>
    </xf>
    <xf numFmtId="0" fontId="38" fillId="0" borderId="27" xfId="0" applyFont="1" applyFill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32" fillId="0" borderId="14" xfId="0" applyFont="1" applyBorder="1" applyAlignment="1">
      <alignment vertical="center" wrapText="1"/>
    </xf>
    <xf numFmtId="0" fontId="32" fillId="0" borderId="42" xfId="0" applyFont="1" applyBorder="1" applyAlignment="1">
      <alignment vertical="center" wrapText="1"/>
    </xf>
    <xf numFmtId="0" fontId="32" fillId="0" borderId="43" xfId="0" applyFont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/>
    </xf>
    <xf numFmtId="0" fontId="42" fillId="0" borderId="37" xfId="0" applyFont="1" applyBorder="1" applyAlignment="1">
      <alignment horizontal="center" vertical="center"/>
    </xf>
    <xf numFmtId="0" fontId="29" fillId="0" borderId="14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29" fillId="0" borderId="30" xfId="0" applyFont="1" applyBorder="1" applyAlignment="1">
      <alignment vertical="center" wrapText="1"/>
    </xf>
    <xf numFmtId="0" fontId="27" fillId="2" borderId="14" xfId="0" applyFont="1" applyFill="1" applyBorder="1" applyAlignment="1">
      <alignment horizontal="center" vertical="center" wrapText="1"/>
    </xf>
    <xf numFmtId="0" fontId="27" fillId="2" borderId="42" xfId="0" applyFont="1" applyFill="1" applyBorder="1" applyAlignment="1">
      <alignment horizontal="center" vertical="center" wrapText="1"/>
    </xf>
    <xf numFmtId="0" fontId="27" fillId="2" borderId="43" xfId="0" applyFont="1" applyFill="1" applyBorder="1" applyAlignment="1">
      <alignment horizontal="center" vertical="center" wrapText="1"/>
    </xf>
    <xf numFmtId="0" fontId="29" fillId="0" borderId="42" xfId="0" applyFont="1" applyBorder="1" applyAlignment="1">
      <alignment vertical="center" wrapText="1"/>
    </xf>
    <xf numFmtId="0" fontId="29" fillId="0" borderId="43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43" xfId="0" applyFont="1" applyBorder="1" applyAlignment="1">
      <alignment horizontal="center" vertical="center" wrapText="1"/>
    </xf>
    <xf numFmtId="0" fontId="9" fillId="0" borderId="0" xfId="2" applyFont="1" applyAlignment="1">
      <alignment horizontal="center"/>
    </xf>
    <xf numFmtId="0" fontId="13" fillId="0" borderId="39" xfId="2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2" fillId="0" borderId="35" xfId="0" applyFont="1" applyBorder="1" applyAlignment="1">
      <alignment horizontal="center" vertical="center"/>
    </xf>
    <xf numFmtId="0" fontId="42" fillId="0" borderId="39" xfId="0" applyFont="1" applyBorder="1" applyAlignment="1">
      <alignment horizontal="center" vertical="center"/>
    </xf>
    <xf numFmtId="0" fontId="42" fillId="0" borderId="26" xfId="0" applyFont="1" applyBorder="1" applyAlignment="1">
      <alignment horizontal="center" vertical="center"/>
    </xf>
    <xf numFmtId="0" fontId="42" fillId="0" borderId="28" xfId="0" applyFont="1" applyBorder="1" applyAlignment="1">
      <alignment horizontal="center" vertical="center"/>
    </xf>
    <xf numFmtId="0" fontId="42" fillId="0" borderId="27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8" fillId="3" borderId="14" xfId="0" applyFont="1" applyFill="1" applyBorder="1" applyAlignment="1">
      <alignment horizontal="center" vertical="center" wrapText="1"/>
    </xf>
    <xf numFmtId="0" fontId="28" fillId="3" borderId="42" xfId="0" applyFont="1" applyFill="1" applyBorder="1" applyAlignment="1">
      <alignment horizontal="center" vertical="center" wrapText="1"/>
    </xf>
    <xf numFmtId="0" fontId="28" fillId="3" borderId="43" xfId="0" applyFont="1" applyFill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23" fillId="2" borderId="51" xfId="0" applyFont="1" applyFill="1" applyBorder="1" applyAlignment="1">
      <alignment horizontal="left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43" fillId="2" borderId="51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/>
    </xf>
    <xf numFmtId="0" fontId="23" fillId="2" borderId="52" xfId="0" applyFont="1" applyFill="1" applyBorder="1" applyAlignment="1">
      <alignment horizontal="center" vertical="center" wrapText="1"/>
    </xf>
    <xf numFmtId="0" fontId="38" fillId="2" borderId="51" xfId="0" applyFont="1" applyFill="1" applyBorder="1" applyAlignment="1">
      <alignment horizontal="center" vertical="center" wrapText="1"/>
    </xf>
    <xf numFmtId="0" fontId="23" fillId="2" borderId="53" xfId="0" applyFont="1" applyFill="1" applyBorder="1" applyAlignment="1">
      <alignment horizontal="left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38" fillId="2" borderId="51" xfId="0" applyFont="1" applyFill="1" applyBorder="1" applyAlignment="1">
      <alignment horizontal="left" vertical="center" wrapText="1"/>
    </xf>
    <xf numFmtId="0" fontId="37" fillId="2" borderId="52" xfId="0" applyFont="1" applyFill="1" applyBorder="1" applyAlignment="1">
      <alignment horizontal="center" vertical="center" wrapText="1"/>
    </xf>
    <xf numFmtId="0" fontId="23" fillId="2" borderId="54" xfId="0" applyFont="1" applyFill="1" applyBorder="1" applyAlignment="1">
      <alignment horizontal="left" vertical="center" wrapText="1"/>
    </xf>
    <xf numFmtId="0" fontId="23" fillId="2" borderId="54" xfId="0" applyFont="1" applyFill="1" applyBorder="1" applyAlignment="1">
      <alignment horizontal="center" vertical="center" wrapText="1"/>
    </xf>
    <xf numFmtId="0" fontId="13" fillId="0" borderId="41" xfId="2" applyFont="1" applyBorder="1" applyAlignment="1">
      <alignment horizontal="center" vertical="center"/>
    </xf>
    <xf numFmtId="0" fontId="13" fillId="0" borderId="49" xfId="2" applyFont="1" applyBorder="1" applyAlignment="1">
      <alignment horizontal="center" vertical="center"/>
    </xf>
    <xf numFmtId="0" fontId="13" fillId="0" borderId="55" xfId="2" applyFont="1" applyBorder="1" applyAlignment="1">
      <alignment horizontal="center" vertical="center"/>
    </xf>
    <xf numFmtId="0" fontId="13" fillId="0" borderId="57" xfId="2" applyFont="1" applyBorder="1" applyAlignment="1">
      <alignment horizontal="center" vertical="center"/>
    </xf>
    <xf numFmtId="0" fontId="44" fillId="0" borderId="22" xfId="2" applyFont="1" applyBorder="1" applyAlignment="1">
      <alignment vertical="center" wrapText="1"/>
    </xf>
    <xf numFmtId="0" fontId="44" fillId="0" borderId="26" xfId="0" applyFont="1" applyBorder="1" applyAlignment="1"/>
    <xf numFmtId="0" fontId="44" fillId="0" borderId="32" xfId="2" applyFont="1" applyBorder="1" applyAlignment="1">
      <alignment vertical="center" wrapText="1"/>
    </xf>
    <xf numFmtId="0" fontId="39" fillId="0" borderId="29" xfId="2" applyFont="1" applyBorder="1" applyAlignment="1">
      <alignment horizontal="center" vertical="center"/>
    </xf>
    <xf numFmtId="0" fontId="39" fillId="0" borderId="41" xfId="2" applyFont="1" applyBorder="1" applyAlignment="1">
      <alignment horizontal="center" vertical="center"/>
    </xf>
    <xf numFmtId="0" fontId="39" fillId="0" borderId="34" xfId="2" applyFont="1" applyBorder="1" applyAlignment="1">
      <alignment horizontal="center" vertical="center"/>
    </xf>
    <xf numFmtId="0" fontId="39" fillId="0" borderId="40" xfId="2" applyFont="1" applyBorder="1" applyAlignment="1">
      <alignment horizontal="center" vertical="center"/>
    </xf>
    <xf numFmtId="0" fontId="39" fillId="0" borderId="46" xfId="2" applyFont="1" applyBorder="1" applyAlignment="1">
      <alignment horizontal="center" vertical="center"/>
    </xf>
    <xf numFmtId="0" fontId="39" fillId="0" borderId="41" xfId="2" applyFont="1" applyBorder="1" applyAlignment="1">
      <alignment horizontal="center" vertical="center"/>
    </xf>
    <xf numFmtId="0" fontId="7" fillId="0" borderId="24" xfId="2" applyFont="1" applyBorder="1" applyAlignment="1">
      <alignment vertical="center"/>
    </xf>
    <xf numFmtId="0" fontId="7" fillId="0" borderId="30" xfId="2" applyFont="1" applyBorder="1" applyAlignment="1">
      <alignment vertical="center"/>
    </xf>
    <xf numFmtId="0" fontId="13" fillId="0" borderId="58" xfId="2" applyFont="1" applyBorder="1" applyAlignment="1">
      <alignment horizontal="center" vertical="center"/>
    </xf>
    <xf numFmtId="0" fontId="39" fillId="0" borderId="29" xfId="2" applyFont="1" applyBorder="1" applyAlignment="1">
      <alignment horizontal="center" vertical="center"/>
    </xf>
    <xf numFmtId="0" fontId="13" fillId="0" borderId="59" xfId="2" applyFont="1" applyBorder="1" applyAlignment="1">
      <alignment horizontal="center" vertical="center"/>
    </xf>
    <xf numFmtId="0" fontId="2" fillId="0" borderId="60" xfId="2" applyFont="1" applyBorder="1" applyAlignment="1">
      <alignment horizontal="center" vertical="center"/>
    </xf>
    <xf numFmtId="0" fontId="2" fillId="0" borderId="56" xfId="2" applyFont="1" applyBorder="1" applyAlignment="1">
      <alignment horizontal="center" vertical="center"/>
    </xf>
    <xf numFmtId="0" fontId="6" fillId="3" borderId="61" xfId="2" applyFont="1" applyFill="1" applyBorder="1" applyAlignment="1">
      <alignment vertical="center" wrapText="1"/>
    </xf>
    <xf numFmtId="0" fontId="6" fillId="3" borderId="13" xfId="2" applyFont="1" applyFill="1" applyBorder="1" applyAlignment="1">
      <alignment vertical="center" wrapText="1"/>
    </xf>
    <xf numFmtId="0" fontId="6" fillId="3" borderId="30" xfId="2" applyFont="1" applyFill="1" applyBorder="1" applyAlignment="1">
      <alignment vertical="center" wrapText="1"/>
    </xf>
    <xf numFmtId="0" fontId="3" fillId="0" borderId="58" xfId="2" applyFont="1" applyBorder="1" applyAlignment="1">
      <alignment horizontal="center" vertical="center" wrapText="1"/>
    </xf>
    <xf numFmtId="0" fontId="44" fillId="0" borderId="29" xfId="2" applyFont="1" applyBorder="1" applyAlignment="1">
      <alignment horizontal="center" vertical="center" wrapText="1"/>
    </xf>
    <xf numFmtId="0" fontId="3" fillId="0" borderId="55" xfId="2" applyFont="1" applyBorder="1" applyAlignment="1">
      <alignment horizontal="center" vertical="center" wrapText="1"/>
    </xf>
    <xf numFmtId="0" fontId="44" fillId="0" borderId="41" xfId="2" applyFont="1" applyBorder="1" applyAlignment="1">
      <alignment horizontal="center" vertical="center" wrapText="1"/>
    </xf>
    <xf numFmtId="0" fontId="3" fillId="0" borderId="59" xfId="2" applyFont="1" applyBorder="1" applyAlignment="1">
      <alignment horizontal="center" vertical="center" wrapText="1"/>
    </xf>
    <xf numFmtId="0" fontId="44" fillId="0" borderId="40" xfId="2" applyFont="1" applyBorder="1" applyAlignment="1">
      <alignment horizontal="center" vertical="center" wrapText="1"/>
    </xf>
    <xf numFmtId="0" fontId="2" fillId="0" borderId="56" xfId="2" applyFont="1" applyBorder="1" applyAlignment="1">
      <alignment horizontal="center" vertical="center"/>
    </xf>
    <xf numFmtId="0" fontId="13" fillId="0" borderId="49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3" fillId="0" borderId="18" xfId="0" applyFont="1" applyFill="1" applyBorder="1" applyAlignment="1">
      <alignment vertical="center"/>
    </xf>
    <xf numFmtId="0" fontId="13" fillId="0" borderId="38" xfId="0" applyFont="1" applyFill="1" applyBorder="1" applyAlignment="1">
      <alignment vertical="center"/>
    </xf>
    <xf numFmtId="0" fontId="18" fillId="0" borderId="22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8" fillId="0" borderId="21" xfId="0" applyFont="1" applyBorder="1" applyAlignment="1">
      <alignment vertical="center"/>
    </xf>
    <xf numFmtId="0" fontId="13" fillId="0" borderId="38" xfId="0" applyFont="1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8" fillId="0" borderId="35" xfId="0" applyFont="1" applyBorder="1" applyAlignment="1">
      <alignment vertical="center"/>
    </xf>
    <xf numFmtId="0" fontId="13" fillId="0" borderId="39" xfId="0" applyFont="1" applyFill="1" applyBorder="1" applyAlignment="1">
      <alignment horizontal="center" vertical="center"/>
    </xf>
    <xf numFmtId="0" fontId="6" fillId="0" borderId="21" xfId="2" applyFont="1" applyBorder="1" applyAlignment="1">
      <alignment vertical="center"/>
    </xf>
    <xf numFmtId="0" fontId="13" fillId="0" borderId="56" xfId="2" applyFont="1" applyBorder="1" applyAlignment="1">
      <alignment horizontal="center" vertical="center"/>
    </xf>
    <xf numFmtId="0" fontId="39" fillId="0" borderId="25" xfId="2" applyFont="1" applyBorder="1" applyAlignment="1">
      <alignment horizontal="center" vertical="center"/>
    </xf>
    <xf numFmtId="0" fontId="2" fillId="0" borderId="21" xfId="2" applyFont="1" applyBorder="1" applyAlignment="1">
      <alignment horizontal="center" vertical="center"/>
    </xf>
    <xf numFmtId="0" fontId="2" fillId="0" borderId="37" xfId="2" applyFont="1" applyBorder="1" applyAlignment="1">
      <alignment horizontal="center" vertical="center"/>
    </xf>
    <xf numFmtId="0" fontId="2" fillId="0" borderId="39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58" xfId="2" applyFont="1" applyBorder="1" applyAlignment="1">
      <alignment horizontal="center" vertical="center"/>
    </xf>
    <xf numFmtId="0" fontId="2" fillId="0" borderId="55" xfId="2" applyFont="1" applyBorder="1" applyAlignment="1">
      <alignment horizontal="center" vertical="center"/>
    </xf>
    <xf numFmtId="0" fontId="2" fillId="0" borderId="59" xfId="2" applyFont="1" applyBorder="1" applyAlignment="1">
      <alignment horizontal="center" vertical="center"/>
    </xf>
    <xf numFmtId="0" fontId="44" fillId="0" borderId="34" xfId="2" applyFont="1" applyBorder="1" applyAlignment="1">
      <alignment horizontal="center" vertical="center"/>
    </xf>
    <xf numFmtId="0" fontId="44" fillId="0" borderId="25" xfId="2" applyFont="1" applyBorder="1" applyAlignment="1">
      <alignment horizontal="center" vertical="center"/>
    </xf>
    <xf numFmtId="0" fontId="44" fillId="0" borderId="25" xfId="2" applyFont="1" applyBorder="1" applyAlignment="1">
      <alignment horizontal="center" vertical="center"/>
    </xf>
    <xf numFmtId="0" fontId="44" fillId="0" borderId="61" xfId="2" applyFont="1" applyBorder="1" applyAlignment="1">
      <alignment horizontal="center" vertical="center"/>
    </xf>
    <xf numFmtId="0" fontId="44" fillId="0" borderId="13" xfId="2" applyFont="1" applyBorder="1" applyAlignment="1">
      <alignment horizontal="center" vertical="center"/>
    </xf>
    <xf numFmtId="0" fontId="44" fillId="0" borderId="11" xfId="2" applyFont="1" applyBorder="1" applyAlignment="1">
      <alignment horizontal="center" vertical="center"/>
    </xf>
    <xf numFmtId="0" fontId="44" fillId="0" borderId="18" xfId="2" applyFont="1" applyBorder="1" applyAlignment="1">
      <alignment horizontal="center" vertical="center"/>
    </xf>
    <xf numFmtId="0" fontId="44" fillId="0" borderId="38" xfId="2" applyFont="1" applyBorder="1" applyAlignment="1">
      <alignment horizontal="center" vertical="center"/>
    </xf>
    <xf numFmtId="0" fontId="44" fillId="0" borderId="18" xfId="2" applyFont="1" applyBorder="1" applyAlignment="1">
      <alignment horizontal="center" vertical="center"/>
    </xf>
    <xf numFmtId="0" fontId="44" fillId="0" borderId="21" xfId="2" applyFont="1" applyBorder="1" applyAlignment="1">
      <alignment horizontal="center" vertical="center"/>
    </xf>
    <xf numFmtId="0" fontId="44" fillId="0" borderId="29" xfId="2" applyFont="1" applyBorder="1" applyAlignment="1">
      <alignment horizontal="center" vertical="center"/>
    </xf>
    <xf numFmtId="0" fontId="44" fillId="0" borderId="41" xfId="2" applyFont="1" applyBorder="1" applyAlignment="1">
      <alignment horizontal="center" vertical="center"/>
    </xf>
    <xf numFmtId="0" fontId="44" fillId="0" borderId="40" xfId="2" applyFont="1" applyBorder="1" applyAlignment="1">
      <alignment horizontal="center" vertical="center"/>
    </xf>
    <xf numFmtId="0" fontId="44" fillId="0" borderId="31" xfId="2" applyFont="1" applyBorder="1" applyAlignment="1">
      <alignment horizontal="center" vertical="center"/>
    </xf>
    <xf numFmtId="0" fontId="6" fillId="2" borderId="57" xfId="0" applyFont="1" applyFill="1" applyBorder="1" applyAlignment="1"/>
    <xf numFmtId="0" fontId="44" fillId="2" borderId="11" xfId="2" applyFont="1" applyFill="1" applyBorder="1" applyAlignment="1">
      <alignment horizontal="center" vertical="center" wrapText="1"/>
    </xf>
    <xf numFmtId="0" fontId="13" fillId="0" borderId="55" xfId="2" applyFont="1" applyBorder="1" applyAlignment="1">
      <alignment vertical="center"/>
    </xf>
    <xf numFmtId="0" fontId="13" fillId="0" borderId="56" xfId="2" applyFont="1" applyBorder="1" applyAlignment="1">
      <alignment vertical="center"/>
    </xf>
    <xf numFmtId="0" fontId="39" fillId="0" borderId="41" xfId="2" applyFont="1" applyBorder="1" applyAlignment="1">
      <alignment vertical="center"/>
    </xf>
    <xf numFmtId="0" fontId="39" fillId="0" borderId="25" xfId="2" applyFont="1" applyBorder="1" applyAlignment="1">
      <alignment vertical="center"/>
    </xf>
    <xf numFmtId="0" fontId="6" fillId="0" borderId="57" xfId="0" applyFont="1" applyFill="1" applyBorder="1" applyAlignment="1"/>
    <xf numFmtId="0" fontId="44" fillId="0" borderId="11" xfId="2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18" fillId="0" borderId="26" xfId="0" applyFont="1" applyBorder="1" applyAlignment="1">
      <alignment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/>
    </xf>
    <xf numFmtId="0" fontId="44" fillId="3" borderId="23" xfId="0" applyFont="1" applyFill="1" applyBorder="1" applyAlignment="1"/>
    <xf numFmtId="0" fontId="39" fillId="0" borderId="23" xfId="0" applyFont="1" applyFill="1" applyBorder="1" applyAlignment="1">
      <alignment horizontal="center" vertical="center"/>
    </xf>
    <xf numFmtId="0" fontId="39" fillId="0" borderId="26" xfId="0" applyFont="1" applyFill="1" applyBorder="1" applyAlignment="1">
      <alignment horizontal="center" vertical="center"/>
    </xf>
    <xf numFmtId="0" fontId="39" fillId="0" borderId="28" xfId="0" applyFont="1" applyFill="1" applyBorder="1" applyAlignment="1">
      <alignment horizontal="center" vertical="center"/>
    </xf>
    <xf numFmtId="0" fontId="39" fillId="0" borderId="27" xfId="0" applyFont="1" applyFill="1" applyBorder="1" applyAlignment="1">
      <alignment horizontal="center" vertical="center"/>
    </xf>
    <xf numFmtId="0" fontId="40" fillId="0" borderId="33" xfId="0" applyFont="1" applyBorder="1" applyAlignment="1">
      <alignment vertical="center"/>
    </xf>
    <xf numFmtId="0" fontId="39" fillId="0" borderId="27" xfId="0" applyFont="1" applyFill="1" applyBorder="1" applyAlignment="1">
      <alignment vertical="center"/>
    </xf>
    <xf numFmtId="0" fontId="40" fillId="0" borderId="26" xfId="0" applyFont="1" applyBorder="1" applyAlignment="1">
      <alignment horizontal="center" vertical="center"/>
    </xf>
    <xf numFmtId="0" fontId="40" fillId="0" borderId="33" xfId="0" applyFont="1" applyBorder="1" applyAlignment="1">
      <alignment horizontal="center" vertical="center"/>
    </xf>
    <xf numFmtId="0" fontId="40" fillId="0" borderId="31" xfId="0" applyFont="1" applyBorder="1" applyAlignment="1">
      <alignment horizontal="center" vertical="center"/>
    </xf>
    <xf numFmtId="0" fontId="44" fillId="0" borderId="22" xfId="0" applyFont="1" applyBorder="1" applyAlignment="1">
      <alignment vertical="center" wrapText="1"/>
    </xf>
    <xf numFmtId="0" fontId="44" fillId="0" borderId="21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14" fillId="0" borderId="61" xfId="0" applyFont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3" fillId="0" borderId="6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65" xfId="0" applyFont="1" applyFill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7" fillId="0" borderId="4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0" fontId="7" fillId="0" borderId="30" xfId="0" applyFont="1" applyFill="1" applyBorder="1" applyAlignment="1">
      <alignment vertical="center"/>
    </xf>
    <xf numFmtId="0" fontId="39" fillId="0" borderId="19" xfId="0" applyFont="1" applyFill="1" applyBorder="1" applyAlignment="1">
      <alignment horizontal="center" vertical="center"/>
    </xf>
    <xf numFmtId="0" fontId="39" fillId="0" borderId="22" xfId="0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/>
    </xf>
    <xf numFmtId="0" fontId="39" fillId="0" borderId="38" xfId="0" applyFont="1" applyFill="1" applyBorder="1" applyAlignment="1">
      <alignment horizontal="center" vertical="center"/>
    </xf>
    <xf numFmtId="0" fontId="40" fillId="0" borderId="21" xfId="0" applyFont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vertical="center"/>
    </xf>
    <xf numFmtId="0" fontId="7" fillId="0" borderId="19" xfId="0" applyFont="1" applyFill="1" applyBorder="1" applyAlignment="1">
      <alignment horizontal="center" vertical="center"/>
    </xf>
    <xf numFmtId="0" fontId="39" fillId="0" borderId="35" xfId="0" applyFont="1" applyFill="1" applyBorder="1" applyAlignment="1">
      <alignment horizontal="center" vertical="center"/>
    </xf>
    <xf numFmtId="0" fontId="39" fillId="0" borderId="37" xfId="0" applyFont="1" applyFill="1" applyBorder="1" applyAlignment="1">
      <alignment horizontal="center" vertical="center"/>
    </xf>
    <xf numFmtId="0" fontId="39" fillId="0" borderId="39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6" fillId="3" borderId="19" xfId="0" applyFont="1" applyFill="1" applyBorder="1" applyAlignment="1"/>
    <xf numFmtId="0" fontId="3" fillId="0" borderId="20" xfId="0" applyFont="1" applyBorder="1" applyAlignment="1"/>
    <xf numFmtId="0" fontId="39" fillId="0" borderId="31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center" vertical="center"/>
    </xf>
    <xf numFmtId="0" fontId="44" fillId="3" borderId="19" xfId="0" applyFont="1" applyFill="1" applyBorder="1" applyAlignment="1"/>
    <xf numFmtId="0" fontId="44" fillId="0" borderId="20" xfId="0" applyFont="1" applyBorder="1" applyAlignment="1"/>
    <xf numFmtId="0" fontId="13" fillId="0" borderId="0" xfId="0" applyFont="1" applyFill="1" applyBorder="1" applyAlignment="1">
      <alignment vertical="center"/>
    </xf>
    <xf numFmtId="0" fontId="13" fillId="0" borderId="65" xfId="0" applyFont="1" applyFill="1" applyBorder="1" applyAlignment="1">
      <alignment vertical="center"/>
    </xf>
    <xf numFmtId="0" fontId="18" fillId="0" borderId="64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8" fillId="3" borderId="61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39" fillId="0" borderId="18" xfId="0" applyFont="1" applyFill="1" applyBorder="1" applyAlignment="1">
      <alignment vertical="center"/>
    </xf>
    <xf numFmtId="0" fontId="39" fillId="0" borderId="38" xfId="0" applyFont="1" applyFill="1" applyBorder="1" applyAlignment="1">
      <alignment vertical="center"/>
    </xf>
    <xf numFmtId="0" fontId="40" fillId="0" borderId="22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1" fillId="0" borderId="15" xfId="0" applyFont="1" applyBorder="1" applyAlignment="1">
      <alignment vertical="center" wrapText="1"/>
    </xf>
    <xf numFmtId="0" fontId="21" fillId="0" borderId="43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/>
    </xf>
    <xf numFmtId="0" fontId="13" fillId="0" borderId="11" xfId="0" applyFont="1" applyFill="1" applyBorder="1" applyAlignment="1">
      <alignment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vertical="center"/>
    </xf>
    <xf numFmtId="0" fontId="13" fillId="0" borderId="21" xfId="0" applyFont="1" applyFill="1" applyBorder="1" applyAlignment="1">
      <alignment horizontal="center" vertical="center"/>
    </xf>
    <xf numFmtId="0" fontId="13" fillId="0" borderId="24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39" fillId="0" borderId="33" xfId="0" applyFont="1" applyFill="1" applyBorder="1" applyAlignment="1">
      <alignment horizontal="center" vertical="center"/>
    </xf>
    <xf numFmtId="0" fontId="39" fillId="0" borderId="26" xfId="0" applyFont="1" applyFill="1" applyBorder="1" applyAlignment="1">
      <alignment vertical="center"/>
    </xf>
    <xf numFmtId="0" fontId="39" fillId="0" borderId="11" xfId="0" applyFont="1" applyFill="1" applyBorder="1" applyAlignment="1">
      <alignment vertical="center"/>
    </xf>
    <xf numFmtId="0" fontId="39" fillId="0" borderId="13" xfId="0" applyFont="1" applyFill="1" applyBorder="1" applyAlignment="1">
      <alignment horizontal="center" vertical="center"/>
    </xf>
    <xf numFmtId="0" fontId="39" fillId="0" borderId="30" xfId="0" applyFont="1" applyFill="1" applyBorder="1" applyAlignment="1">
      <alignment horizontal="center" vertical="center"/>
    </xf>
    <xf numFmtId="0" fontId="39" fillId="0" borderId="24" xfId="0" applyFont="1" applyFill="1" applyBorder="1" applyAlignment="1">
      <alignment horizontal="center" vertical="center"/>
    </xf>
    <xf numFmtId="0" fontId="39" fillId="0" borderId="11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40" fillId="0" borderId="19" xfId="0" applyFont="1" applyBorder="1" applyAlignment="1">
      <alignment horizontal="center" vertical="center"/>
    </xf>
    <xf numFmtId="0" fontId="40" fillId="0" borderId="65" xfId="0" applyFont="1" applyBorder="1" applyAlignment="1">
      <alignment horizontal="center" vertical="center"/>
    </xf>
    <xf numFmtId="0" fontId="39" fillId="0" borderId="11" xfId="0" applyFont="1" applyFill="1" applyBorder="1" applyAlignment="1">
      <alignment horizontal="center" vertical="center"/>
    </xf>
    <xf numFmtId="0" fontId="39" fillId="0" borderId="28" xfId="0" applyFont="1" applyFill="1" applyBorder="1" applyAlignment="1">
      <alignment horizontal="center" vertical="center"/>
    </xf>
    <xf numFmtId="0" fontId="39" fillId="0" borderId="27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39" fillId="0" borderId="3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39" fillId="0" borderId="65" xfId="0" applyFont="1" applyFill="1" applyBorder="1" applyAlignment="1">
      <alignment horizontal="center" vertical="center"/>
    </xf>
    <xf numFmtId="0" fontId="39" fillId="0" borderId="39" xfId="0" applyFont="1" applyFill="1" applyBorder="1" applyAlignment="1">
      <alignment vertical="center"/>
    </xf>
    <xf numFmtId="0" fontId="40" fillId="0" borderId="35" xfId="0" applyFont="1" applyBorder="1" applyAlignment="1">
      <alignment horizontal="center" vertical="center"/>
    </xf>
    <xf numFmtId="0" fontId="40" fillId="0" borderId="3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39" fillId="0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vertical="center" wrapText="1"/>
    </xf>
    <xf numFmtId="0" fontId="13" fillId="0" borderId="61" xfId="0" applyFont="1" applyFill="1" applyBorder="1" applyAlignment="1">
      <alignment horizontal="center" vertical="center"/>
    </xf>
    <xf numFmtId="0" fontId="2" fillId="0" borderId="59" xfId="2" applyFont="1" applyBorder="1" applyAlignment="1">
      <alignment vertical="center"/>
    </xf>
    <xf numFmtId="0" fontId="44" fillId="0" borderId="40" xfId="2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3" fillId="4" borderId="30" xfId="0" applyFont="1" applyFill="1" applyBorder="1" applyAlignment="1">
      <alignment vertical="center" wrapText="1"/>
    </xf>
    <xf numFmtId="0" fontId="6" fillId="2" borderId="16" xfId="2" applyFont="1" applyFill="1" applyBorder="1" applyAlignment="1">
      <alignment horizontal="center" vertical="center" wrapText="1"/>
    </xf>
    <xf numFmtId="0" fontId="6" fillId="2" borderId="18" xfId="2" applyFont="1" applyFill="1" applyBorder="1" applyAlignment="1">
      <alignment horizontal="center" vertical="center" wrapText="1"/>
    </xf>
    <xf numFmtId="0" fontId="6" fillId="2" borderId="38" xfId="2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13" fillId="0" borderId="31" xfId="0" applyFont="1" applyFill="1" applyBorder="1" applyAlignment="1">
      <alignment vertical="center"/>
    </xf>
    <xf numFmtId="0" fontId="25" fillId="4" borderId="30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0" fontId="39" fillId="0" borderId="47" xfId="0" applyFont="1" applyFill="1" applyBorder="1" applyAlignment="1">
      <alignment horizontal="center" vertical="center"/>
    </xf>
    <xf numFmtId="0" fontId="39" fillId="0" borderId="62" xfId="0" applyFont="1" applyFill="1" applyBorder="1" applyAlignment="1">
      <alignment horizontal="center" vertical="center"/>
    </xf>
    <xf numFmtId="0" fontId="39" fillId="0" borderId="29" xfId="0" applyFont="1" applyFill="1" applyBorder="1" applyAlignment="1">
      <alignment horizontal="center" vertical="center"/>
    </xf>
    <xf numFmtId="0" fontId="39" fillId="0" borderId="41" xfId="0" applyFont="1" applyFill="1" applyBorder="1" applyAlignment="1">
      <alignment horizontal="center" vertical="center"/>
    </xf>
    <xf numFmtId="0" fontId="39" fillId="0" borderId="40" xfId="0" applyFont="1" applyFill="1" applyBorder="1" applyAlignment="1">
      <alignment horizontal="center" vertical="center"/>
    </xf>
    <xf numFmtId="0" fontId="39" fillId="0" borderId="34" xfId="0" applyFont="1" applyFill="1" applyBorder="1" applyAlignment="1">
      <alignment horizontal="center" vertical="center"/>
    </xf>
    <xf numFmtId="0" fontId="39" fillId="0" borderId="25" xfId="0" applyFont="1" applyFill="1" applyBorder="1" applyAlignment="1">
      <alignment horizontal="center" vertical="center"/>
    </xf>
    <xf numFmtId="0" fontId="39" fillId="0" borderId="61" xfId="0" applyFont="1" applyFill="1" applyBorder="1" applyAlignment="1">
      <alignment horizontal="center" vertical="center"/>
    </xf>
    <xf numFmtId="0" fontId="40" fillId="0" borderId="41" xfId="0" applyFont="1" applyBorder="1" applyAlignment="1">
      <alignment horizontal="center" vertical="center"/>
    </xf>
    <xf numFmtId="0" fontId="40" fillId="0" borderId="25" xfId="0" applyFont="1" applyBorder="1" applyAlignment="1">
      <alignment horizontal="center" vertical="center"/>
    </xf>
    <xf numFmtId="0" fontId="39" fillId="0" borderId="36" xfId="0" applyFont="1" applyFill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39" fillId="0" borderId="13" xfId="0" applyFont="1" applyFill="1" applyBorder="1" applyAlignment="1">
      <alignment vertical="center"/>
    </xf>
    <xf numFmtId="0" fontId="39" fillId="0" borderId="37" xfId="0" applyFont="1" applyFill="1" applyBorder="1" applyAlignment="1">
      <alignment vertical="center"/>
    </xf>
    <xf numFmtId="0" fontId="40" fillId="0" borderId="16" xfId="0" applyFont="1" applyBorder="1" applyAlignment="1">
      <alignment vertical="center"/>
    </xf>
    <xf numFmtId="0" fontId="40" fillId="0" borderId="18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39" fillId="0" borderId="13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39" fillId="0" borderId="45" xfId="0" applyFont="1" applyFill="1" applyBorder="1" applyAlignment="1">
      <alignment horizontal="center" vertical="center"/>
    </xf>
    <xf numFmtId="0" fontId="40" fillId="0" borderId="38" xfId="0" applyFont="1" applyBorder="1" applyAlignment="1">
      <alignment vertical="center"/>
    </xf>
    <xf numFmtId="0" fontId="40" fillId="0" borderId="16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39" fillId="0" borderId="25" xfId="0" applyFont="1" applyFill="1" applyBorder="1" applyAlignment="1">
      <alignment horizontal="center" vertical="center"/>
    </xf>
    <xf numFmtId="0" fontId="39" fillId="0" borderId="63" xfId="0" applyFont="1" applyFill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44" fillId="0" borderId="37" xfId="0" applyFont="1" applyFill="1" applyBorder="1" applyAlignment="1">
      <alignment vertical="center"/>
    </xf>
    <xf numFmtId="0" fontId="44" fillId="0" borderId="39" xfId="0" applyFont="1" applyFill="1" applyBorder="1" applyAlignment="1">
      <alignment vertical="center"/>
    </xf>
    <xf numFmtId="0" fontId="44" fillId="0" borderId="35" xfId="0" applyFont="1" applyFill="1" applyBorder="1" applyAlignment="1">
      <alignment horizontal="center" vertical="center"/>
    </xf>
    <xf numFmtId="0" fontId="44" fillId="0" borderId="36" xfId="0" applyFont="1" applyFill="1" applyBorder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0" fontId="40" fillId="0" borderId="66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44" fillId="0" borderId="49" xfId="0" applyFont="1" applyFill="1" applyBorder="1" applyAlignment="1">
      <alignment horizontal="center" vertical="center"/>
    </xf>
    <xf numFmtId="0" fontId="44" fillId="0" borderId="37" xfId="0" applyFont="1" applyFill="1" applyBorder="1" applyAlignment="1">
      <alignment horizontal="center" vertical="center"/>
    </xf>
    <xf numFmtId="0" fontId="44" fillId="0" borderId="39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 wrapText="1"/>
    </xf>
    <xf numFmtId="0" fontId="8" fillId="0" borderId="41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vertical="center" wrapText="1"/>
    </xf>
    <xf numFmtId="0" fontId="13" fillId="0" borderId="58" xfId="0" applyFont="1" applyBorder="1" applyAlignment="1">
      <alignment horizontal="center" vertical="center"/>
    </xf>
    <xf numFmtId="0" fontId="13" fillId="0" borderId="68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2" fillId="0" borderId="22" xfId="0" applyFont="1" applyBorder="1" applyAlignment="1">
      <alignment vertical="center" wrapText="1"/>
    </xf>
    <xf numFmtId="0" fontId="3" fillId="0" borderId="39" xfId="0" applyFont="1" applyBorder="1" applyAlignment="1">
      <alignment horizontal="center" vertical="center"/>
    </xf>
    <xf numFmtId="0" fontId="39" fillId="0" borderId="46" xfId="0" applyFont="1" applyFill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8" fillId="0" borderId="24" xfId="0" applyFont="1" applyFill="1" applyBorder="1" applyAlignment="1">
      <alignment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9" fillId="0" borderId="24" xfId="0" applyFont="1" applyFill="1" applyBorder="1" applyAlignment="1">
      <alignment vertical="center"/>
    </xf>
    <xf numFmtId="0" fontId="44" fillId="0" borderId="13" xfId="0" applyFont="1" applyBorder="1" applyAlignment="1">
      <alignment horizontal="center" vertical="center"/>
    </xf>
    <xf numFmtId="0" fontId="44" fillId="0" borderId="30" xfId="0" applyFont="1" applyBorder="1" applyAlignment="1">
      <alignment horizontal="center" vertical="center"/>
    </xf>
    <xf numFmtId="0" fontId="39" fillId="0" borderId="16" xfId="0" applyFont="1" applyFill="1" applyBorder="1" applyAlignment="1">
      <alignment vertical="center"/>
    </xf>
    <xf numFmtId="0" fontId="39" fillId="0" borderId="2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13" fillId="0" borderId="22" xfId="0" applyFont="1" applyFill="1" applyBorder="1" applyAlignment="1">
      <alignment vertical="center"/>
    </xf>
    <xf numFmtId="0" fontId="13" fillId="0" borderId="63" xfId="0" applyFont="1" applyFill="1" applyBorder="1" applyAlignment="1">
      <alignment horizontal="center" vertical="center"/>
    </xf>
    <xf numFmtId="0" fontId="40" fillId="0" borderId="63" xfId="0" applyFont="1" applyBorder="1" applyAlignment="1">
      <alignment horizontal="center" vertical="center"/>
    </xf>
    <xf numFmtId="0" fontId="13" fillId="0" borderId="17" xfId="0" applyFont="1" applyFill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5" fillId="4" borderId="30" xfId="0" applyFont="1" applyFill="1" applyBorder="1" applyAlignment="1">
      <alignment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49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44" fillId="0" borderId="26" xfId="0" applyFont="1" applyBorder="1" applyAlignment="1">
      <alignment horizontal="center" vertical="center"/>
    </xf>
    <xf numFmtId="0" fontId="44" fillId="0" borderId="33" xfId="0" applyFont="1" applyBorder="1" applyAlignment="1">
      <alignment horizontal="center" vertical="center"/>
    </xf>
    <xf numFmtId="0" fontId="44" fillId="0" borderId="29" xfId="0" applyFont="1" applyBorder="1" applyAlignment="1">
      <alignment horizontal="center" vertical="center"/>
    </xf>
    <xf numFmtId="0" fontId="44" fillId="0" borderId="40" xfId="0" applyFont="1" applyBorder="1" applyAlignment="1">
      <alignment horizontal="center" vertical="center"/>
    </xf>
    <xf numFmtId="0" fontId="44" fillId="0" borderId="41" xfId="0" applyFont="1" applyBorder="1" applyAlignment="1">
      <alignment horizontal="center" vertical="center"/>
    </xf>
    <xf numFmtId="0" fontId="44" fillId="0" borderId="25" xfId="0" applyFont="1" applyBorder="1" applyAlignment="1">
      <alignment horizontal="center" vertical="center"/>
    </xf>
    <xf numFmtId="0" fontId="39" fillId="0" borderId="3" xfId="0" applyFont="1" applyFill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44" fillId="0" borderId="66" xfId="0" applyFont="1" applyFill="1" applyBorder="1" applyAlignment="1">
      <alignment horizontal="center" vertical="center"/>
    </xf>
    <xf numFmtId="0" fontId="3" fillId="0" borderId="67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44" fillId="4" borderId="33" xfId="0" applyFont="1" applyFill="1" applyBorder="1" applyAlignment="1">
      <alignment horizontal="center" vertical="center"/>
    </xf>
    <xf numFmtId="0" fontId="13" fillId="0" borderId="27" xfId="2" applyFont="1" applyBorder="1" applyAlignment="1">
      <alignment vertical="center"/>
    </xf>
    <xf numFmtId="0" fontId="13" fillId="0" borderId="40" xfId="2" applyFont="1" applyBorder="1" applyAlignment="1">
      <alignment vertical="center"/>
    </xf>
    <xf numFmtId="0" fontId="13" fillId="0" borderId="14" xfId="2" applyFont="1" applyBorder="1" applyAlignment="1">
      <alignment horizontal="center" vertical="center"/>
    </xf>
    <xf numFmtId="0" fontId="3" fillId="0" borderId="16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3" fillId="0" borderId="19" xfId="2" applyFont="1" applyBorder="1" applyAlignment="1">
      <alignment horizontal="center" vertical="center"/>
    </xf>
    <xf numFmtId="0" fontId="42" fillId="0" borderId="18" xfId="2" applyFont="1" applyBorder="1" applyAlignment="1">
      <alignment vertical="center"/>
    </xf>
    <xf numFmtId="0" fontId="42" fillId="0" borderId="21" xfId="2" applyFont="1" applyBorder="1" applyAlignment="1">
      <alignment vertical="center"/>
    </xf>
    <xf numFmtId="0" fontId="3" fillId="0" borderId="16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3" fillId="0" borderId="38" xfId="2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16" xfId="2" applyFont="1" applyBorder="1" applyAlignment="1">
      <alignment horizontal="center" vertical="center"/>
    </xf>
    <xf numFmtId="0" fontId="13" fillId="0" borderId="18" xfId="2" applyFont="1" applyBorder="1" applyAlignment="1">
      <alignment horizontal="center" vertical="center"/>
    </xf>
    <xf numFmtId="0" fontId="2" fillId="0" borderId="22" xfId="2" applyFont="1" applyBorder="1" applyAlignment="1">
      <alignment horizontal="center" vertical="center"/>
    </xf>
    <xf numFmtId="0" fontId="2" fillId="0" borderId="21" xfId="2" applyFont="1" applyBorder="1" applyAlignment="1">
      <alignment horizontal="center" vertical="center"/>
    </xf>
    <xf numFmtId="0" fontId="13" fillId="0" borderId="38" xfId="2" applyFont="1" applyBorder="1" applyAlignment="1">
      <alignment horizontal="center" vertical="center"/>
    </xf>
    <xf numFmtId="0" fontId="21" fillId="4" borderId="30" xfId="0" applyFont="1" applyFill="1" applyBorder="1" applyAlignment="1">
      <alignment horizontal="justify" vertical="center" wrapText="1"/>
    </xf>
    <xf numFmtId="0" fontId="21" fillId="4" borderId="30" xfId="0" applyFont="1" applyFill="1" applyBorder="1" applyAlignment="1">
      <alignment vertical="center" wrapText="1"/>
    </xf>
    <xf numFmtId="0" fontId="7" fillId="0" borderId="13" xfId="2" applyFont="1" applyBorder="1" applyAlignment="1">
      <alignment horizontal="center" vertical="center"/>
    </xf>
    <xf numFmtId="0" fontId="3" fillId="0" borderId="22" xfId="2" applyFont="1" applyBorder="1" applyAlignment="1">
      <alignment horizontal="center" vertical="center"/>
    </xf>
    <xf numFmtId="0" fontId="13" fillId="0" borderId="22" xfId="2" applyFont="1" applyBorder="1" applyAlignment="1">
      <alignment horizontal="center" vertical="center"/>
    </xf>
    <xf numFmtId="0" fontId="7" fillId="0" borderId="21" xfId="2" applyFont="1" applyBorder="1" applyAlignment="1">
      <alignment vertical="center"/>
    </xf>
    <xf numFmtId="0" fontId="22" fillId="4" borderId="15" xfId="0" applyFont="1" applyFill="1" applyBorder="1" applyAlignment="1">
      <alignment horizontal="center" vertical="center"/>
    </xf>
    <xf numFmtId="0" fontId="22" fillId="4" borderId="21" xfId="0" applyFont="1" applyFill="1" applyBorder="1" applyAlignment="1">
      <alignment horizontal="center" vertical="center" wrapText="1"/>
    </xf>
    <xf numFmtId="0" fontId="13" fillId="0" borderId="50" xfId="0" applyFont="1" applyFill="1" applyBorder="1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13" fillId="0" borderId="2" xfId="2" applyFont="1" applyBorder="1" applyAlignment="1">
      <alignment horizontal="left" vertical="center"/>
    </xf>
    <xf numFmtId="0" fontId="13" fillId="0" borderId="12" xfId="2" applyFont="1" applyBorder="1" applyAlignment="1">
      <alignment horizontal="left" vertical="center"/>
    </xf>
    <xf numFmtId="0" fontId="13" fillId="0" borderId="9" xfId="2" applyFont="1" applyBorder="1" applyAlignment="1">
      <alignment horizontal="left" vertical="center"/>
    </xf>
    <xf numFmtId="0" fontId="7" fillId="0" borderId="23" xfId="0" applyFont="1" applyFill="1" applyBorder="1" applyAlignment="1">
      <alignment horizontal="center" vertical="center"/>
    </xf>
    <xf numFmtId="0" fontId="13" fillId="0" borderId="70" xfId="0" applyFont="1" applyFill="1" applyBorder="1" applyAlignment="1">
      <alignment horizontal="center" vertical="center"/>
    </xf>
    <xf numFmtId="0" fontId="39" fillId="0" borderId="16" xfId="2" applyFont="1" applyBorder="1" applyAlignment="1">
      <alignment horizontal="center" vertical="center"/>
    </xf>
    <xf numFmtId="0" fontId="39" fillId="0" borderId="18" xfId="2" applyFont="1" applyBorder="1" applyAlignment="1">
      <alignment horizontal="center" vertical="center"/>
    </xf>
    <xf numFmtId="0" fontId="39" fillId="0" borderId="38" xfId="2" applyFont="1" applyBorder="1" applyAlignment="1">
      <alignment horizontal="center" vertical="center"/>
    </xf>
    <xf numFmtId="0" fontId="39" fillId="0" borderId="21" xfId="2" applyFont="1" applyBorder="1" applyAlignment="1">
      <alignment horizontal="center" vertical="center"/>
    </xf>
    <xf numFmtId="0" fontId="44" fillId="0" borderId="61" xfId="0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0" fontId="40" fillId="0" borderId="36" xfId="0" applyFont="1" applyBorder="1" applyAlignment="1">
      <alignment vertical="center"/>
    </xf>
    <xf numFmtId="0" fontId="39" fillId="0" borderId="26" xfId="0" applyFont="1" applyBorder="1" applyAlignment="1">
      <alignment horizontal="center" vertical="center"/>
    </xf>
    <xf numFmtId="0" fontId="39" fillId="0" borderId="28" xfId="0" applyFont="1" applyBorder="1" applyAlignment="1">
      <alignment horizontal="center" vertical="center"/>
    </xf>
    <xf numFmtId="0" fontId="39" fillId="0" borderId="27" xfId="0" applyFont="1" applyBorder="1" applyAlignment="1">
      <alignment horizontal="center" vertical="center"/>
    </xf>
    <xf numFmtId="0" fontId="30" fillId="4" borderId="30" xfId="0" applyFont="1" applyFill="1" applyBorder="1" applyAlignment="1">
      <alignment vertical="center" wrapText="1"/>
    </xf>
    <xf numFmtId="0" fontId="7" fillId="2" borderId="38" xfId="2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7" fillId="0" borderId="24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13" fillId="0" borderId="16" xfId="0" applyFont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Normal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592F186B-22E5-40C2-9705-4CA0B666356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B90C9D2-3EEC-40F4-B8C7-283D084BB0E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1D7E97E-4D46-436E-815C-579FB3670D1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7FCDDA77-AC62-4C8B-BF24-2C5640786E5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C4446D3C-54A9-410F-B22A-317CFEFACC9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31B9F22D-1E85-4C8B-932E-A90BD8EC8E8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F501151-9C1E-4E43-A0BA-AD93DA39A3B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B7313E3-20E1-47BF-ADC4-DE66792EF4B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AE701542-07BE-4E74-8CD3-5612EDC2EE4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CEB713D-D3C5-472F-B9DA-B367C8B2F0F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111641F-45A5-4923-AB78-C0599C56D50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BA369A2-5C5D-41EE-BD18-C4CBCAC9228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A0D9553-355D-4626-9F7B-18D23C46544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9A1B3BFB-96F2-45F6-84D8-E3F7EB2D7B8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6F2A4046-52C0-4949-84DF-E480D4920F6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A0BE8F33-CEBD-451F-88FE-5B149012A52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4EC98FD2-F461-45F9-8D59-E0555A164E0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EC710919-5348-4198-BA96-06F2B461C0D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C61E57E1-910E-4C1A-8AB8-0F7C6EA0031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A6F5442-F6F5-4988-AC93-80DBF8A654A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1310837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8E89F282-6FBE-48EE-9640-6D8FB9F16821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10364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73F9DF5E-754D-4964-B705-F09AFB5AB5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314325</xdr:colOff>
      <xdr:row>2</xdr:row>
      <xdr:rowOff>133350</xdr:rowOff>
    </xdr:from>
    <xdr:to>
      <xdr:col>2</xdr:col>
      <xdr:colOff>1343025</xdr:colOff>
      <xdr:row>2</xdr:row>
      <xdr:rowOff>133350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198F2A55-4522-4A4B-9F3B-A1BCD413FC99}"/>
            </a:ext>
          </a:extLst>
        </xdr:cNvPr>
        <xdr:cNvCxnSpPr/>
      </xdr:nvCxnSpPr>
      <xdr:spPr>
        <a:xfrm>
          <a:off x="1762125" y="495300"/>
          <a:ext cx="1028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723900</xdr:colOff>
      <xdr:row>3</xdr:row>
      <xdr:rowOff>0</xdr:rowOff>
    </xdr:from>
    <xdr:to>
      <xdr:col>5</xdr:col>
      <xdr:colOff>895350</xdr:colOff>
      <xdr:row>3</xdr:row>
      <xdr:rowOff>0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2B5B1ECC-65C6-4BFB-B8AE-97C0BE2087DB}"/>
            </a:ext>
          </a:extLst>
        </xdr:cNvPr>
        <xdr:cNvCxnSpPr/>
      </xdr:nvCxnSpPr>
      <xdr:spPr>
        <a:xfrm>
          <a:off x="5934075" y="5429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3125781-EB19-4AA0-AD38-4B7DDABA04E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F00EF0C2-2FD7-4BEC-8783-235BF94480B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DB8C1F7D-5F82-4DEC-82E6-B0AC68A533A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23150D0D-6208-4707-9FCF-5C686A5E53F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2303115-9A22-4A81-9252-E8C3B369AC7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E023923-68AF-41BC-8403-2438BA1FDEF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BA49A956-C184-4895-A965-7272CCDF519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C2669443-2B93-4BBB-985A-32EB6C77C22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7C5991C-9A21-4ED1-8913-E2BA29F8094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7C683218-B768-422A-98C9-23F3024EB66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20B08EFA-7F0C-4CBC-8F07-0526D32BF04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5CAF113-7E81-4CBC-8629-54184948816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944B270-5A5B-4F7A-B4DC-F8155CB3BAD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EC1256CA-D330-4417-ACD2-575383B02A3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C3FBFDE0-315E-415F-A7D8-4AEFABEE6CE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934DA81-620D-4E04-A5CF-AC331610787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ACA0A7A-00D2-4FC8-BBC1-1DC62D6C804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EA03C46-6548-4444-A81B-4DDFA2B7A6D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82BD1B4-BA8E-48E9-87C5-0E0610B85B5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A478B9E-9675-4EAF-83DA-D4C61E50F81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4B90EA2-3F45-44C0-87A9-79916114542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E088D7DD-2FC7-4305-802F-46AA7DCB1F0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62C14CFB-CEE3-4A40-8701-001531F4ECB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22C1F9C-C52E-4DCE-ABD7-FEF4432339A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4827A25-1EC3-4616-BB9E-03581EBF5CF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4974222-F76A-4D38-876F-A3BD2C0A5EA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15DC4FA-C28E-4520-B654-6F4973CF18D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DC908B2B-B650-4E46-80CC-4B5668B7CE5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A71B501-018C-435C-A267-787AF3FB70B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44706EB8-4D92-4852-95B4-6C2C4D37B71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2543755-BBA6-44F0-AE62-296615710EF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C8FCA4C-4B25-44E4-82ED-73BF7FDF29A9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D64C8D41-C41D-44B2-B6D0-20F2D915FF9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7BA509C-E55C-45DD-9BE6-5FEF8D75C65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A1066C1-E95D-4C7A-8521-EA6B3DE8EC2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534281A4-F6A7-4525-9EA6-D95A5717885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C9825B6-098E-4BDE-80FA-7BB7576E46C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CA308A7-4875-44A3-B4D0-EA1AD47EDE5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B052A34-4BB5-4A25-92F7-77D390A8496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C42BD007-BC5A-4859-9564-DF583817F57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13D82B49-F086-4D9F-B9EF-F8D7D817D22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E86BDA64-6377-495A-9D4E-2136403464C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849E30C9-4546-4BF9-8A09-E0126450DD9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5AF905F1-4B0C-4D7E-8C55-91425973D7E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BEFAF4E-7A00-44CB-BE69-02D2CF3DC04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C5C83281-78ED-4A3C-8FB6-BC215F05218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702120D7-9FB8-489A-9597-70132699216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DF73B808-9543-4A9A-A077-D03CD67315A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FC7C45D-CA78-4A1D-9C78-CBE57A604C9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F7311E7E-56BA-4B60-AF2B-8699DA9A1C3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28444C6-BC86-4FDF-85F3-AB7973BB1F4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29FF6752-EB55-4E10-882B-7B4CB2095D4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7884078-6816-460B-B0F7-A55DFBC06F3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14F255F-8695-477F-B26E-412F84B3747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C41EFAFB-4AAB-4821-9C0A-2C63A1994B8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965B39E-2809-44D1-A98D-C5FE157E4F8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B63D4F3-BA60-446D-B389-CDA79C0D194D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4C65A19-4D67-4A30-9A88-08D1A3EFD4D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42C2AA6-2000-438F-A0DA-6170999DCB1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823E5BEF-E74E-4F45-93B9-0DABE82B83C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9A1CD52-3BFF-4CE3-A664-31E443D3B66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CDB8D02-99EC-46A8-9748-36DF37EAAEC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D8CF0BC5-6C2A-4399-9D3C-7FD165215E7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1488BA2-E413-4ACB-B5C5-948D8DC1280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EDB06228-D3D2-47C6-ABB3-A9F170E61D0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B136479-82E5-4769-A112-DDF47F4779B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44E38B3-07D9-443D-8E94-ECA0847BABE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88013B0-716B-4F69-B002-16E0F5408CD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8D7A60B-DA02-4C8F-AC4D-5D06055F5F8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C8EA4A5-BED6-4300-98FB-15A66C0BC497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BD237F1-A8D4-4DCD-BBD6-2BC001BE9AE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D94C588-89BA-4533-A1EE-50C981539591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D7AE455-61A0-4BF5-B54F-4E725722F29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562CD9A-B590-40B9-ABF4-81C4C109572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792CA96-E6C1-40BA-B422-8F9BBEFE3C7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63E20E8-4FE9-44F2-B9EE-637701F58C8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F236D65C-3ED2-450F-8BBC-383AA2964315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E4749C2-9119-4769-B13D-4422BB1DAF4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3A3D148-A84A-42CC-8975-F8AEBE0456F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2ABE060-D6E8-4005-887C-18F52862DF0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3E11487-08D6-4231-938B-451A4E490BE3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4BC4615-F695-4D70-BC11-A2D27E0102C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959A417-C4AD-461E-BAC9-BEE38B69CE5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6E08057-3240-4672-922A-BBC863E511D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E7AD0DD-2A65-4CAE-B4D1-1C0E78B5F70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FFDFC2F-5728-4388-A3B2-DE9BD0DEDA3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B96DC9D-DFDF-41ED-9E2F-81F01A83DA36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8660880-CA9A-4B6C-A352-E8E8A02EFFB2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464D4BE-B479-421A-A656-C6C1CBD5A1E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2384EA18-DAF1-47C5-8FBF-F161EC0E8B2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BD0036A-F745-4244-9F83-6B8A2B9B6FE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1CEEF05-4F91-4D0D-AFF5-86088D3EAD14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1D82760-DF7E-4FE0-8EFA-E5B05D1FE08F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4D32AF3D-C1F2-4010-B5B0-FDB86DFEB018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A6ADAF5-A572-4A99-B9F1-B527C56ABDEE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15B0802-5246-4B58-BC06-1828EE09412B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34EB4DE3-DA30-44E8-832C-5869CABEC7E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1306AC7-1602-4FBC-9995-2D28AD08AF9C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DECEC73-479B-4AB5-B7A2-5250FFC36ACA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A06FB14-B837-4DAB-A484-E0A607828A90}"/>
            </a:ext>
          </a:extLst>
        </xdr:cNvPr>
        <xdr:cNvSpPr>
          <a:spLocks noChangeShapeType="1"/>
        </xdr:cNvSpPr>
      </xdr:nvSpPr>
      <xdr:spPr>
        <a:xfrm>
          <a:off x="66008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731693</xdr:colOff>
      <xdr:row>2</xdr:row>
      <xdr:rowOff>61479</xdr:rowOff>
    </xdr:from>
    <xdr:to>
      <xdr:col>5</xdr:col>
      <xdr:colOff>903143</xdr:colOff>
      <xdr:row>2</xdr:row>
      <xdr:rowOff>61479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6134966" y="684934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0991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811357</xdr:colOff>
      <xdr:row>2</xdr:row>
      <xdr:rowOff>35502</xdr:rowOff>
    </xdr:from>
    <xdr:to>
      <xdr:col>3</xdr:col>
      <xdr:colOff>1732</xdr:colOff>
      <xdr:row>2</xdr:row>
      <xdr:rowOff>35502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19721" y="658957"/>
          <a:ext cx="137246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697057</xdr:colOff>
      <xdr:row>2</xdr:row>
      <xdr:rowOff>35502</xdr:rowOff>
    </xdr:from>
    <xdr:to>
      <xdr:col>5</xdr:col>
      <xdr:colOff>868507</xdr:colOff>
      <xdr:row>2</xdr:row>
      <xdr:rowOff>35502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6100330" y="658957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750744</xdr:colOff>
      <xdr:row>2</xdr:row>
      <xdr:rowOff>26842</xdr:rowOff>
    </xdr:from>
    <xdr:to>
      <xdr:col>2</xdr:col>
      <xdr:colOff>2123210</xdr:colOff>
      <xdr:row>2</xdr:row>
      <xdr:rowOff>26842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859108" y="650297"/>
          <a:ext cx="137246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705716</xdr:colOff>
      <xdr:row>2</xdr:row>
      <xdr:rowOff>61479</xdr:rowOff>
    </xdr:from>
    <xdr:to>
      <xdr:col>5</xdr:col>
      <xdr:colOff>877166</xdr:colOff>
      <xdr:row>2</xdr:row>
      <xdr:rowOff>61479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6108989" y="684934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D0E2B94-B6A3-4CA4-AB69-A20C397A7A9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C2D12630-BFE4-413A-9948-D6381C0FB78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7FC01A81-EC06-4EEA-BA1A-AD94361B61E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6CE79580-D2AA-4235-92C3-0116F7F4996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37348A5-7294-49D5-8997-B52634D5EDC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8FEC902D-67BB-495F-828F-AE087D5CD361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B56A34EF-1395-437B-AE14-0212637E49D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BC89D3BB-D7CE-4CA9-81BB-6CD3792C41A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2A173C4-0997-43BC-BBA8-8D19D6B61A5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B69DB4B-7C80-42C8-958D-551707AB939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3F158A9-A4E7-4A74-9545-BD69DE7FE4D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29EDFB4A-8675-48B6-B4BB-A7DF0AC3978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E7BDDF9D-001E-4F05-A8A9-C2778848734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ECA32D89-4D0D-4236-9EFE-5C33AA6CFE8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D100FD86-AECE-411C-BA67-1DB9C1D7DC7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8B62E653-624D-4D37-8721-7DEA0B84936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B672D7F-D787-4F6D-A3CF-BD84644AE0A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0D56601-3FCA-4EDB-99EA-422A0B23221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3041DCC6-907D-4139-8DC2-F7D65078421D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54069BD-A087-4D45-A5A4-F3C1D5A1C2B2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0</xdr:col>
      <xdr:colOff>486598</xdr:colOff>
      <xdr:row>0</xdr:row>
      <xdr:rowOff>304800</xdr:rowOff>
    </xdr:from>
    <xdr:ext cx="4133744" cy="318655"/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184C1434-D94B-4E4C-B8F5-9F74080F3FD1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33744" cy="31865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oneCellAnchor>
  <xdr:oneCellAnchor>
    <xdr:from>
      <xdr:col>0</xdr:col>
      <xdr:colOff>19050</xdr:colOff>
      <xdr:row>0</xdr:row>
      <xdr:rowOff>19050</xdr:rowOff>
    </xdr:from>
    <xdr:ext cx="942975" cy="219075"/>
    <xdr:pic>
      <xdr:nvPicPr>
        <xdr:cNvPr id="23" name="Picture 2">
          <a:extLst>
            <a:ext uri="{FF2B5EF4-FFF2-40B4-BE49-F238E27FC236}">
              <a16:creationId xmlns:a16="http://schemas.microsoft.com/office/drawing/2014/main" id="{EF4792D2-71B2-4751-BEC1-FB02958C5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24236636-4AE0-49C2-8D6D-57DD0B77CDBD}"/>
            </a:ext>
          </a:extLst>
        </xdr:cNvPr>
        <xdr:cNvCxnSpPr/>
      </xdr:nvCxnSpPr>
      <xdr:spPr>
        <a:xfrm>
          <a:off x="2057400" y="361950"/>
          <a:ext cx="209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3CA26288-3BBA-44AD-BF95-560815349B15}"/>
            </a:ext>
          </a:extLst>
        </xdr:cNvPr>
        <xdr:cNvCxnSpPr/>
      </xdr:nvCxnSpPr>
      <xdr:spPr>
        <a:xfrm>
          <a:off x="3171825" y="371475"/>
          <a:ext cx="857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404A7ED-E27A-48BB-9E88-D54F0E25B087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EA903B94-6C47-4859-B41D-73A67BBD9AFE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425996AA-652E-4122-841B-4293E1A06975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86417A4-1BF6-453A-B104-1F36BD6AA89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A85FA560-FF69-4367-A4FE-18A282D6542E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99BEE4A-5FA4-4917-A7BD-AD400B0A6444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72A2F72F-E07D-491F-AE79-E7E7BD3D84AD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C89669-C3FF-4676-9C66-186090A3CF8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E989182F-7575-4FE9-BDE7-57C67C521F7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4B663BC-D93D-4A0E-A60A-90CFFD0209E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BEEB6FE-AEB9-4912-8BD5-866B23A220E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7A04E35-70D2-4445-870D-46B1AC36458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B35557D1-CF7C-4A12-B273-1B39766620E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FD7EEF2-E1E7-4620-8724-101155DD1BF1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5725539-1220-41A6-A38B-6AE8A991CBC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1AC2A612-A694-4B86-8557-255AA401BBA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ED4C7A0-D94A-420F-A37F-7B36E258B815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2CD73300-7117-49FE-A18F-3C9BCF3DB16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250297E-C01D-4918-A03E-E594966816B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CB639973-EDB9-4CF8-805A-D758430E576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7397C21F-5A2F-420F-ADB2-45893837EB6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EDB41A2C-5E02-4903-ABFD-18357A64042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59A8EED-EE62-4B02-9737-BDA41FE72B2D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94A9A191-D984-429E-96FA-7B5EAC61AF0B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E1E799D3-77E4-440D-9E32-FF22991AF4A4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2D4BCB4-7D87-4D5F-BE76-19B5A16114E3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7A709CCB-8478-4B7F-9ED0-1788AC85CD0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B4D9BB3-6D08-4297-B3B3-4F0915647A49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1DD70D29-57A1-4453-9FB0-B1C2C34F1E3A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5637AA7-5022-4205-9A51-CF2668CB892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90CB1F8-C2CF-4D9F-B4AC-B2899E3A0FC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56244B9-C929-4A19-9CD3-CA1D12D9AF01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FA1A10F3-542C-4117-BF6A-AAEAE787172F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EF9D5693-318F-404A-A17D-D134F43D76E7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B137FAE-48FF-47D7-97B4-84425335D1AC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2D0E7F68-432C-4E99-9B34-A07F5757FD10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783234A3-90A8-47C2-91E0-A7943954B226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0882444-FB5B-40A3-9722-5D1DF7DA2F4E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808F52C-0B1B-4433-9D91-D93ED1EEB7F4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80DEBAA7-25AB-43B5-8D10-9012F638DC28}"/>
            </a:ext>
          </a:extLst>
        </xdr:cNvPr>
        <xdr:cNvSpPr>
          <a:spLocks noChangeShapeType="1"/>
        </xdr:cNvSpPr>
      </xdr:nvSpPr>
      <xdr:spPr>
        <a:xfrm>
          <a:off x="3429000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62D5BFBB-F801-449F-AF5B-40B53760083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68B57F0-1622-42DB-A15F-F089BA5E976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023BC8C-1214-44C0-9776-644FB341886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C257D94-0870-43F1-AB2B-B679117B423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88C17D39-C337-4FA6-9D73-4AD8ECFEBFB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BAA7FCF-0AFE-4432-A7D3-E7C2A3F4EC9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B7C8608-0BAD-4246-B218-40B9400CAE5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E6A2A50-D205-4502-B0EB-DCAC65F7AFF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6D51C994-F30B-4B4F-99FB-AA2BD6827BD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1855DE0D-BA6D-448F-8B44-E6E1230CDE0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AA329A3-EB9E-4A93-8AA1-05B70DE21A0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B4B83232-5E43-40D0-9D8F-C67E6DE444E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28F2C859-53F4-4C3B-915E-3DE6AC8E502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2DD6B1E8-E348-4DBE-BB56-EA5610FE88F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30AB741-CA4D-40BC-B8FA-665171CF99C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1675472-1522-490D-AAB1-2D20518BB99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1EE0869C-3735-4A4B-A69D-4FA6D464F02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BF1B6A5-1B6A-4A38-86FA-EE33D2A5A50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949E96F-D7ED-40FD-9489-405FC34905B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1ADB7E4E-FFC2-497F-A46D-77898D475CF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1310837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B3B38822-10F2-45C1-8C38-F18F9CF2E48D}"/>
            </a:ext>
          </a:extLst>
        </xdr:cNvPr>
        <xdr:cNvSpPr txBox="1">
          <a:spLocks noChangeArrowheads="1"/>
        </xdr:cNvSpPr>
      </xdr:nvSpPr>
      <xdr:spPr>
        <a:xfrm>
          <a:off x="486598" y="180975"/>
          <a:ext cx="4110364" cy="3143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2F738F1E-85D8-459F-9C92-E0BB67414F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334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747CB9D6-84A7-4A02-B73A-44E27770E8C7}"/>
            </a:ext>
          </a:extLst>
        </xdr:cNvPr>
        <xdr:cNvCxnSpPr/>
      </xdr:nvCxnSpPr>
      <xdr:spPr>
        <a:xfrm>
          <a:off x="2466975" y="361950"/>
          <a:ext cx="10287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5FAFAA20-B8F5-4B0D-AFC7-2593106E6F7E}"/>
            </a:ext>
          </a:extLst>
        </xdr:cNvPr>
        <xdr:cNvCxnSpPr/>
      </xdr:nvCxnSpPr>
      <xdr:spPr>
        <a:xfrm>
          <a:off x="5638800" y="3714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5EA2DBA0-5DDC-4113-A632-8FD1B2B82A2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E2409A31-2A54-4B0E-8468-83EEA44BC74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E32E373-0C9C-4D9B-AFC6-46E36F36D82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1035B0A5-AAA9-4525-BF26-7AFB403EAC7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5039BFB-ECA8-4E41-AC52-2007C30BC4A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9E5E8266-16EC-4490-8A63-4903879B22F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B1EB575-B71C-47F2-8060-143175C5CEE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F24B4B6-FD4C-4DDC-A847-02C0017AA54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20439531-9D94-4F5C-9CAD-D13CF2F65FA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5BE06F2B-CB83-4C22-90E1-FEB8EAEF1D3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B1FABD6-8BF7-4FA6-A67A-3420C3A43A2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2F71BF3-04DE-43C4-8D25-76A5EBB3E64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A769FA9-6588-4215-ADBA-FD8B2E8011F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26399FD-80A0-406B-9D8C-FB3FA59DA5F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941EF90-A375-4383-8C20-05D64C60B6E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5E311DEA-F8B0-48A4-9B53-472056E9086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2342469-9175-466B-8766-251212CB30A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2C03072D-5121-4250-8037-3C4D88FD791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0B78316-E578-40F5-A92A-B3B348BF018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96EC531-9921-4B19-8EBF-A8C5C4C312A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5575518-5758-4BE2-9B39-29C2F01CF62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E7336E5-7794-4638-B0E0-E4D3E6D302B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0812D21-AE04-4767-8EF1-E135C930B93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381E292-89F7-4CCA-B929-ABE5BC85ACC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52603F6-4A9E-40D0-9E93-E216BBC5B17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F029296E-C629-4E92-8854-270FF52D640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BCA256C-79F3-47FE-97BC-F8131DE416B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B5944C19-EDC3-41C1-89DB-603B037F35C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1C955187-06C1-459A-B137-3DC0C80D51F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79ED28EE-0105-4F59-8608-70BC055DBED6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24B4E1B-5426-450C-8120-01210D0F2B2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AF9DACC2-31AD-4666-A4D5-841D082C483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09AC627-BF54-4263-81D9-D35A5040D6F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9065A4C-73B9-4AEB-9356-28BC277707C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61D9B63-6A46-43C3-A629-1C48D721A52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2167A77-61B3-4BF3-90A3-A358956BEF8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F924364-F910-4558-8F92-3A7E57B6E84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CD2C88D5-3E49-49C0-B22A-6E772BC90C9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BE6357E6-A310-4C30-B5A2-91EA5B8C1EA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AB19CEB6-6186-4B00-8A5F-735CE762E4D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21685B1-28D4-48EB-A170-48C21638D77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3B133E1-B4DD-4495-834B-8736B3812F0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DF947E63-0633-44E9-B150-84555661773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F290152C-02B8-4687-AEDB-B252E1E71BF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2666064-16B3-40C1-832C-262C04800F5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52B6AF3-58CF-42C3-A425-890E42DFF1F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7766A46-33CC-485D-A8D0-61463A59184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99256938-574C-4CB1-8B08-6705B6D589B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B39BA48-F08C-4641-AE68-77513EC77D7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8131BC9-5968-4324-8DD4-788F3817E05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94604374-E025-4D5F-A1A1-0319F51E1E7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162396C-EA83-4314-A53F-E795EE03FAD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33DA870B-5473-4828-9DEA-94991DE099B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575CE1A-02F0-498F-85DB-1FB776FCF69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1F685065-B9C5-49EE-859E-4B0A63ED5F9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D48C7E5-0C0E-4405-B536-67FCD6B10EB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931EBD7-70A3-46CA-8D93-CFFAB9E20E5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AD51DFA1-A0E8-447E-AF28-D464D47FC3C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7732481-9D49-400E-BE2E-C8388B9A31F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0BCF7C4-BF9E-4F0F-A051-9E201243CED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74AED1F-C79F-4CD7-AF91-2ADE386E679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9E5B7BA-D01B-44A9-A8C5-F7799ABF51B6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32C1EFB-3C01-4C1F-9973-CDE36C8BEF3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7F79C59-3B08-428F-95FC-47337655064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9FD18A9-C19B-46D2-8218-7C10F38762FF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917ABBD0-74A3-4D24-AC7A-89DF5CF9B38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482EA42-D585-41FD-AB11-F3B1CAF03A7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4113ECE-7F9D-4FDC-A366-7EF56260D98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7B403F11-2D28-4AE9-AD67-DCBE0C764EB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96A2DE1-3136-4B4A-A037-23D1D3EEB0A8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450CA28C-EA7C-40FD-AB12-8B86988FF6B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E0F2B66-D7AE-41EA-86AC-B418A8C38FE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26BCB21-2EF3-409A-B94E-949F2BF862F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7C6260E4-13A7-4CC9-9059-FA2EF9EAC0A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C09C633-3DDE-4E77-99DA-D3AA7C4BFED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7EE92BF-7DE8-4A55-8574-63A8418F22D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F1812F7-9601-4E45-A73A-F0D1E87086C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5FC02BC-B2F4-4322-820B-A32F85AC3A0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CBA0203-8C3F-4D04-8D5B-7C27FA875C62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35CD970-1A41-4781-BEE5-90D7106A688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888BF0B0-B209-4D91-9E62-26AAFA6B3597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C6E81DB-B03C-42D5-93E6-1459EBBE6FA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6CC118D-3926-4A40-877D-E157148D3A14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AA76BFA-8B26-42A6-ACBA-738488B3628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09CDF72-B0EB-431D-9C19-67734D827D2A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A0BB3D9F-BF54-4556-AC20-B83F18E7018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20225F6-80B1-4263-9FE9-8CAA27A9B75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A976678-765E-463D-BF2B-310E1A683CF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D6967E6-AE17-4300-A91B-7B9E1833ADF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BFD2D2A-5E6E-42C6-A107-C5D696B5393D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EC6A35A-BE7D-49DB-8454-56E153FD406E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362C689-DEF7-468B-A471-377C679BAB30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8629092-24E1-48E1-9737-B05C7F0D77E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B0F9FD6-386A-4300-A4C6-95A3DA60CE63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8CCC3C0-1FBB-4954-8650-406F3F6598E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6872137-85A7-4C00-BCCD-DB0ED796B711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144C331-5B1C-4F53-B600-ED1644FCF45B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6AB67D3-6DA8-49A5-A75E-C14B60812FD5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8D9C3D2-958F-42D4-BAF9-BE694C8FEC5C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53E5D9C-3C5B-4419-84C6-1555C2D05EB9}"/>
            </a:ext>
          </a:extLst>
        </xdr:cNvPr>
        <xdr:cNvSpPr>
          <a:spLocks noChangeShapeType="1"/>
        </xdr:cNvSpPr>
      </xdr:nvSpPr>
      <xdr:spPr>
        <a:xfrm>
          <a:off x="6600825" y="10610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697057</xdr:colOff>
      <xdr:row>2</xdr:row>
      <xdr:rowOff>61479</xdr:rowOff>
    </xdr:from>
    <xdr:to>
      <xdr:col>5</xdr:col>
      <xdr:colOff>868507</xdr:colOff>
      <xdr:row>2</xdr:row>
      <xdr:rowOff>61479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CxnSpPr/>
      </xdr:nvCxnSpPr>
      <xdr:spPr>
        <a:xfrm>
          <a:off x="6100330" y="684934"/>
          <a:ext cx="175606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89"/>
  <sheetViews>
    <sheetView topLeftCell="A46" workbookViewId="0">
      <selection activeCell="E43" sqref="E43:E45"/>
    </sheetView>
  </sheetViews>
  <sheetFormatPr defaultColWidth="9" defaultRowHeight="14.25"/>
  <cols>
    <col min="1" max="1" width="9" style="166"/>
    <col min="2" max="2" width="10" style="166" customWidth="1"/>
    <col min="3" max="3" width="24.125" style="166" customWidth="1"/>
    <col min="4" max="4" width="25.25" style="166" customWidth="1"/>
    <col min="5" max="5" width="18.25" style="166" customWidth="1"/>
    <col min="6" max="6" width="22.75" style="166" customWidth="1"/>
    <col min="7" max="16384" width="9" style="166"/>
  </cols>
  <sheetData>
    <row r="1" spans="1:6">
      <c r="A1" s="129"/>
      <c r="B1" s="129"/>
      <c r="C1" s="129"/>
      <c r="D1" s="129"/>
      <c r="E1" s="129"/>
      <c r="F1" s="129"/>
    </row>
    <row r="2" spans="1:6" ht="14.25" customHeight="1">
      <c r="A2" s="250"/>
      <c r="B2" s="250"/>
      <c r="C2" s="250"/>
      <c r="D2" s="163"/>
      <c r="E2" s="251" t="s">
        <v>0</v>
      </c>
      <c r="F2" s="251"/>
    </row>
    <row r="3" spans="1:6">
      <c r="A3" s="253"/>
      <c r="B3" s="254"/>
      <c r="C3" s="254"/>
      <c r="D3" s="162"/>
      <c r="E3" s="251"/>
      <c r="F3" s="251"/>
    </row>
    <row r="4" spans="1:6" ht="38.25" customHeight="1" thickBot="1">
      <c r="A4" s="348" t="s">
        <v>166</v>
      </c>
      <c r="B4" s="276"/>
      <c r="C4" s="276"/>
      <c r="D4" s="276"/>
      <c r="E4" s="276"/>
      <c r="F4" s="276"/>
    </row>
    <row r="5" spans="1:6" ht="15.75">
      <c r="A5" s="245" t="s">
        <v>1</v>
      </c>
      <c r="B5" s="246"/>
      <c r="C5" s="247" t="s">
        <v>125</v>
      </c>
      <c r="D5" s="248"/>
      <c r="E5" s="248"/>
      <c r="F5" s="249"/>
    </row>
    <row r="6" spans="1:6" ht="15.75">
      <c r="A6" s="232" t="s">
        <v>2</v>
      </c>
      <c r="B6" s="233"/>
      <c r="C6" s="482" t="s">
        <v>176</v>
      </c>
      <c r="D6" s="483"/>
      <c r="E6" s="483"/>
      <c r="F6" s="484"/>
    </row>
    <row r="7" spans="1:6" ht="16.5" thickBot="1">
      <c r="A7" s="237" t="s">
        <v>3</v>
      </c>
      <c r="B7" s="238"/>
      <c r="C7" s="485" t="s">
        <v>17</v>
      </c>
      <c r="D7" s="486"/>
      <c r="E7" s="486"/>
      <c r="F7" s="487"/>
    </row>
    <row r="8" spans="1:6" ht="16.5" thickBot="1">
      <c r="A8" s="160" t="s">
        <v>4</v>
      </c>
      <c r="B8" s="160" t="s">
        <v>5</v>
      </c>
      <c r="C8" s="156" t="s">
        <v>6</v>
      </c>
      <c r="D8" s="156" t="s">
        <v>7</v>
      </c>
      <c r="E8" s="159" t="s">
        <v>8</v>
      </c>
      <c r="F8" s="159" t="s">
        <v>9</v>
      </c>
    </row>
    <row r="9" spans="1:6" ht="16.5" thickBot="1">
      <c r="A9" s="239" t="s">
        <v>10</v>
      </c>
      <c r="B9" s="135">
        <v>7</v>
      </c>
      <c r="C9" s="420" t="s">
        <v>47</v>
      </c>
      <c r="D9" s="421" t="s">
        <v>162</v>
      </c>
      <c r="E9" s="410"/>
      <c r="F9" s="156"/>
    </row>
    <row r="10" spans="1:6" ht="16.5" thickBot="1">
      <c r="A10" s="240"/>
      <c r="B10" s="135">
        <v>8</v>
      </c>
      <c r="C10" s="422"/>
      <c r="D10" s="423"/>
      <c r="E10" s="411"/>
      <c r="F10" s="156"/>
    </row>
    <row r="11" spans="1:6" ht="16.5" thickBot="1">
      <c r="A11" s="240"/>
      <c r="B11" s="135">
        <v>9</v>
      </c>
      <c r="C11" s="422"/>
      <c r="D11" s="423"/>
      <c r="E11" s="157"/>
      <c r="F11" s="148"/>
    </row>
    <row r="12" spans="1:6" ht="16.5" thickBot="1">
      <c r="A12" s="240"/>
      <c r="B12" s="135">
        <v>10</v>
      </c>
      <c r="C12" s="424"/>
      <c r="D12" s="425"/>
      <c r="E12" s="157"/>
      <c r="F12" s="156"/>
    </row>
    <row r="13" spans="1:6" ht="16.5" thickBot="1">
      <c r="A13" s="240"/>
      <c r="B13" s="135">
        <v>11</v>
      </c>
      <c r="C13" s="476"/>
      <c r="D13" s="478"/>
      <c r="E13" s="155"/>
      <c r="F13" s="156"/>
    </row>
    <row r="14" spans="1:6" ht="16.5" thickBot="1">
      <c r="A14" s="241"/>
      <c r="B14" s="135">
        <v>12</v>
      </c>
      <c r="C14" s="477"/>
      <c r="D14" s="479"/>
      <c r="E14" s="154"/>
      <c r="F14" s="153"/>
    </row>
    <row r="15" spans="1:6" ht="16.5" thickBot="1">
      <c r="A15" s="219" t="s">
        <v>11</v>
      </c>
      <c r="B15" s="135">
        <v>1</v>
      </c>
      <c r="C15" s="412"/>
      <c r="D15" s="413"/>
      <c r="E15" s="150"/>
      <c r="F15" s="148"/>
    </row>
    <row r="16" spans="1:6" ht="16.5" thickBot="1">
      <c r="A16" s="220"/>
      <c r="B16" s="135">
        <v>2</v>
      </c>
      <c r="C16" s="399"/>
      <c r="D16" s="409"/>
      <c r="E16" s="150"/>
      <c r="F16" s="148"/>
    </row>
    <row r="17" spans="1:6" ht="16.5" thickBot="1">
      <c r="A17" s="220"/>
      <c r="B17" s="135">
        <v>3</v>
      </c>
      <c r="C17" s="399"/>
      <c r="D17" s="409"/>
      <c r="E17" s="150"/>
      <c r="F17" s="148"/>
    </row>
    <row r="18" spans="1:6" ht="16.5" thickBot="1">
      <c r="A18" s="220"/>
      <c r="B18" s="135">
        <v>4</v>
      </c>
      <c r="C18" s="414"/>
      <c r="D18" s="407"/>
      <c r="E18" s="150"/>
      <c r="F18" s="148"/>
    </row>
    <row r="19" spans="1:6" ht="16.5" thickBot="1">
      <c r="A19" s="220"/>
      <c r="B19" s="135">
        <v>5</v>
      </c>
      <c r="C19" s="415"/>
      <c r="D19" s="460"/>
      <c r="E19" s="150"/>
      <c r="F19" s="148"/>
    </row>
    <row r="20" spans="1:6" ht="16.5" thickBot="1">
      <c r="A20" s="244"/>
      <c r="B20" s="135">
        <v>6</v>
      </c>
      <c r="C20" s="416"/>
      <c r="D20" s="461"/>
      <c r="E20" s="149"/>
      <c r="F20" s="148"/>
    </row>
    <row r="21" spans="1:6" ht="15.75" customHeight="1">
      <c r="A21" s="230" t="s">
        <v>12</v>
      </c>
      <c r="B21" s="168">
        <v>1</v>
      </c>
      <c r="C21" s="420" t="s">
        <v>47</v>
      </c>
      <c r="D21" s="421" t="s">
        <v>162</v>
      </c>
      <c r="E21" s="147"/>
      <c r="F21" s="146"/>
    </row>
    <row r="22" spans="1:6" ht="16.5" thickBot="1">
      <c r="A22" s="220"/>
      <c r="B22" s="169">
        <v>2</v>
      </c>
      <c r="C22" s="422"/>
      <c r="D22" s="423"/>
      <c r="E22" s="417"/>
      <c r="F22" s="142"/>
    </row>
    <row r="23" spans="1:6" ht="15.75">
      <c r="A23" s="220"/>
      <c r="B23" s="168">
        <v>3</v>
      </c>
      <c r="C23" s="424"/>
      <c r="D23" s="425"/>
      <c r="E23" s="418"/>
      <c r="F23" s="148"/>
    </row>
    <row r="24" spans="1:6" ht="16.5" thickBot="1">
      <c r="A24" s="220"/>
      <c r="B24" s="169">
        <v>4</v>
      </c>
      <c r="C24" s="474" t="s">
        <v>123</v>
      </c>
      <c r="D24" s="475" t="s">
        <v>176</v>
      </c>
      <c r="E24" s="418"/>
      <c r="F24" s="142"/>
    </row>
    <row r="25" spans="1:6" ht="16.5" thickBot="1">
      <c r="A25" s="220"/>
      <c r="B25" s="168">
        <v>5</v>
      </c>
      <c r="C25" s="170"/>
      <c r="D25" s="401"/>
      <c r="E25" s="418"/>
      <c r="F25" s="142"/>
    </row>
    <row r="26" spans="1:6" ht="16.5" thickBot="1">
      <c r="A26" s="221"/>
      <c r="B26" s="135">
        <v>6</v>
      </c>
      <c r="C26" s="426"/>
      <c r="D26" s="462"/>
      <c r="E26" s="138"/>
      <c r="F26" s="136"/>
    </row>
    <row r="27" spans="1:6" ht="16.5" thickBot="1">
      <c r="A27" s="219" t="s">
        <v>13</v>
      </c>
      <c r="B27" s="135">
        <v>7</v>
      </c>
      <c r="C27" s="457" t="s">
        <v>49</v>
      </c>
      <c r="D27" s="470" t="s">
        <v>157</v>
      </c>
      <c r="E27" s="593" t="s">
        <v>183</v>
      </c>
      <c r="F27" s="136"/>
    </row>
    <row r="28" spans="1:6" ht="16.5" thickBot="1">
      <c r="A28" s="220"/>
      <c r="B28" s="135">
        <v>8</v>
      </c>
      <c r="C28" s="458"/>
      <c r="D28" s="471"/>
      <c r="E28" s="594"/>
      <c r="F28" s="136"/>
    </row>
    <row r="29" spans="1:6" ht="16.5" thickBot="1">
      <c r="A29" s="220"/>
      <c r="B29" s="135">
        <v>9</v>
      </c>
      <c r="C29" s="458"/>
      <c r="D29" s="471"/>
      <c r="E29" s="594"/>
      <c r="F29" s="136"/>
    </row>
    <row r="30" spans="1:6" ht="16.5" thickBot="1">
      <c r="A30" s="220"/>
      <c r="B30" s="135">
        <v>10</v>
      </c>
      <c r="C30" s="459"/>
      <c r="D30" s="472"/>
      <c r="E30" s="595"/>
      <c r="F30" s="136"/>
    </row>
    <row r="31" spans="1:6" ht="16.5" thickBot="1">
      <c r="A31" s="220"/>
      <c r="B31" s="135">
        <v>11</v>
      </c>
      <c r="C31" s="40"/>
      <c r="D31" s="402"/>
      <c r="E31" s="137"/>
      <c r="F31" s="136"/>
    </row>
    <row r="32" spans="1:6" ht="16.5" thickBot="1">
      <c r="A32" s="221"/>
      <c r="B32" s="135">
        <v>12</v>
      </c>
      <c r="C32" s="171"/>
      <c r="D32" s="403"/>
      <c r="E32" s="138"/>
      <c r="F32" s="136"/>
    </row>
    <row r="33" spans="1:6" ht="16.5" thickBot="1">
      <c r="A33" s="219" t="s">
        <v>14</v>
      </c>
      <c r="B33" s="164">
        <v>1</v>
      </c>
      <c r="C33" s="415"/>
      <c r="D33" s="463"/>
      <c r="E33" s="137"/>
      <c r="F33" s="136"/>
    </row>
    <row r="34" spans="1:6" ht="16.5" thickBot="1">
      <c r="A34" s="220"/>
      <c r="B34" s="164">
        <v>2</v>
      </c>
      <c r="C34" s="458"/>
      <c r="D34" s="464"/>
      <c r="E34" s="137"/>
      <c r="F34" s="136"/>
    </row>
    <row r="35" spans="1:6" ht="16.5" thickBot="1">
      <c r="A35" s="220"/>
      <c r="B35" s="164">
        <v>3</v>
      </c>
      <c r="C35" s="459"/>
      <c r="D35" s="465"/>
      <c r="E35" s="137"/>
      <c r="F35" s="136"/>
    </row>
    <row r="36" spans="1:6" ht="16.5" thickBot="1">
      <c r="A36" s="220"/>
      <c r="B36" s="164">
        <v>4</v>
      </c>
      <c r="C36" s="480"/>
      <c r="D36" s="481"/>
      <c r="E36" s="137"/>
      <c r="F36" s="136"/>
    </row>
    <row r="37" spans="1:6" ht="16.5" thickBot="1">
      <c r="A37" s="220"/>
      <c r="B37" s="164">
        <v>7</v>
      </c>
      <c r="C37" s="454" t="s">
        <v>138</v>
      </c>
      <c r="D37" s="466" t="s">
        <v>139</v>
      </c>
      <c r="E37" s="172"/>
      <c r="F37" s="136"/>
    </row>
    <row r="38" spans="1:6" ht="16.5" thickBot="1">
      <c r="A38" s="220"/>
      <c r="B38" s="164">
        <v>8</v>
      </c>
      <c r="C38" s="454"/>
      <c r="D38" s="466"/>
      <c r="E38" s="172"/>
      <c r="F38" s="136"/>
    </row>
    <row r="39" spans="1:6" ht="16.5" thickBot="1">
      <c r="A39" s="220"/>
      <c r="B39" s="164">
        <v>9</v>
      </c>
      <c r="C39" s="454"/>
      <c r="D39" s="466"/>
      <c r="E39" s="172"/>
      <c r="F39" s="136"/>
    </row>
    <row r="40" spans="1:6" ht="16.5" thickBot="1">
      <c r="A40" s="220"/>
      <c r="B40" s="164">
        <v>10</v>
      </c>
      <c r="C40" s="455"/>
      <c r="D40" s="467"/>
      <c r="E40" s="172"/>
      <c r="F40" s="136"/>
    </row>
    <row r="41" spans="1:6" ht="16.5" thickBot="1">
      <c r="A41" s="220"/>
      <c r="B41" s="165">
        <v>11</v>
      </c>
      <c r="C41" s="456"/>
      <c r="D41" s="468"/>
      <c r="E41" s="172"/>
      <c r="F41" s="136"/>
    </row>
    <row r="42" spans="1:6" ht="16.5" thickBot="1">
      <c r="A42" s="448"/>
      <c r="B42" s="135">
        <v>12</v>
      </c>
      <c r="C42" s="451"/>
      <c r="D42" s="469"/>
      <c r="E42" s="173"/>
      <c r="F42" s="174"/>
    </row>
    <row r="43" spans="1:6" ht="16.5" thickBot="1">
      <c r="A43" s="219" t="s">
        <v>15</v>
      </c>
      <c r="B43" s="164">
        <v>1</v>
      </c>
      <c r="C43" s="415" t="s">
        <v>49</v>
      </c>
      <c r="D43" s="463" t="s">
        <v>157</v>
      </c>
      <c r="E43" s="593" t="s">
        <v>183</v>
      </c>
      <c r="F43" s="136"/>
    </row>
    <row r="44" spans="1:6" ht="16.5" thickBot="1">
      <c r="A44" s="220"/>
      <c r="B44" s="164">
        <v>2</v>
      </c>
      <c r="C44" s="458"/>
      <c r="D44" s="464"/>
      <c r="E44" s="594"/>
      <c r="F44" s="136"/>
    </row>
    <row r="45" spans="1:6" ht="16.5" thickBot="1">
      <c r="A45" s="220"/>
      <c r="B45" s="164">
        <v>3</v>
      </c>
      <c r="C45" s="459"/>
      <c r="D45" s="465"/>
      <c r="E45" s="595"/>
      <c r="F45" s="136"/>
    </row>
    <row r="46" spans="1:6" ht="16.5" thickBot="1">
      <c r="A46" s="220"/>
      <c r="B46" s="164">
        <v>4</v>
      </c>
      <c r="C46" s="588"/>
      <c r="D46" s="589"/>
      <c r="E46" s="172"/>
      <c r="F46" s="136"/>
    </row>
    <row r="47" spans="1:6" ht="16.5" thickBot="1">
      <c r="A47" s="220"/>
      <c r="B47" s="164">
        <v>7</v>
      </c>
      <c r="C47" s="452" t="s">
        <v>138</v>
      </c>
      <c r="D47" s="471" t="s">
        <v>139</v>
      </c>
      <c r="E47" s="172"/>
      <c r="F47" s="136"/>
    </row>
    <row r="48" spans="1:6" ht="16.5" thickBot="1">
      <c r="A48" s="220"/>
      <c r="B48" s="164">
        <v>8</v>
      </c>
      <c r="C48" s="452"/>
      <c r="D48" s="471"/>
      <c r="E48" s="172"/>
      <c r="F48" s="136"/>
    </row>
    <row r="49" spans="1:6" ht="16.5" thickBot="1">
      <c r="A49" s="220"/>
      <c r="B49" s="164">
        <v>9</v>
      </c>
      <c r="C49" s="452"/>
      <c r="D49" s="471"/>
      <c r="E49" s="172"/>
      <c r="F49" s="136"/>
    </row>
    <row r="50" spans="1:6" ht="16.5" thickBot="1">
      <c r="A50" s="220"/>
      <c r="B50" s="164">
        <v>10</v>
      </c>
      <c r="C50" s="453"/>
      <c r="D50" s="472"/>
      <c r="E50" s="172"/>
      <c r="F50" s="136"/>
    </row>
    <row r="51" spans="1:6" ht="16.5" thickBot="1">
      <c r="A51" s="220"/>
      <c r="B51" s="164">
        <v>11</v>
      </c>
      <c r="C51" s="215"/>
      <c r="D51" s="473"/>
      <c r="E51" s="172"/>
      <c r="F51" s="136"/>
    </row>
    <row r="52" spans="1:6" ht="16.5" thickBot="1">
      <c r="A52" s="221"/>
      <c r="B52" s="165">
        <v>12</v>
      </c>
      <c r="C52" s="215"/>
      <c r="D52" s="473"/>
      <c r="E52" s="172"/>
      <c r="F52" s="136"/>
    </row>
    <row r="53" spans="1:6" ht="16.5" thickBot="1">
      <c r="A53" s="219" t="s">
        <v>158</v>
      </c>
      <c r="B53" s="164">
        <v>1</v>
      </c>
      <c r="C53" s="398"/>
      <c r="D53" s="404"/>
      <c r="E53" s="137"/>
      <c r="F53" s="136"/>
    </row>
    <row r="54" spans="1:6" ht="16.5" thickBot="1">
      <c r="A54" s="220"/>
      <c r="B54" s="164">
        <v>2</v>
      </c>
      <c r="C54" s="206"/>
      <c r="D54" s="405"/>
      <c r="E54" s="137"/>
      <c r="F54" s="136"/>
    </row>
    <row r="55" spans="1:6" ht="16.5" thickBot="1">
      <c r="A55" s="220"/>
      <c r="B55" s="164">
        <v>3</v>
      </c>
      <c r="C55" s="242" t="s">
        <v>138</v>
      </c>
      <c r="D55" s="406" t="s">
        <v>139</v>
      </c>
      <c r="E55" s="137"/>
      <c r="F55" s="136"/>
    </row>
    <row r="56" spans="1:6" ht="16.5" thickBot="1">
      <c r="A56" s="220"/>
      <c r="B56" s="164">
        <v>4</v>
      </c>
      <c r="C56" s="339"/>
      <c r="D56" s="407"/>
      <c r="E56" s="137"/>
      <c r="F56" s="136"/>
    </row>
    <row r="57" spans="1:6" ht="16.5" thickBot="1">
      <c r="A57" s="220"/>
      <c r="B57" s="164">
        <v>5</v>
      </c>
      <c r="C57" s="400"/>
      <c r="D57" s="408"/>
      <c r="E57" s="137"/>
      <c r="F57" s="136"/>
    </row>
    <row r="58" spans="1:6" ht="16.5" thickBot="1">
      <c r="A58" s="221"/>
      <c r="B58" s="165">
        <v>6</v>
      </c>
      <c r="C58" s="449"/>
      <c r="D58" s="450"/>
      <c r="E58" s="134"/>
      <c r="F58" s="133"/>
    </row>
    <row r="59" spans="1:6">
      <c r="A59" s="129"/>
      <c r="B59" s="129"/>
      <c r="C59" s="129"/>
      <c r="D59" s="129"/>
      <c r="E59" s="129"/>
      <c r="F59" s="129"/>
    </row>
    <row r="60" spans="1:6" ht="15.75">
      <c r="A60" s="129"/>
      <c r="B60" s="129"/>
      <c r="C60" s="132"/>
      <c r="D60" s="167" t="s">
        <v>164</v>
      </c>
      <c r="E60" s="167"/>
      <c r="F60" s="167"/>
    </row>
    <row r="61" spans="1:6" ht="15.75">
      <c r="A61" s="129"/>
      <c r="B61" s="129"/>
      <c r="C61" s="131"/>
      <c r="D61" s="129"/>
      <c r="E61" s="130" t="s">
        <v>16</v>
      </c>
      <c r="F61" s="130"/>
    </row>
    <row r="62" spans="1:6">
      <c r="A62" s="129"/>
      <c r="B62" s="129"/>
      <c r="C62" s="129"/>
      <c r="D62" s="129"/>
      <c r="E62" s="129"/>
      <c r="F62" s="129"/>
    </row>
    <row r="63" spans="1:6">
      <c r="A63" s="129"/>
      <c r="B63" s="129"/>
      <c r="C63" s="129"/>
      <c r="D63" s="129"/>
      <c r="E63" s="129"/>
      <c r="F63" s="129"/>
    </row>
    <row r="75" spans="2:6" ht="16.5">
      <c r="B75" s="57"/>
      <c r="C75" s="57"/>
      <c r="D75" s="58" t="s">
        <v>35</v>
      </c>
      <c r="E75" s="57">
        <v>23</v>
      </c>
      <c r="F75" s="4"/>
    </row>
    <row r="76" spans="2:6" ht="16.5" customHeight="1">
      <c r="B76" s="225" t="s">
        <v>36</v>
      </c>
      <c r="C76" s="225"/>
      <c r="D76" s="225"/>
      <c r="E76" s="59">
        <v>23</v>
      </c>
      <c r="F76" s="4"/>
    </row>
    <row r="77" spans="2:6" ht="16.5">
      <c r="B77" s="60">
        <v>15</v>
      </c>
      <c r="C77" s="60" t="s">
        <v>37</v>
      </c>
      <c r="D77" s="61" t="s">
        <v>38</v>
      </c>
      <c r="E77" s="60" t="s">
        <v>39</v>
      </c>
      <c r="F77" s="4"/>
    </row>
    <row r="78" spans="2:6" ht="16.5">
      <c r="B78" s="60">
        <v>16</v>
      </c>
      <c r="C78" s="60" t="s">
        <v>40</v>
      </c>
      <c r="D78" s="104" t="s">
        <v>41</v>
      </c>
      <c r="E78" s="60" t="s">
        <v>39</v>
      </c>
      <c r="F78" s="4"/>
    </row>
    <row r="79" spans="2:6" ht="16.5">
      <c r="B79" s="60">
        <v>17</v>
      </c>
      <c r="C79" s="60" t="s">
        <v>42</v>
      </c>
      <c r="D79" s="104" t="s">
        <v>43</v>
      </c>
      <c r="E79" s="60" t="s">
        <v>39</v>
      </c>
      <c r="F79" s="4"/>
    </row>
    <row r="80" spans="2:6" ht="16.5">
      <c r="B80" s="60">
        <v>18</v>
      </c>
      <c r="C80" s="60" t="s">
        <v>44</v>
      </c>
      <c r="D80" s="104" t="s">
        <v>45</v>
      </c>
      <c r="E80" s="60" t="s">
        <v>39</v>
      </c>
      <c r="F80" s="4"/>
    </row>
    <row r="81" spans="1:6" ht="33">
      <c r="B81" s="60">
        <v>19</v>
      </c>
      <c r="C81" s="60" t="s">
        <v>46</v>
      </c>
      <c r="D81" s="61" t="s">
        <v>47</v>
      </c>
      <c r="E81" s="60" t="s">
        <v>39</v>
      </c>
      <c r="F81" s="4" t="s">
        <v>163</v>
      </c>
    </row>
    <row r="82" spans="1:6" ht="33">
      <c r="B82" s="60">
        <v>20</v>
      </c>
      <c r="C82" s="60" t="s">
        <v>48</v>
      </c>
      <c r="D82" s="61" t="s">
        <v>49</v>
      </c>
      <c r="E82" s="62" t="s">
        <v>50</v>
      </c>
      <c r="F82" s="4" t="s">
        <v>156</v>
      </c>
    </row>
    <row r="83" spans="1:6" ht="16.5" customHeight="1">
      <c r="B83" s="225" t="s">
        <v>51</v>
      </c>
      <c r="C83" s="225"/>
      <c r="D83" s="225"/>
      <c r="E83" s="59">
        <v>0</v>
      </c>
      <c r="F83" s="4">
        <f>60/9</f>
        <v>6.666666666666667</v>
      </c>
    </row>
    <row r="87" spans="1:6" ht="15.75">
      <c r="A87" s="385" t="s">
        <v>38</v>
      </c>
      <c r="B87" s="386">
        <v>4</v>
      </c>
      <c r="C87" s="386" t="s">
        <v>145</v>
      </c>
      <c r="D87" s="386">
        <v>60</v>
      </c>
      <c r="E87" s="386">
        <v>0</v>
      </c>
      <c r="F87" s="387">
        <f t="shared" ref="F87:F89" si="0">D87+E87</f>
        <v>60</v>
      </c>
    </row>
    <row r="88" spans="1:6" ht="78.75">
      <c r="A88" s="385" t="s">
        <v>47</v>
      </c>
      <c r="B88" s="394">
        <v>4</v>
      </c>
      <c r="C88" s="386" t="s">
        <v>145</v>
      </c>
      <c r="D88" s="386">
        <v>60</v>
      </c>
      <c r="E88" s="386"/>
      <c r="F88" s="387">
        <f t="shared" si="0"/>
        <v>60</v>
      </c>
    </row>
    <row r="89" spans="1:6" ht="78.75">
      <c r="A89" s="385" t="s">
        <v>49</v>
      </c>
      <c r="B89" s="394">
        <v>3</v>
      </c>
      <c r="C89" s="386" t="s">
        <v>145</v>
      </c>
      <c r="D89" s="386">
        <v>30</v>
      </c>
      <c r="E89" s="386">
        <v>30</v>
      </c>
      <c r="F89" s="387">
        <f t="shared" si="0"/>
        <v>60</v>
      </c>
    </row>
  </sheetData>
  <mergeCells count="41">
    <mergeCell ref="C21:C23"/>
    <mergeCell ref="D21:D23"/>
    <mergeCell ref="E2:F3"/>
    <mergeCell ref="C43:C45"/>
    <mergeCell ref="D43:D45"/>
    <mergeCell ref="E27:E30"/>
    <mergeCell ref="E43:E45"/>
    <mergeCell ref="A5:B5"/>
    <mergeCell ref="C5:F5"/>
    <mergeCell ref="A2:C2"/>
    <mergeCell ref="A3:C3"/>
    <mergeCell ref="A4:F4"/>
    <mergeCell ref="A15:A20"/>
    <mergeCell ref="C15:C18"/>
    <mergeCell ref="D15:D18"/>
    <mergeCell ref="C19:C20"/>
    <mergeCell ref="D19:D20"/>
    <mergeCell ref="A6:B6"/>
    <mergeCell ref="C6:F6"/>
    <mergeCell ref="A7:B7"/>
    <mergeCell ref="C7:F7"/>
    <mergeCell ref="A9:A14"/>
    <mergeCell ref="C9:C12"/>
    <mergeCell ref="D9:D12"/>
    <mergeCell ref="B76:D76"/>
    <mergeCell ref="B83:D83"/>
    <mergeCell ref="A27:A32"/>
    <mergeCell ref="C27:C30"/>
    <mergeCell ref="D27:D30"/>
    <mergeCell ref="C37:C40"/>
    <mergeCell ref="D37:D40"/>
    <mergeCell ref="A21:A26"/>
    <mergeCell ref="C47:C50"/>
    <mergeCell ref="D47:D50"/>
    <mergeCell ref="C55:C56"/>
    <mergeCell ref="D55:D56"/>
    <mergeCell ref="A53:A58"/>
    <mergeCell ref="A43:A52"/>
    <mergeCell ref="A33:A41"/>
    <mergeCell ref="C33:C35"/>
    <mergeCell ref="D33:D35"/>
  </mergeCells>
  <pageMargins left="0.7" right="0.7" top="0.75" bottom="0.75" header="0.3" footer="0.3"/>
  <pageSetup paperSize="9" scale="73" fitToHeight="2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80"/>
  <sheetViews>
    <sheetView topLeftCell="B37" zoomScale="110" zoomScaleNormal="110" workbookViewId="0">
      <selection activeCell="D71" sqref="D71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71"/>
      <c r="B2" s="271"/>
      <c r="C2" s="271"/>
      <c r="D2" s="45"/>
      <c r="E2" s="272" t="s">
        <v>0</v>
      </c>
      <c r="F2" s="273"/>
      <c r="G2" s="45"/>
    </row>
    <row r="3" spans="1:7" s="1" customFormat="1" ht="13.5">
      <c r="A3" s="274"/>
      <c r="B3" s="275"/>
      <c r="C3" s="275"/>
      <c r="E3" s="275"/>
      <c r="F3" s="275"/>
      <c r="G3" s="45"/>
    </row>
    <row r="4" spans="1:7" s="2" customFormat="1" ht="32.25" customHeight="1" thickBot="1">
      <c r="A4" s="348" t="s">
        <v>166</v>
      </c>
      <c r="B4" s="276"/>
      <c r="C4" s="276"/>
      <c r="D4" s="276"/>
      <c r="E4" s="276"/>
      <c r="F4" s="276"/>
      <c r="G4" s="46"/>
    </row>
    <row r="5" spans="1:7" s="2" customFormat="1" ht="15.75">
      <c r="A5" s="277" t="s">
        <v>1</v>
      </c>
      <c r="B5" s="278"/>
      <c r="C5" s="279" t="s">
        <v>19</v>
      </c>
      <c r="D5" s="280"/>
      <c r="E5" s="280"/>
      <c r="F5" s="281"/>
      <c r="G5" s="46"/>
    </row>
    <row r="6" spans="1:7" s="2" customFormat="1" ht="15.75">
      <c r="A6" s="282" t="s">
        <v>2</v>
      </c>
      <c r="B6" s="283"/>
      <c r="C6" s="284" t="s">
        <v>136</v>
      </c>
      <c r="D6" s="285"/>
      <c r="E6" s="285"/>
      <c r="F6" s="286"/>
      <c r="G6" s="5"/>
    </row>
    <row r="7" spans="1:7" s="2" customFormat="1" ht="16.5" thickBot="1">
      <c r="A7" s="287" t="s">
        <v>3</v>
      </c>
      <c r="B7" s="288"/>
      <c r="C7" s="289" t="s">
        <v>17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509" t="s">
        <v>6</v>
      </c>
      <c r="D8" s="19" t="s">
        <v>7</v>
      </c>
      <c r="E8" s="514" t="s">
        <v>8</v>
      </c>
      <c r="F8" s="7" t="s">
        <v>9</v>
      </c>
      <c r="G8" s="5"/>
    </row>
    <row r="9" spans="1:7" s="2" customFormat="1" ht="16.5" thickBot="1">
      <c r="A9" s="21"/>
      <c r="B9" s="437">
        <v>7</v>
      </c>
      <c r="C9" s="550" t="s">
        <v>123</v>
      </c>
      <c r="D9" s="517" t="s">
        <v>136</v>
      </c>
      <c r="E9" s="522"/>
      <c r="F9" s="19"/>
      <c r="G9" s="5"/>
    </row>
    <row r="10" spans="1:7" s="2" customFormat="1" ht="16.5" thickBot="1">
      <c r="A10" s="259" t="s">
        <v>10</v>
      </c>
      <c r="B10" s="437">
        <v>8</v>
      </c>
      <c r="C10" s="510" t="s">
        <v>113</v>
      </c>
      <c r="D10" s="518" t="s">
        <v>122</v>
      </c>
      <c r="E10" s="525"/>
      <c r="F10" s="19"/>
      <c r="G10" s="5"/>
    </row>
    <row r="11" spans="1:7" s="2" customFormat="1" ht="16.5" thickBot="1">
      <c r="A11" s="259"/>
      <c r="B11" s="437">
        <v>9</v>
      </c>
      <c r="C11" s="511"/>
      <c r="D11" s="519"/>
      <c r="E11" s="524"/>
      <c r="F11" s="19"/>
      <c r="G11" s="5"/>
    </row>
    <row r="12" spans="1:7" s="2" customFormat="1" ht="16.5" thickBot="1">
      <c r="A12" s="259"/>
      <c r="B12" s="437">
        <v>10</v>
      </c>
      <c r="C12" s="511"/>
      <c r="D12" s="519"/>
      <c r="E12" s="526"/>
      <c r="F12" s="19"/>
      <c r="G12" s="5"/>
    </row>
    <row r="13" spans="1:7" s="2" customFormat="1" ht="16.5" thickBot="1">
      <c r="A13" s="259"/>
      <c r="B13" s="438">
        <v>11</v>
      </c>
      <c r="C13" s="512"/>
      <c r="D13" s="520"/>
      <c r="E13" s="524"/>
      <c r="F13" s="19"/>
      <c r="G13" s="5"/>
    </row>
    <row r="14" spans="1:7" s="2" customFormat="1" ht="16.5" thickBot="1">
      <c r="A14" s="259"/>
      <c r="B14" s="438">
        <v>12</v>
      </c>
      <c r="C14" s="513"/>
      <c r="D14" s="521"/>
      <c r="E14" s="39"/>
      <c r="F14" s="26"/>
      <c r="G14" s="5"/>
    </row>
    <row r="15" spans="1:7" s="3" customFormat="1" ht="16.5" thickBot="1">
      <c r="A15" s="258" t="s">
        <v>11</v>
      </c>
      <c r="B15" s="20">
        <v>1</v>
      </c>
      <c r="C15" s="530" t="s">
        <v>138</v>
      </c>
      <c r="D15" s="536" t="s">
        <v>140</v>
      </c>
      <c r="E15" s="31"/>
      <c r="F15" s="18"/>
    </row>
    <row r="16" spans="1:7" s="3" customFormat="1" ht="16.5" thickBot="1">
      <c r="A16" s="259"/>
      <c r="B16" s="20">
        <v>2</v>
      </c>
      <c r="C16" s="531"/>
      <c r="D16" s="519"/>
      <c r="E16" s="31"/>
      <c r="F16" s="18"/>
    </row>
    <row r="17" spans="1:12" s="3" customFormat="1" ht="16.5" thickBot="1">
      <c r="A17" s="259"/>
      <c r="B17" s="20">
        <v>3</v>
      </c>
      <c r="C17" s="531"/>
      <c r="D17" s="519"/>
      <c r="E17" s="31"/>
      <c r="F17" s="18"/>
    </row>
    <row r="18" spans="1:12" s="3" customFormat="1" ht="16.5" thickBot="1">
      <c r="A18" s="259"/>
      <c r="B18" s="20">
        <v>4</v>
      </c>
      <c r="C18" s="532"/>
      <c r="D18" s="520"/>
      <c r="E18" s="31"/>
      <c r="F18" s="18"/>
    </row>
    <row r="19" spans="1:12" s="3" customFormat="1" ht="16.5" thickBot="1">
      <c r="A19" s="259"/>
      <c r="B19" s="20">
        <v>5</v>
      </c>
      <c r="C19" s="533"/>
      <c r="D19" s="537"/>
      <c r="E19" s="31"/>
      <c r="F19" s="18"/>
    </row>
    <row r="20" spans="1:12" s="3" customFormat="1" ht="16.5" thickBot="1">
      <c r="A20" s="259"/>
      <c r="B20" s="20">
        <v>6</v>
      </c>
      <c r="C20" s="534"/>
      <c r="D20" s="538"/>
      <c r="E20" s="32"/>
      <c r="F20" s="18"/>
    </row>
    <row r="21" spans="1:12" ht="15.75" customHeight="1" thickBot="1">
      <c r="A21" s="270" t="s">
        <v>12</v>
      </c>
      <c r="B21" s="504">
        <v>1</v>
      </c>
      <c r="C21" s="511" t="s">
        <v>138</v>
      </c>
      <c r="D21" s="536" t="s">
        <v>140</v>
      </c>
      <c r="E21" s="24"/>
      <c r="F21" s="9"/>
      <c r="G21" s="12"/>
      <c r="H21" s="13"/>
      <c r="I21" s="16"/>
      <c r="J21" s="16"/>
      <c r="K21" s="16"/>
      <c r="L21" s="16"/>
    </row>
    <row r="22" spans="1:12" ht="15" customHeight="1" thickBot="1">
      <c r="A22" s="259"/>
      <c r="B22" s="504">
        <v>2</v>
      </c>
      <c r="C22" s="512"/>
      <c r="D22" s="520"/>
      <c r="E22" s="543"/>
      <c r="F22" s="10"/>
      <c r="G22" s="3"/>
      <c r="H22" s="3"/>
    </row>
    <row r="23" spans="1:12" ht="16.5" thickBot="1">
      <c r="A23" s="259"/>
      <c r="B23" s="504">
        <v>3</v>
      </c>
      <c r="C23" s="539"/>
      <c r="D23" s="546"/>
      <c r="E23" s="544"/>
      <c r="F23" s="10"/>
      <c r="G23" s="3"/>
      <c r="H23" s="3"/>
    </row>
    <row r="24" spans="1:12" ht="16.5" thickBot="1">
      <c r="A24" s="259"/>
      <c r="B24" s="504">
        <v>4</v>
      </c>
      <c r="C24" s="540"/>
      <c r="D24" s="547"/>
      <c r="E24" s="544"/>
      <c r="F24" s="10"/>
      <c r="G24" s="3"/>
      <c r="H24" s="3"/>
      <c r="I24" s="14"/>
      <c r="J24" s="17"/>
      <c r="K24" s="3"/>
      <c r="L24" s="3"/>
    </row>
    <row r="25" spans="1:12" ht="16.5" thickBot="1">
      <c r="A25" s="259"/>
      <c r="B25" s="504">
        <v>5</v>
      </c>
      <c r="C25" s="541"/>
      <c r="D25" s="548"/>
      <c r="E25" s="544"/>
      <c r="F25" s="10"/>
      <c r="G25" s="3"/>
      <c r="H25" s="3"/>
      <c r="I25" s="14"/>
      <c r="J25" s="17"/>
      <c r="K25" s="3"/>
      <c r="L25" s="3"/>
    </row>
    <row r="26" spans="1:12" ht="16.5" thickBot="1">
      <c r="A26" s="260"/>
      <c r="B26" s="505">
        <v>6</v>
      </c>
      <c r="C26" s="542"/>
      <c r="D26" s="549"/>
      <c r="E26" s="545"/>
      <c r="F26" s="11"/>
      <c r="G26" s="3"/>
      <c r="H26" s="3"/>
      <c r="I26" s="14"/>
      <c r="J26" s="17"/>
      <c r="K26" s="3"/>
      <c r="L26" s="3"/>
    </row>
    <row r="27" spans="1:12" ht="16.5" thickBot="1">
      <c r="A27" s="258" t="s">
        <v>13</v>
      </c>
      <c r="B27" s="20">
        <v>1</v>
      </c>
      <c r="C27" s="261" t="s">
        <v>138</v>
      </c>
      <c r="D27" s="494" t="s">
        <v>140</v>
      </c>
      <c r="E27" s="36"/>
      <c r="F27" s="22"/>
      <c r="G27" s="3"/>
      <c r="H27" s="3"/>
      <c r="I27" s="14"/>
      <c r="J27" s="17"/>
      <c r="K27" s="3"/>
      <c r="L27" s="3"/>
    </row>
    <row r="28" spans="1:12" ht="16.5" thickBot="1">
      <c r="A28" s="259"/>
      <c r="B28" s="20">
        <v>2</v>
      </c>
      <c r="C28" s="262"/>
      <c r="D28" s="495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59"/>
      <c r="B29" s="20">
        <v>3</v>
      </c>
      <c r="C29" s="262"/>
      <c r="D29" s="495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59"/>
      <c r="B30" s="20">
        <v>4</v>
      </c>
      <c r="C30" s="263"/>
      <c r="D30" s="496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59"/>
      <c r="B31" s="20">
        <v>5</v>
      </c>
      <c r="C31" s="216"/>
      <c r="D31" s="492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59"/>
      <c r="B32" s="20">
        <v>6</v>
      </c>
      <c r="C32" s="40"/>
      <c r="D32" s="402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258" t="s">
        <v>14</v>
      </c>
      <c r="B33" s="437">
        <v>7</v>
      </c>
      <c r="C33" s="489" t="s">
        <v>152</v>
      </c>
      <c r="D33" s="494" t="s">
        <v>168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59"/>
      <c r="B34" s="437">
        <v>8</v>
      </c>
      <c r="C34" s="298"/>
      <c r="D34" s="495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59"/>
      <c r="B35" s="437">
        <v>9</v>
      </c>
      <c r="C35" s="298"/>
      <c r="D35" s="495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59"/>
      <c r="B36" s="437">
        <v>10</v>
      </c>
      <c r="C36" s="490"/>
      <c r="D36" s="496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59"/>
      <c r="B37" s="437">
        <v>11</v>
      </c>
      <c r="C37" s="266"/>
      <c r="D37" s="499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59"/>
      <c r="B38" s="438">
        <v>12</v>
      </c>
      <c r="C38" s="267"/>
      <c r="D38" s="500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58" t="s">
        <v>15</v>
      </c>
      <c r="B39" s="437"/>
      <c r="C39" s="51"/>
      <c r="D39" s="501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59"/>
      <c r="B40" s="437"/>
      <c r="C40" s="51"/>
      <c r="D40" s="501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59"/>
      <c r="B41" s="437"/>
      <c r="C41" s="51"/>
      <c r="D41" s="501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59"/>
      <c r="B42" s="437"/>
      <c r="C42" s="51"/>
      <c r="D42" s="501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59"/>
      <c r="B43" s="437"/>
      <c r="C43" s="51"/>
      <c r="D43" s="501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60"/>
      <c r="B44" s="438"/>
      <c r="C44" s="51"/>
      <c r="D44" s="501"/>
      <c r="E44" s="37"/>
      <c r="F44" s="22"/>
      <c r="G44" s="3"/>
      <c r="H44" s="3"/>
      <c r="I44" s="3"/>
      <c r="J44" s="3"/>
      <c r="K44" s="3"/>
      <c r="L44" s="3"/>
    </row>
    <row r="45" spans="1:12" ht="15.75">
      <c r="A45" s="258" t="s">
        <v>20</v>
      </c>
      <c r="B45" s="504">
        <v>1</v>
      </c>
      <c r="C45" s="489"/>
      <c r="D45" s="494"/>
      <c r="E45" s="27"/>
      <c r="F45" s="22"/>
    </row>
    <row r="46" spans="1:12" ht="16.5" thickBot="1">
      <c r="A46" s="259"/>
      <c r="B46" s="508">
        <v>2</v>
      </c>
      <c r="C46" s="298"/>
      <c r="D46" s="495"/>
      <c r="E46" s="27"/>
      <c r="F46" s="22"/>
    </row>
    <row r="47" spans="1:12" ht="15.75">
      <c r="A47" s="259"/>
      <c r="B47" s="504">
        <v>3</v>
      </c>
      <c r="C47" s="298"/>
      <c r="D47" s="495"/>
      <c r="E47" s="27"/>
      <c r="F47" s="22"/>
    </row>
    <row r="48" spans="1:12" ht="16.5" thickBot="1">
      <c r="A48" s="259"/>
      <c r="B48" s="508">
        <v>4</v>
      </c>
      <c r="C48" s="490"/>
      <c r="D48" s="496"/>
      <c r="E48" s="27"/>
      <c r="F48" s="22"/>
    </row>
    <row r="49" spans="1:6" ht="16.5" thickBot="1">
      <c r="A49" s="259"/>
      <c r="B49" s="505">
        <v>5</v>
      </c>
      <c r="C49" s="506"/>
      <c r="D49" s="502"/>
      <c r="E49" s="27"/>
      <c r="F49" s="22"/>
    </row>
    <row r="50" spans="1:6" ht="16.5" thickBot="1">
      <c r="A50" s="260"/>
      <c r="B50" s="507">
        <v>6</v>
      </c>
      <c r="C50" s="41"/>
      <c r="D50" s="503"/>
      <c r="E50" s="28"/>
      <c r="F50" s="25"/>
    </row>
    <row r="52" spans="1:6" ht="15.75">
      <c r="C52" s="3"/>
      <c r="D52" s="265" t="s">
        <v>164</v>
      </c>
      <c r="E52" s="265"/>
      <c r="F52" s="265"/>
    </row>
    <row r="53" spans="1:6" ht="15.75">
      <c r="C53" s="14"/>
      <c r="E53" s="15" t="s">
        <v>16</v>
      </c>
      <c r="F53" s="15"/>
    </row>
    <row r="62" spans="1:6" ht="13.5" thickBot="1"/>
    <row r="63" spans="1:6" ht="16.5" thickBot="1">
      <c r="B63" s="91"/>
      <c r="C63" s="92"/>
      <c r="D63" s="93" t="s">
        <v>35</v>
      </c>
      <c r="E63" s="94">
        <v>25</v>
      </c>
    </row>
    <row r="64" spans="1:6" ht="16.5" customHeight="1" thickBot="1">
      <c r="B64" s="255" t="s">
        <v>36</v>
      </c>
      <c r="C64" s="256"/>
      <c r="D64" s="257"/>
      <c r="E64" s="95">
        <v>25</v>
      </c>
    </row>
    <row r="65" spans="1:6" ht="16.5" thickBot="1">
      <c r="B65" s="96">
        <v>16</v>
      </c>
      <c r="C65" s="97" t="s">
        <v>37</v>
      </c>
      <c r="D65" s="98" t="s">
        <v>38</v>
      </c>
      <c r="E65" s="97" t="s">
        <v>39</v>
      </c>
    </row>
    <row r="66" spans="1:6" ht="16.5" thickBot="1">
      <c r="B66" s="96">
        <v>17</v>
      </c>
      <c r="C66" s="97" t="s">
        <v>40</v>
      </c>
      <c r="D66" s="105" t="s">
        <v>41</v>
      </c>
      <c r="E66" s="97" t="s">
        <v>39</v>
      </c>
    </row>
    <row r="67" spans="1:6" ht="16.5" thickBot="1">
      <c r="B67" s="96">
        <v>18</v>
      </c>
      <c r="C67" s="97" t="s">
        <v>42</v>
      </c>
      <c r="D67" s="105" t="s">
        <v>43</v>
      </c>
      <c r="E67" s="97" t="s">
        <v>39</v>
      </c>
    </row>
    <row r="68" spans="1:6" ht="16.5" thickBot="1">
      <c r="B68" s="96">
        <v>19</v>
      </c>
      <c r="C68" s="97" t="s">
        <v>44</v>
      </c>
      <c r="D68" s="105" t="s">
        <v>45</v>
      </c>
      <c r="E68" s="97" t="s">
        <v>39</v>
      </c>
    </row>
    <row r="69" spans="1:6" ht="16.5" thickBot="1">
      <c r="B69" s="96">
        <v>20</v>
      </c>
      <c r="C69" s="97" t="s">
        <v>109</v>
      </c>
      <c r="D69" s="106" t="s">
        <v>110</v>
      </c>
      <c r="E69" s="97" t="s">
        <v>111</v>
      </c>
    </row>
    <row r="70" spans="1:6" ht="16.5" thickBot="1">
      <c r="B70" s="99">
        <v>22</v>
      </c>
      <c r="C70" s="100" t="s">
        <v>112</v>
      </c>
      <c r="D70" s="107" t="s">
        <v>113</v>
      </c>
      <c r="E70" s="100" t="s">
        <v>70</v>
      </c>
      <c r="F70" s="4" t="s">
        <v>165</v>
      </c>
    </row>
    <row r="71" spans="1:6" ht="17.25" thickBot="1">
      <c r="B71" s="554"/>
      <c r="C71" s="551" t="s">
        <v>167</v>
      </c>
      <c r="D71" s="552" t="s">
        <v>152</v>
      </c>
      <c r="E71" s="553" t="s">
        <v>70</v>
      </c>
      <c r="F71" s="4" t="s">
        <v>169</v>
      </c>
    </row>
    <row r="72" spans="1:6" ht="16.5" customHeight="1" thickBot="1">
      <c r="B72" s="255" t="s">
        <v>51</v>
      </c>
      <c r="C72" s="256"/>
      <c r="D72" s="257"/>
      <c r="E72" s="101">
        <v>0</v>
      </c>
      <c r="F72" s="4">
        <f>30/9</f>
        <v>3.3333333333333335</v>
      </c>
    </row>
    <row r="75" spans="1:6" ht="31.5">
      <c r="A75" s="391" t="s">
        <v>38</v>
      </c>
      <c r="B75" s="392">
        <v>4</v>
      </c>
      <c r="C75" s="392" t="s">
        <v>145</v>
      </c>
      <c r="D75" s="392">
        <v>60</v>
      </c>
      <c r="E75" s="392">
        <v>0</v>
      </c>
      <c r="F75" s="387">
        <f>D75</f>
        <v>60</v>
      </c>
    </row>
    <row r="76" spans="1:6" ht="31.5">
      <c r="A76" s="385" t="s">
        <v>152</v>
      </c>
      <c r="B76" s="386">
        <v>2</v>
      </c>
      <c r="C76" s="386" t="s">
        <v>145</v>
      </c>
      <c r="D76" s="386">
        <v>30</v>
      </c>
      <c r="E76" s="386">
        <v>0</v>
      </c>
      <c r="F76" s="387">
        <f>D76</f>
        <v>30</v>
      </c>
    </row>
    <row r="77" spans="1:6" ht="31.5">
      <c r="A77" s="385" t="s">
        <v>153</v>
      </c>
      <c r="B77" s="386">
        <v>2</v>
      </c>
      <c r="C77" s="386" t="s">
        <v>145</v>
      </c>
      <c r="D77" s="386">
        <v>30</v>
      </c>
      <c r="E77" s="386">
        <v>0</v>
      </c>
      <c r="F77" s="387">
        <f>D77</f>
        <v>30</v>
      </c>
    </row>
    <row r="80" spans="1:6" ht="15.75">
      <c r="C80" s="395" t="s">
        <v>154</v>
      </c>
      <c r="D80" s="396">
        <v>90</v>
      </c>
    </row>
  </sheetData>
  <mergeCells count="37">
    <mergeCell ref="D10:D13"/>
    <mergeCell ref="C10:C13"/>
    <mergeCell ref="A39:A44"/>
    <mergeCell ref="A5:B5"/>
    <mergeCell ref="C5:F5"/>
    <mergeCell ref="C15:C18"/>
    <mergeCell ref="D15:D18"/>
    <mergeCell ref="A6:B6"/>
    <mergeCell ref="C6:F6"/>
    <mergeCell ref="A7:B7"/>
    <mergeCell ref="C7:F7"/>
    <mergeCell ref="A10:A14"/>
    <mergeCell ref="A33:A38"/>
    <mergeCell ref="C25:C26"/>
    <mergeCell ref="A2:C2"/>
    <mergeCell ref="E2:F2"/>
    <mergeCell ref="A3:C3"/>
    <mergeCell ref="E3:F3"/>
    <mergeCell ref="A4:F4"/>
    <mergeCell ref="C33:C36"/>
    <mergeCell ref="D33:D36"/>
    <mergeCell ref="C37:C38"/>
    <mergeCell ref="D37:D38"/>
    <mergeCell ref="A15:A20"/>
    <mergeCell ref="A21:A26"/>
    <mergeCell ref="A27:A32"/>
    <mergeCell ref="D25:D26"/>
    <mergeCell ref="C27:C30"/>
    <mergeCell ref="D27:D30"/>
    <mergeCell ref="C21:C22"/>
    <mergeCell ref="D21:D22"/>
    <mergeCell ref="B64:D64"/>
    <mergeCell ref="B72:D72"/>
    <mergeCell ref="A45:A50"/>
    <mergeCell ref="C45:C48"/>
    <mergeCell ref="D45:D48"/>
    <mergeCell ref="D52:F52"/>
  </mergeCells>
  <pageMargins left="0.7" right="0.7" top="0.75" bottom="0.75" header="0.3" footer="0.3"/>
  <pageSetup scale="7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83"/>
  <sheetViews>
    <sheetView topLeftCell="B1" zoomScale="110" zoomScaleNormal="110" workbookViewId="0">
      <selection activeCell="C6" sqref="C6:F6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71"/>
      <c r="B2" s="271"/>
      <c r="C2" s="271"/>
      <c r="D2" s="47"/>
      <c r="E2" s="272" t="s">
        <v>0</v>
      </c>
      <c r="F2" s="273"/>
      <c r="G2" s="47"/>
    </row>
    <row r="3" spans="1:7" s="1" customFormat="1" ht="13.5">
      <c r="A3" s="274"/>
      <c r="B3" s="275"/>
      <c r="C3" s="275"/>
      <c r="E3" s="275"/>
      <c r="F3" s="275"/>
      <c r="G3" s="47"/>
    </row>
    <row r="4" spans="1:7" s="2" customFormat="1" ht="32.25" customHeight="1" thickBot="1">
      <c r="A4" s="348" t="s">
        <v>166</v>
      </c>
      <c r="B4" s="276"/>
      <c r="C4" s="276"/>
      <c r="D4" s="276"/>
      <c r="E4" s="276"/>
      <c r="F4" s="276"/>
      <c r="G4" s="48"/>
    </row>
    <row r="5" spans="1:7" s="2" customFormat="1" ht="15.75">
      <c r="A5" s="277" t="s">
        <v>1</v>
      </c>
      <c r="B5" s="278"/>
      <c r="C5" s="279" t="s">
        <v>21</v>
      </c>
      <c r="D5" s="280"/>
      <c r="E5" s="280"/>
      <c r="F5" s="281"/>
      <c r="G5" s="48"/>
    </row>
    <row r="6" spans="1:7" s="2" customFormat="1" ht="15.75">
      <c r="A6" s="282" t="s">
        <v>2</v>
      </c>
      <c r="B6" s="283"/>
      <c r="C6" s="482" t="s">
        <v>161</v>
      </c>
      <c r="D6" s="483"/>
      <c r="E6" s="483"/>
      <c r="F6" s="484"/>
      <c r="G6" s="5"/>
    </row>
    <row r="7" spans="1:7" s="2" customFormat="1" ht="16.5" thickBot="1">
      <c r="A7" s="287" t="s">
        <v>3</v>
      </c>
      <c r="B7" s="288"/>
      <c r="C7" s="575" t="s">
        <v>17</v>
      </c>
      <c r="D7" s="576"/>
      <c r="E7" s="576"/>
      <c r="F7" s="577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4</v>
      </c>
      <c r="C9" s="261" t="s">
        <v>63</v>
      </c>
      <c r="D9" s="494" t="s">
        <v>174</v>
      </c>
      <c r="E9" s="29"/>
      <c r="F9" s="19"/>
      <c r="G9" s="5"/>
    </row>
    <row r="10" spans="1:7" s="2" customFormat="1" ht="16.5" thickBot="1">
      <c r="A10" s="55"/>
      <c r="B10" s="20">
        <v>5</v>
      </c>
      <c r="C10" s="262"/>
      <c r="D10" s="495"/>
      <c r="E10" s="56"/>
      <c r="F10" s="19"/>
      <c r="G10" s="5"/>
    </row>
    <row r="11" spans="1:7" s="2" customFormat="1" ht="16.5" thickBot="1">
      <c r="A11" s="55"/>
      <c r="B11" s="20">
        <v>6</v>
      </c>
      <c r="C11" s="263"/>
      <c r="D11" s="496"/>
      <c r="E11" s="56"/>
      <c r="F11" s="19"/>
      <c r="G11" s="5"/>
    </row>
    <row r="12" spans="1:7" s="2" customFormat="1" ht="16.5" thickBot="1">
      <c r="A12" s="259" t="s">
        <v>10</v>
      </c>
      <c r="B12" s="20">
        <v>7</v>
      </c>
      <c r="C12" s="44"/>
      <c r="D12" s="498"/>
      <c r="E12" s="30"/>
      <c r="F12" s="19"/>
      <c r="G12" s="5"/>
    </row>
    <row r="13" spans="1:7" s="2" customFormat="1" ht="16.5" thickBot="1">
      <c r="A13" s="259"/>
      <c r="B13" s="20">
        <v>9</v>
      </c>
      <c r="C13" s="298" t="s">
        <v>138</v>
      </c>
      <c r="D13" s="494" t="s">
        <v>141</v>
      </c>
      <c r="E13" s="23"/>
      <c r="F13" s="19"/>
      <c r="G13" s="5"/>
    </row>
    <row r="14" spans="1:7" s="2" customFormat="1" ht="16.5" thickBot="1">
      <c r="A14" s="259"/>
      <c r="B14" s="20">
        <v>10</v>
      </c>
      <c r="C14" s="298"/>
      <c r="D14" s="495"/>
      <c r="E14" s="23"/>
      <c r="F14" s="19"/>
      <c r="G14" s="5"/>
    </row>
    <row r="15" spans="1:7" s="2" customFormat="1" ht="16.5" thickBot="1">
      <c r="A15" s="259"/>
      <c r="B15" s="20">
        <v>11</v>
      </c>
      <c r="C15" s="298"/>
      <c r="D15" s="495"/>
      <c r="E15" s="43"/>
      <c r="F15" s="19"/>
      <c r="G15" s="5"/>
    </row>
    <row r="16" spans="1:7" s="2" customFormat="1" ht="16.5" thickBot="1">
      <c r="A16" s="259"/>
      <c r="B16" s="20">
        <v>12</v>
      </c>
      <c r="C16" s="299"/>
      <c r="D16" s="562"/>
      <c r="E16" s="39"/>
      <c r="F16" s="26"/>
      <c r="G16" s="5"/>
    </row>
    <row r="17" spans="1:12" s="3" customFormat="1" ht="16.5" thickBot="1">
      <c r="A17" s="258" t="s">
        <v>11</v>
      </c>
      <c r="B17" s="20">
        <v>7</v>
      </c>
      <c r="C17" s="42"/>
      <c r="D17" s="563"/>
      <c r="E17" s="31"/>
      <c r="F17" s="18"/>
    </row>
    <row r="18" spans="1:12" s="3" customFormat="1" ht="16.5" thickBot="1">
      <c r="A18" s="259"/>
      <c r="B18" s="20">
        <v>8</v>
      </c>
      <c r="C18" s="44"/>
      <c r="D18" s="498"/>
      <c r="E18" s="31"/>
      <c r="F18" s="18"/>
    </row>
    <row r="19" spans="1:12" s="3" customFormat="1" ht="16.5" thickBot="1">
      <c r="A19" s="259"/>
      <c r="B19" s="20">
        <v>9</v>
      </c>
      <c r="C19" s="298" t="s">
        <v>138</v>
      </c>
      <c r="D19" s="494" t="s">
        <v>141</v>
      </c>
      <c r="E19" s="31"/>
      <c r="F19" s="18"/>
    </row>
    <row r="20" spans="1:12" s="3" customFormat="1" ht="16.5" thickBot="1">
      <c r="A20" s="259"/>
      <c r="B20" s="20">
        <v>10</v>
      </c>
      <c r="C20" s="298"/>
      <c r="D20" s="495"/>
      <c r="E20" s="31"/>
      <c r="F20" s="18"/>
    </row>
    <row r="21" spans="1:12" s="3" customFormat="1" ht="16.5" thickBot="1">
      <c r="A21" s="259"/>
      <c r="B21" s="20">
        <v>11</v>
      </c>
      <c r="C21" s="298"/>
      <c r="D21" s="495"/>
      <c r="E21" s="31"/>
      <c r="F21" s="18"/>
    </row>
    <row r="22" spans="1:12" s="3" customFormat="1" ht="16.5" thickBot="1">
      <c r="A22" s="259"/>
      <c r="B22" s="20">
        <v>12</v>
      </c>
      <c r="C22" s="299"/>
      <c r="D22" s="562"/>
      <c r="E22" s="32"/>
      <c r="F22" s="18"/>
    </row>
    <row r="23" spans="1:12" ht="15.75" customHeight="1" thickBot="1">
      <c r="A23" s="270" t="s">
        <v>12</v>
      </c>
      <c r="B23" s="504">
        <v>7</v>
      </c>
      <c r="C23" s="530" t="s">
        <v>60</v>
      </c>
      <c r="D23" s="578" t="s">
        <v>122</v>
      </c>
      <c r="E23" s="24"/>
      <c r="F23" s="9"/>
      <c r="G23" s="12"/>
      <c r="H23" s="13"/>
      <c r="I23" s="16"/>
      <c r="J23" s="16"/>
      <c r="K23" s="16"/>
      <c r="L23" s="16"/>
    </row>
    <row r="24" spans="1:12" ht="15" customHeight="1" thickBot="1">
      <c r="A24" s="259"/>
      <c r="B24" s="504">
        <v>8</v>
      </c>
      <c r="C24" s="531"/>
      <c r="D24" s="579"/>
      <c r="E24" s="33"/>
      <c r="F24" s="10"/>
      <c r="G24" s="3"/>
      <c r="H24" s="3"/>
    </row>
    <row r="25" spans="1:12" ht="16.5" thickBot="1">
      <c r="A25" s="259"/>
      <c r="B25" s="504">
        <v>9</v>
      </c>
      <c r="C25" s="532"/>
      <c r="D25" s="580"/>
      <c r="E25" s="34"/>
      <c r="F25" s="10"/>
      <c r="G25" s="3"/>
      <c r="H25" s="3"/>
    </row>
    <row r="26" spans="1:12" ht="16.5" thickBot="1">
      <c r="A26" s="259"/>
      <c r="B26" s="504">
        <v>10</v>
      </c>
      <c r="C26" s="524" t="s">
        <v>123</v>
      </c>
      <c r="D26" s="585" t="s">
        <v>161</v>
      </c>
      <c r="E26" s="34"/>
      <c r="F26" s="10"/>
      <c r="G26" s="3"/>
      <c r="H26" s="3"/>
      <c r="I26" s="14"/>
      <c r="J26" s="17"/>
      <c r="K26" s="3"/>
      <c r="L26" s="3"/>
    </row>
    <row r="27" spans="1:12" ht="16.5" thickBot="1">
      <c r="A27" s="259"/>
      <c r="B27" s="504">
        <v>11</v>
      </c>
      <c r="C27" s="584" t="s">
        <v>138</v>
      </c>
      <c r="D27" s="582" t="s">
        <v>141</v>
      </c>
      <c r="E27" s="34"/>
      <c r="F27" s="10"/>
      <c r="G27" s="3"/>
      <c r="H27" s="3"/>
      <c r="I27" s="14"/>
      <c r="J27" s="17"/>
      <c r="K27" s="3"/>
      <c r="L27" s="3"/>
    </row>
    <row r="28" spans="1:12" ht="16.5" thickBot="1">
      <c r="A28" s="260"/>
      <c r="B28" s="505">
        <v>12</v>
      </c>
      <c r="C28" s="433"/>
      <c r="D28" s="583"/>
      <c r="E28" s="35"/>
      <c r="F28" s="11"/>
      <c r="G28" s="3"/>
      <c r="H28" s="3"/>
      <c r="I28" s="14"/>
      <c r="J28" s="17"/>
      <c r="K28" s="3"/>
      <c r="L28" s="3"/>
    </row>
    <row r="29" spans="1:12" ht="16.5" thickBot="1">
      <c r="A29" s="258" t="s">
        <v>13</v>
      </c>
      <c r="B29" s="20">
        <v>7</v>
      </c>
      <c r="C29" s="530" t="s">
        <v>60</v>
      </c>
      <c r="D29" s="536" t="s">
        <v>122</v>
      </c>
      <c r="E29" s="36"/>
      <c r="F29" s="22"/>
      <c r="G29" s="3"/>
      <c r="H29" s="3"/>
      <c r="I29" s="14"/>
      <c r="J29" s="17"/>
      <c r="K29" s="3"/>
      <c r="L29" s="3"/>
    </row>
    <row r="30" spans="1:12" ht="16.5" thickBot="1">
      <c r="A30" s="259"/>
      <c r="B30" s="20">
        <v>8</v>
      </c>
      <c r="C30" s="532"/>
      <c r="D30" s="520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59"/>
      <c r="B31" s="20">
        <v>9</v>
      </c>
      <c r="C31" s="531" t="s">
        <v>65</v>
      </c>
      <c r="D31" s="565" t="s">
        <v>173</v>
      </c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59"/>
      <c r="B32" s="20">
        <v>10</v>
      </c>
      <c r="C32" s="531"/>
      <c r="D32" s="565"/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259"/>
      <c r="B33" s="20">
        <v>11</v>
      </c>
      <c r="C33" s="531"/>
      <c r="D33" s="565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259"/>
      <c r="B34" s="20">
        <v>12</v>
      </c>
      <c r="C34" s="559"/>
      <c r="D34" s="566"/>
      <c r="E34" s="38"/>
      <c r="F34" s="22"/>
      <c r="G34" s="3"/>
      <c r="H34" s="3"/>
      <c r="I34" s="14"/>
      <c r="J34" s="17"/>
      <c r="K34" s="3"/>
      <c r="L34" s="3"/>
    </row>
    <row r="35" spans="1:12" ht="16.5" thickBot="1">
      <c r="A35" s="258" t="s">
        <v>14</v>
      </c>
      <c r="B35" s="437">
        <v>1</v>
      </c>
      <c r="C35" s="530" t="s">
        <v>65</v>
      </c>
      <c r="D35" s="567" t="s">
        <v>173</v>
      </c>
      <c r="E35" s="36"/>
      <c r="F35" s="22"/>
      <c r="G35" s="3"/>
      <c r="H35" s="3"/>
      <c r="I35" s="3"/>
      <c r="J35" s="3"/>
      <c r="K35" s="3"/>
      <c r="L35" s="3"/>
    </row>
    <row r="36" spans="1:12" ht="16.5" thickBot="1">
      <c r="A36" s="259"/>
      <c r="B36" s="437">
        <v>2</v>
      </c>
      <c r="C36" s="531"/>
      <c r="D36" s="565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59"/>
      <c r="B37" s="437">
        <v>3</v>
      </c>
      <c r="C37" s="532"/>
      <c r="D37" s="568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59"/>
      <c r="B38" s="437"/>
      <c r="C38" s="429"/>
      <c r="D38" s="569"/>
      <c r="E38" s="37"/>
      <c r="F38" s="22"/>
      <c r="G38" s="3"/>
      <c r="H38" s="3"/>
      <c r="I38" s="3"/>
      <c r="J38" s="3"/>
      <c r="K38" s="3"/>
      <c r="L38" s="3"/>
    </row>
    <row r="39" spans="1:12" ht="16.5" thickBot="1">
      <c r="A39" s="259"/>
      <c r="B39" s="437">
        <v>7</v>
      </c>
      <c r="C39" s="261" t="s">
        <v>63</v>
      </c>
      <c r="D39" s="494" t="s">
        <v>174</v>
      </c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59"/>
      <c r="B40" s="437">
        <v>8</v>
      </c>
      <c r="C40" s="262"/>
      <c r="D40" s="495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59"/>
      <c r="B41" s="437">
        <v>9</v>
      </c>
      <c r="C41" s="262"/>
      <c r="D41" s="495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59"/>
      <c r="B42" s="438">
        <v>10</v>
      </c>
      <c r="C42" s="263"/>
      <c r="D42" s="496"/>
      <c r="E42" s="38"/>
      <c r="F42" s="22"/>
      <c r="G42" s="3"/>
      <c r="H42" s="3"/>
      <c r="I42" s="3"/>
      <c r="J42" s="3"/>
      <c r="K42" s="3"/>
      <c r="L42" s="3"/>
    </row>
    <row r="43" spans="1:12" ht="16.5" thickBot="1">
      <c r="A43" s="258" t="s">
        <v>15</v>
      </c>
      <c r="B43" s="437">
        <v>7</v>
      </c>
      <c r="C43" s="530"/>
      <c r="D43" s="536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59"/>
      <c r="B44" s="437">
        <v>8</v>
      </c>
      <c r="C44" s="531"/>
      <c r="D44" s="519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59"/>
      <c r="B45" s="437">
        <v>9</v>
      </c>
      <c r="C45" s="531"/>
      <c r="D45" s="519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259"/>
      <c r="B46" s="437">
        <v>10</v>
      </c>
      <c r="C46" s="532"/>
      <c r="D46" s="520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259"/>
      <c r="B47" s="437">
        <v>11</v>
      </c>
      <c r="C47" s="555"/>
      <c r="D47" s="570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260"/>
      <c r="B48" s="438">
        <v>12</v>
      </c>
      <c r="C48" s="442"/>
      <c r="D48" s="571"/>
      <c r="E48" s="52"/>
      <c r="F48" s="53"/>
      <c r="G48" s="3"/>
      <c r="H48" s="3"/>
      <c r="I48" s="3"/>
      <c r="J48" s="3"/>
      <c r="K48" s="3"/>
      <c r="L48" s="3"/>
    </row>
    <row r="50" spans="3:6" ht="15.75">
      <c r="C50" s="3"/>
      <c r="D50" s="264" t="s">
        <v>18</v>
      </c>
      <c r="E50" s="265"/>
      <c r="F50" s="265"/>
    </row>
    <row r="51" spans="3:6" ht="15.75">
      <c r="C51" s="14"/>
      <c r="E51" s="15" t="s">
        <v>16</v>
      </c>
      <c r="F51" s="15"/>
    </row>
    <row r="52" spans="3:6" ht="15.75">
      <c r="C52" s="14"/>
      <c r="E52" s="15"/>
      <c r="F52" s="15"/>
    </row>
    <row r="53" spans="3:6" ht="15.75">
      <c r="C53" s="14"/>
      <c r="E53" s="15"/>
      <c r="F53" s="15"/>
    </row>
    <row r="54" spans="3:6" ht="15.75">
      <c r="C54" s="14"/>
      <c r="E54" s="15"/>
      <c r="F54" s="15"/>
    </row>
    <row r="55" spans="3:6" ht="15.75">
      <c r="C55" s="14"/>
      <c r="E55" s="15"/>
      <c r="F55" s="15"/>
    </row>
    <row r="56" spans="3:6" ht="15.75">
      <c r="C56" s="14"/>
      <c r="E56" s="15"/>
      <c r="F56" s="15"/>
    </row>
    <row r="57" spans="3:6" ht="15.75">
      <c r="C57" s="14"/>
      <c r="E57" s="15"/>
      <c r="F57" s="15"/>
    </row>
    <row r="58" spans="3:6" ht="15.75">
      <c r="C58" s="14"/>
      <c r="E58" s="15"/>
      <c r="F58" s="15"/>
    </row>
    <row r="59" spans="3:6" ht="15.75">
      <c r="C59" s="14"/>
      <c r="E59" s="15"/>
      <c r="F59" s="15"/>
    </row>
    <row r="60" spans="3:6" ht="15.75">
      <c r="C60" s="14"/>
      <c r="E60" s="15"/>
      <c r="F60" s="15"/>
    </row>
    <row r="61" spans="3:6" ht="15.75">
      <c r="C61" s="14"/>
      <c r="E61" s="15"/>
      <c r="F61" s="15"/>
    </row>
    <row r="62" spans="3:6" ht="15.75">
      <c r="C62" s="14"/>
      <c r="E62" s="15"/>
      <c r="F62" s="15"/>
    </row>
    <row r="63" spans="3:6" ht="15.75">
      <c r="C63" s="14"/>
      <c r="E63" s="15"/>
      <c r="F63" s="15"/>
    </row>
    <row r="64" spans="3:6" ht="15.75">
      <c r="C64" s="14"/>
      <c r="E64" s="15"/>
      <c r="F64" s="15"/>
    </row>
    <row r="65" spans="1:6" ht="15.75">
      <c r="C65" s="14"/>
      <c r="E65" s="15"/>
      <c r="F65" s="15"/>
    </row>
    <row r="68" spans="1:6" ht="13.5" thickBot="1"/>
    <row r="69" spans="1:6" ht="17.25" customHeight="1" thickBot="1">
      <c r="B69" s="292" t="s">
        <v>35</v>
      </c>
      <c r="C69" s="293"/>
      <c r="D69" s="294"/>
      <c r="E69" s="212">
        <v>25</v>
      </c>
    </row>
    <row r="70" spans="1:6" ht="17.25" customHeight="1" thickBot="1">
      <c r="B70" s="295" t="s">
        <v>36</v>
      </c>
      <c r="C70" s="296"/>
      <c r="D70" s="297"/>
      <c r="E70" s="64">
        <v>25</v>
      </c>
    </row>
    <row r="71" spans="1:6" ht="17.25" thickBot="1">
      <c r="B71" s="65">
        <v>1</v>
      </c>
      <c r="C71" s="66" t="s">
        <v>37</v>
      </c>
      <c r="D71" s="67" t="s">
        <v>38</v>
      </c>
      <c r="E71" s="66" t="s">
        <v>39</v>
      </c>
    </row>
    <row r="72" spans="1:6" ht="17.25" thickBot="1">
      <c r="B72" s="65">
        <v>2</v>
      </c>
      <c r="C72" s="66" t="s">
        <v>40</v>
      </c>
      <c r="D72" s="103" t="s">
        <v>41</v>
      </c>
      <c r="E72" s="66" t="s">
        <v>39</v>
      </c>
    </row>
    <row r="73" spans="1:6" ht="17.25" thickBot="1">
      <c r="B73" s="65">
        <v>3</v>
      </c>
      <c r="C73" s="66" t="s">
        <v>42</v>
      </c>
      <c r="D73" s="103" t="s">
        <v>43</v>
      </c>
      <c r="E73" s="66" t="s">
        <v>39</v>
      </c>
      <c r="F73" s="4">
        <f>45/9</f>
        <v>5</v>
      </c>
    </row>
    <row r="74" spans="1:6" ht="17.25" thickBot="1">
      <c r="B74" s="65">
        <v>4</v>
      </c>
      <c r="C74" s="66" t="s">
        <v>44</v>
      </c>
      <c r="D74" s="103" t="s">
        <v>45</v>
      </c>
      <c r="E74" s="66" t="s">
        <v>39</v>
      </c>
      <c r="F74" s="4">
        <f>60/9</f>
        <v>6.666666666666667</v>
      </c>
    </row>
    <row r="75" spans="1:6" ht="17.25" thickBot="1">
      <c r="B75" s="65">
        <v>5</v>
      </c>
      <c r="C75" s="66" t="s">
        <v>59</v>
      </c>
      <c r="D75" s="108" t="s">
        <v>60</v>
      </c>
      <c r="E75" s="66" t="s">
        <v>61</v>
      </c>
      <c r="F75" s="4" t="s">
        <v>184</v>
      </c>
    </row>
    <row r="76" spans="1:6" ht="17.25" thickBot="1">
      <c r="B76" s="65">
        <v>6</v>
      </c>
      <c r="C76" s="66" t="s">
        <v>62</v>
      </c>
      <c r="D76" s="108" t="s">
        <v>63</v>
      </c>
      <c r="E76" s="66" t="s">
        <v>50</v>
      </c>
      <c r="F76" s="4" t="s">
        <v>171</v>
      </c>
    </row>
    <row r="77" spans="1:6" ht="17.25" thickBot="1">
      <c r="B77" s="65">
        <v>7</v>
      </c>
      <c r="C77" s="66" t="s">
        <v>64</v>
      </c>
      <c r="D77" s="108" t="s">
        <v>65</v>
      </c>
      <c r="E77" s="66" t="s">
        <v>50</v>
      </c>
      <c r="F77" s="4" t="s">
        <v>172</v>
      </c>
    </row>
    <row r="80" spans="1:6" ht="47.25">
      <c r="A80" s="385" t="s">
        <v>63</v>
      </c>
      <c r="B80" s="386">
        <v>3</v>
      </c>
      <c r="C80" s="386" t="s">
        <v>145</v>
      </c>
      <c r="D80" s="386">
        <v>30</v>
      </c>
      <c r="E80" s="386">
        <v>30</v>
      </c>
      <c r="F80" s="387">
        <f t="shared" ref="F80:F83" si="0">D80+E80</f>
        <v>60</v>
      </c>
    </row>
    <row r="81" spans="1:6" ht="31.5">
      <c r="A81" s="385" t="s">
        <v>38</v>
      </c>
      <c r="B81" s="386">
        <v>4</v>
      </c>
      <c r="C81" s="386" t="s">
        <v>145</v>
      </c>
      <c r="D81" s="386">
        <v>60</v>
      </c>
      <c r="E81" s="386">
        <v>0</v>
      </c>
      <c r="F81" s="387">
        <f t="shared" si="0"/>
        <v>60</v>
      </c>
    </row>
    <row r="82" spans="1:6" ht="31.5">
      <c r="A82" s="385" t="s">
        <v>60</v>
      </c>
      <c r="B82" s="386">
        <v>3</v>
      </c>
      <c r="C82" s="386" t="s">
        <v>145</v>
      </c>
      <c r="D82" s="386">
        <v>45</v>
      </c>
      <c r="E82" s="386">
        <v>0</v>
      </c>
      <c r="F82" s="387">
        <f t="shared" si="0"/>
        <v>45</v>
      </c>
    </row>
    <row r="83" spans="1:6" ht="47.25">
      <c r="A83" s="385" t="s">
        <v>65</v>
      </c>
      <c r="B83" s="386">
        <v>3</v>
      </c>
      <c r="C83" s="386" t="s">
        <v>145</v>
      </c>
      <c r="D83" s="386">
        <v>30</v>
      </c>
      <c r="E83" s="386">
        <v>30</v>
      </c>
      <c r="F83" s="387">
        <f t="shared" si="0"/>
        <v>60</v>
      </c>
    </row>
  </sheetData>
  <mergeCells count="40">
    <mergeCell ref="C39:C42"/>
    <mergeCell ref="D39:D42"/>
    <mergeCell ref="C29:C30"/>
    <mergeCell ref="D29:D30"/>
    <mergeCell ref="C23:C25"/>
    <mergeCell ref="D23:D25"/>
    <mergeCell ref="D35:D37"/>
    <mergeCell ref="C31:C34"/>
    <mergeCell ref="D31:D34"/>
    <mergeCell ref="D9:D11"/>
    <mergeCell ref="C9:C11"/>
    <mergeCell ref="A43:A48"/>
    <mergeCell ref="D50:F50"/>
    <mergeCell ref="C43:C46"/>
    <mergeCell ref="D43:D46"/>
    <mergeCell ref="A29:A34"/>
    <mergeCell ref="A35:A42"/>
    <mergeCell ref="C35:C37"/>
    <mergeCell ref="D13:D16"/>
    <mergeCell ref="C19:C22"/>
    <mergeCell ref="D19:D22"/>
    <mergeCell ref="A23:A28"/>
    <mergeCell ref="C27:C28"/>
    <mergeCell ref="D27:D28"/>
    <mergeCell ref="B69:D69"/>
    <mergeCell ref="B70:D7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2:A16"/>
    <mergeCell ref="A17:A22"/>
    <mergeCell ref="C13:C16"/>
  </mergeCells>
  <pageMargins left="0.7" right="0.7" top="0.75" bottom="0.75" header="0.3" footer="0.3"/>
  <pageSetup scale="73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84"/>
  <sheetViews>
    <sheetView zoomScale="110" zoomScaleNormal="110" workbookViewId="0">
      <selection activeCell="D31" sqref="D31:D33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71"/>
      <c r="B2" s="271"/>
      <c r="C2" s="271"/>
      <c r="D2" s="47"/>
      <c r="E2" s="272" t="s">
        <v>0</v>
      </c>
      <c r="F2" s="273"/>
      <c r="G2" s="47"/>
    </row>
    <row r="3" spans="1:7" s="1" customFormat="1" ht="13.5">
      <c r="A3" s="274"/>
      <c r="B3" s="275"/>
      <c r="C3" s="275"/>
      <c r="E3" s="275"/>
      <c r="F3" s="275"/>
      <c r="G3" s="47"/>
    </row>
    <row r="4" spans="1:7" s="2" customFormat="1" ht="32.25" customHeight="1" thickBot="1">
      <c r="A4" s="348" t="s">
        <v>166</v>
      </c>
      <c r="B4" s="276"/>
      <c r="C4" s="276"/>
      <c r="D4" s="276"/>
      <c r="E4" s="276"/>
      <c r="F4" s="276"/>
      <c r="G4" s="48"/>
    </row>
    <row r="5" spans="1:7" s="2" customFormat="1" ht="15.75">
      <c r="A5" s="277" t="s">
        <v>1</v>
      </c>
      <c r="B5" s="278"/>
      <c r="C5" s="279" t="s">
        <v>22</v>
      </c>
      <c r="D5" s="280"/>
      <c r="E5" s="280"/>
      <c r="F5" s="281"/>
      <c r="G5" s="48"/>
    </row>
    <row r="6" spans="1:7" s="2" customFormat="1" ht="15.75">
      <c r="A6" s="282" t="s">
        <v>2</v>
      </c>
      <c r="B6" s="283"/>
      <c r="C6" s="234" t="s">
        <v>29</v>
      </c>
      <c r="D6" s="235"/>
      <c r="E6" s="235"/>
      <c r="F6" s="236"/>
      <c r="G6" s="5"/>
    </row>
    <row r="7" spans="1:7" s="2" customFormat="1" ht="16.5" thickBot="1">
      <c r="A7" s="287" t="s">
        <v>3</v>
      </c>
      <c r="B7" s="288"/>
      <c r="C7" s="289" t="s">
        <v>17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58" t="s">
        <v>10</v>
      </c>
      <c r="B9" s="20">
        <v>1</v>
      </c>
      <c r="C9" s="530" t="s">
        <v>72</v>
      </c>
      <c r="D9" s="527" t="s">
        <v>162</v>
      </c>
      <c r="E9" s="29"/>
      <c r="F9" s="19"/>
      <c r="G9" s="5"/>
    </row>
    <row r="10" spans="1:7" s="2" customFormat="1" ht="16.5" thickBot="1">
      <c r="A10" s="259"/>
      <c r="B10" s="20">
        <v>2</v>
      </c>
      <c r="C10" s="532"/>
      <c r="D10" s="529"/>
      <c r="E10" s="30"/>
      <c r="F10" s="19"/>
      <c r="G10" s="5"/>
    </row>
    <row r="11" spans="1:7" s="2" customFormat="1" ht="16.5" thickBot="1">
      <c r="A11" s="259"/>
      <c r="B11" s="20">
        <v>3</v>
      </c>
      <c r="C11" s="621" t="s">
        <v>75</v>
      </c>
      <c r="D11" s="527" t="s">
        <v>175</v>
      </c>
      <c r="E11" s="601"/>
      <c r="F11" s="19"/>
      <c r="G11" s="5"/>
    </row>
    <row r="12" spans="1:7" s="2" customFormat="1" ht="16.5" thickBot="1">
      <c r="A12" s="259"/>
      <c r="B12" s="20">
        <v>4</v>
      </c>
      <c r="C12" s="531"/>
      <c r="D12" s="528"/>
      <c r="E12" s="23"/>
      <c r="F12" s="19"/>
      <c r="G12" s="5"/>
    </row>
    <row r="13" spans="1:7" s="2" customFormat="1" ht="16.5" thickBot="1">
      <c r="A13" s="259"/>
      <c r="B13" s="20">
        <v>5</v>
      </c>
      <c r="C13" s="532"/>
      <c r="D13" s="529"/>
      <c r="E13" s="23"/>
      <c r="F13" s="19"/>
      <c r="G13" s="5"/>
    </row>
    <row r="14" spans="1:7" s="2" customFormat="1" ht="16.5" thickBot="1">
      <c r="A14" s="259"/>
      <c r="B14" s="20"/>
      <c r="C14" s="431"/>
      <c r="D14" s="622"/>
      <c r="E14" s="23"/>
      <c r="F14" s="19"/>
      <c r="G14" s="5"/>
    </row>
    <row r="15" spans="1:7" s="2" customFormat="1" ht="16.5" thickBot="1">
      <c r="A15" s="259"/>
      <c r="B15" s="20">
        <v>11</v>
      </c>
      <c r="C15" s="621" t="s">
        <v>138</v>
      </c>
      <c r="D15" s="528" t="s">
        <v>142</v>
      </c>
      <c r="E15" s="43"/>
      <c r="F15" s="19"/>
      <c r="G15" s="5"/>
    </row>
    <row r="16" spans="1:7" s="2" customFormat="1" ht="16.5" thickBot="1">
      <c r="A16" s="259"/>
      <c r="B16" s="20">
        <v>12</v>
      </c>
      <c r="C16" s="559"/>
      <c r="D16" s="613"/>
      <c r="E16" s="39"/>
      <c r="F16" s="26"/>
      <c r="G16" s="5"/>
    </row>
    <row r="17" spans="1:12" s="2" customFormat="1" ht="16.5" thickBot="1">
      <c r="A17" s="258" t="s">
        <v>11</v>
      </c>
      <c r="B17" s="20">
        <v>1</v>
      </c>
      <c r="C17" s="530" t="s">
        <v>69</v>
      </c>
      <c r="D17" s="567" t="s">
        <v>29</v>
      </c>
      <c r="E17" s="602"/>
      <c r="F17" s="523"/>
      <c r="G17" s="5"/>
    </row>
    <row r="18" spans="1:12" s="2" customFormat="1" ht="16.5" thickBot="1">
      <c r="A18" s="259"/>
      <c r="B18" s="20">
        <v>2</v>
      </c>
      <c r="C18" s="532"/>
      <c r="D18" s="568"/>
      <c r="E18" s="602"/>
      <c r="F18" s="523"/>
      <c r="G18" s="5"/>
    </row>
    <row r="19" spans="1:12" s="2" customFormat="1" ht="16.5" thickBot="1">
      <c r="A19" s="259"/>
      <c r="B19" s="20">
        <v>3</v>
      </c>
      <c r="C19" s="526" t="s">
        <v>123</v>
      </c>
      <c r="D19" s="628" t="s">
        <v>29</v>
      </c>
      <c r="E19" s="602"/>
      <c r="F19" s="523"/>
      <c r="G19" s="5"/>
    </row>
    <row r="20" spans="1:12" s="2" customFormat="1" ht="16.5" thickBot="1">
      <c r="A20" s="259"/>
      <c r="B20" s="20"/>
      <c r="C20" s="523"/>
      <c r="D20" s="620"/>
      <c r="E20" s="602"/>
      <c r="F20" s="523"/>
      <c r="G20" s="5"/>
    </row>
    <row r="21" spans="1:12" s="3" customFormat="1" ht="16.5" thickBot="1">
      <c r="A21" s="259"/>
      <c r="B21" s="20">
        <v>7</v>
      </c>
      <c r="C21" s="621" t="s">
        <v>138</v>
      </c>
      <c r="D21" s="610" t="s">
        <v>142</v>
      </c>
      <c r="E21" s="31"/>
      <c r="F21" s="18"/>
    </row>
    <row r="22" spans="1:12" s="3" customFormat="1" ht="16.5" thickBot="1">
      <c r="A22" s="259"/>
      <c r="B22" s="20">
        <v>8</v>
      </c>
      <c r="C22" s="531"/>
      <c r="D22" s="565"/>
      <c r="E22" s="31"/>
      <c r="F22" s="18"/>
    </row>
    <row r="23" spans="1:12" s="3" customFormat="1" ht="16.5" thickBot="1">
      <c r="A23" s="259"/>
      <c r="B23" s="20">
        <v>9</v>
      </c>
      <c r="C23" s="531"/>
      <c r="D23" s="565"/>
      <c r="E23" s="31"/>
      <c r="F23" s="18"/>
    </row>
    <row r="24" spans="1:12" s="3" customFormat="1" ht="16.5" thickBot="1">
      <c r="A24" s="260"/>
      <c r="B24" s="20">
        <v>10</v>
      </c>
      <c r="C24" s="559"/>
      <c r="D24" s="566"/>
      <c r="E24" s="32"/>
      <c r="F24" s="18"/>
    </row>
    <row r="25" spans="1:12" ht="15.75" customHeight="1" thickBot="1">
      <c r="A25" s="259" t="s">
        <v>12</v>
      </c>
      <c r="B25" s="504">
        <v>1</v>
      </c>
      <c r="C25" s="217" t="s">
        <v>75</v>
      </c>
      <c r="D25" s="535" t="s">
        <v>175</v>
      </c>
      <c r="E25" s="24"/>
      <c r="F25" s="9"/>
      <c r="G25" s="12"/>
      <c r="H25" s="13"/>
      <c r="I25" s="16"/>
      <c r="J25" s="16"/>
      <c r="K25" s="16"/>
      <c r="L25" s="16"/>
    </row>
    <row r="26" spans="1:12" ht="15" customHeight="1" thickBot="1">
      <c r="A26" s="259"/>
      <c r="B26" s="504">
        <v>2</v>
      </c>
      <c r="C26" s="217" t="s">
        <v>75</v>
      </c>
      <c r="D26" s="604"/>
      <c r="E26" s="33"/>
      <c r="F26" s="10"/>
      <c r="G26" s="3"/>
      <c r="H26" s="3"/>
    </row>
    <row r="27" spans="1:12" ht="16.5" thickBot="1">
      <c r="A27" s="259"/>
      <c r="B27" s="504">
        <v>3</v>
      </c>
      <c r="C27" s="427" t="s">
        <v>67</v>
      </c>
      <c r="D27" s="605" t="s">
        <v>181</v>
      </c>
      <c r="E27" s="34"/>
      <c r="F27" s="10"/>
      <c r="G27" s="3"/>
      <c r="H27" s="3"/>
    </row>
    <row r="28" spans="1:12" ht="16.5" thickBot="1">
      <c r="A28" s="259"/>
      <c r="B28" s="504">
        <v>4</v>
      </c>
      <c r="C28" s="217" t="s">
        <v>67</v>
      </c>
      <c r="D28" s="606"/>
      <c r="E28" s="34"/>
      <c r="F28" s="10"/>
      <c r="G28" s="3"/>
      <c r="H28" s="3"/>
      <c r="I28" s="14"/>
      <c r="J28" s="17"/>
      <c r="K28" s="3"/>
      <c r="L28" s="3"/>
    </row>
    <row r="29" spans="1:12" ht="16.5" thickBot="1">
      <c r="A29" s="259"/>
      <c r="B29" s="504">
        <v>5</v>
      </c>
      <c r="C29" s="447" t="s">
        <v>67</v>
      </c>
      <c r="D29" s="607"/>
      <c r="E29" s="34"/>
      <c r="F29" s="10"/>
      <c r="G29" s="3"/>
      <c r="H29" s="3"/>
      <c r="I29" s="14"/>
      <c r="J29" s="17"/>
      <c r="K29" s="3"/>
      <c r="L29" s="3"/>
    </row>
    <row r="30" spans="1:12" ht="16.5" thickBot="1">
      <c r="A30" s="260"/>
      <c r="B30" s="505">
        <v>6</v>
      </c>
      <c r="C30" s="632"/>
      <c r="D30" s="627"/>
      <c r="E30" s="35"/>
      <c r="F30" s="11"/>
      <c r="G30" s="3"/>
      <c r="H30" s="3"/>
      <c r="I30" s="14"/>
      <c r="J30" s="17"/>
      <c r="K30" s="3"/>
      <c r="L30" s="3"/>
    </row>
    <row r="31" spans="1:12" ht="16.5" thickBot="1">
      <c r="A31" s="258" t="s">
        <v>13</v>
      </c>
      <c r="B31" s="20">
        <v>1</v>
      </c>
      <c r="C31" s="629" t="s">
        <v>72</v>
      </c>
      <c r="D31" s="608" t="s">
        <v>162</v>
      </c>
      <c r="E31" s="36"/>
      <c r="F31" s="22"/>
      <c r="G31" s="3"/>
      <c r="H31" s="3"/>
      <c r="I31" s="14"/>
      <c r="J31" s="17"/>
      <c r="K31" s="3"/>
      <c r="L31" s="3"/>
    </row>
    <row r="32" spans="1:12" ht="16.5" thickBot="1">
      <c r="A32" s="259"/>
      <c r="B32" s="20">
        <v>2</v>
      </c>
      <c r="C32" s="630"/>
      <c r="D32" s="606"/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259"/>
      <c r="B33" s="20">
        <v>3</v>
      </c>
      <c r="C33" s="631"/>
      <c r="D33" s="609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259"/>
      <c r="B34" s="20">
        <v>4</v>
      </c>
      <c r="C34" s="444" t="s">
        <v>67</v>
      </c>
      <c r="D34" s="610" t="s">
        <v>181</v>
      </c>
      <c r="E34" s="37"/>
      <c r="F34" s="22"/>
      <c r="G34" s="3"/>
      <c r="H34" s="3"/>
      <c r="I34" s="14"/>
      <c r="J34" s="17"/>
      <c r="K34" s="3"/>
      <c r="L34" s="3"/>
    </row>
    <row r="35" spans="1:12" ht="16.5" thickBot="1">
      <c r="A35" s="259"/>
      <c r="B35" s="20">
        <v>5</v>
      </c>
      <c r="C35" s="633" t="s">
        <v>67</v>
      </c>
      <c r="D35" s="568"/>
      <c r="E35" s="37"/>
      <c r="F35" s="22"/>
      <c r="G35" s="3"/>
      <c r="H35" s="3"/>
      <c r="I35" s="14"/>
      <c r="J35" s="17"/>
      <c r="K35" s="3"/>
      <c r="L35" s="3"/>
    </row>
    <row r="36" spans="1:12" ht="16.5" thickBot="1">
      <c r="A36" s="259"/>
      <c r="B36" s="20">
        <v>6</v>
      </c>
      <c r="C36" s="432"/>
      <c r="D36" s="615"/>
      <c r="E36" s="38"/>
      <c r="F36" s="22"/>
      <c r="G36" s="3"/>
      <c r="H36" s="3"/>
      <c r="I36" s="14"/>
      <c r="J36" s="17"/>
      <c r="K36" s="3"/>
      <c r="L36" s="3"/>
    </row>
    <row r="37" spans="1:12" ht="16.5" thickBot="1">
      <c r="A37" s="258" t="s">
        <v>14</v>
      </c>
      <c r="B37" s="437">
        <v>1</v>
      </c>
      <c r="C37" s="634"/>
      <c r="D37" s="617"/>
      <c r="E37" s="36"/>
      <c r="F37" s="22"/>
      <c r="G37" s="3"/>
      <c r="H37" s="3"/>
      <c r="I37" s="3"/>
      <c r="J37" s="3"/>
      <c r="K37" s="3"/>
      <c r="L37" s="3"/>
    </row>
    <row r="38" spans="1:12" ht="16.5" thickBot="1">
      <c r="A38" s="259"/>
      <c r="B38" s="437">
        <v>2</v>
      </c>
      <c r="C38" s="635"/>
      <c r="D38" s="623"/>
      <c r="E38" s="37"/>
      <c r="F38" s="22"/>
      <c r="G38" s="3"/>
      <c r="H38" s="3"/>
      <c r="I38" s="3"/>
      <c r="J38" s="3"/>
      <c r="K38" s="3"/>
      <c r="L38" s="3"/>
    </row>
    <row r="39" spans="1:12" ht="16.5" thickBot="1">
      <c r="A39" s="259"/>
      <c r="B39" s="437">
        <v>3</v>
      </c>
      <c r="C39" s="636" t="s">
        <v>69</v>
      </c>
      <c r="D39" s="618" t="s">
        <v>29</v>
      </c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59"/>
      <c r="B40" s="437">
        <v>4</v>
      </c>
      <c r="C40" s="637" t="s">
        <v>69</v>
      </c>
      <c r="D40" s="549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59"/>
      <c r="B41" s="438">
        <v>5</v>
      </c>
      <c r="C41" s="626"/>
      <c r="D41" s="624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59"/>
      <c r="B42" s="438">
        <v>6</v>
      </c>
      <c r="C42" s="124"/>
      <c r="D42" s="625"/>
      <c r="E42" s="38"/>
      <c r="F42" s="22"/>
      <c r="G42" s="3"/>
      <c r="H42" s="3"/>
      <c r="I42" s="3"/>
      <c r="J42" s="3"/>
      <c r="K42" s="3"/>
      <c r="L42" s="3"/>
    </row>
    <row r="43" spans="1:12" ht="16.5" thickBot="1">
      <c r="A43" s="258" t="s">
        <v>15</v>
      </c>
      <c r="B43" s="437">
        <v>7</v>
      </c>
      <c r="C43" s="558"/>
      <c r="D43" s="616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59"/>
      <c r="B44" s="437">
        <v>8</v>
      </c>
      <c r="C44" s="435"/>
      <c r="D44" s="581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59"/>
      <c r="B45" s="437">
        <v>9</v>
      </c>
      <c r="C45" s="531" t="s">
        <v>138</v>
      </c>
      <c r="D45" s="527" t="s">
        <v>142</v>
      </c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259"/>
      <c r="B46" s="437">
        <v>10</v>
      </c>
      <c r="C46" s="531"/>
      <c r="D46" s="528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259"/>
      <c r="B47" s="437">
        <v>11</v>
      </c>
      <c r="C47" s="531"/>
      <c r="D47" s="528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260"/>
      <c r="B48" s="438">
        <v>12</v>
      </c>
      <c r="C48" s="559"/>
      <c r="D48" s="613"/>
      <c r="E48" s="52"/>
      <c r="F48" s="53"/>
      <c r="G48" s="3"/>
      <c r="H48" s="3"/>
      <c r="I48" s="3"/>
      <c r="J48" s="3"/>
      <c r="K48" s="3"/>
      <c r="L48" s="3"/>
    </row>
    <row r="50" spans="3:6" ht="15.75">
      <c r="C50" s="3"/>
      <c r="D50" s="264" t="s">
        <v>18</v>
      </c>
      <c r="E50" s="265"/>
      <c r="F50" s="265"/>
    </row>
    <row r="51" spans="3:6" ht="15.75">
      <c r="C51" s="14"/>
      <c r="E51" s="15" t="s">
        <v>16</v>
      </c>
      <c r="F51" s="15"/>
    </row>
    <row r="52" spans="3:6" ht="15.75">
      <c r="C52" s="14"/>
      <c r="E52" s="15"/>
      <c r="F52" s="15"/>
    </row>
    <row r="53" spans="3:6" ht="15.75">
      <c r="C53" s="14"/>
      <c r="E53" s="15"/>
      <c r="F53" s="15"/>
    </row>
    <row r="54" spans="3:6" ht="15.75">
      <c r="C54" s="14"/>
      <c r="E54" s="15"/>
      <c r="F54" s="15"/>
    </row>
    <row r="55" spans="3:6" ht="15.75">
      <c r="C55" s="14"/>
      <c r="E55" s="15"/>
      <c r="F55" s="15"/>
    </row>
    <row r="56" spans="3:6" ht="15.75">
      <c r="C56" s="14"/>
      <c r="E56" s="15"/>
      <c r="F56" s="15"/>
    </row>
    <row r="57" spans="3:6" ht="15.75">
      <c r="C57" s="14"/>
      <c r="E57" s="15"/>
      <c r="F57" s="15"/>
    </row>
    <row r="58" spans="3:6" ht="15.75">
      <c r="C58" s="14"/>
      <c r="E58" s="15"/>
      <c r="F58" s="15"/>
    </row>
    <row r="59" spans="3:6" ht="15.75">
      <c r="C59" s="14"/>
      <c r="E59" s="15"/>
      <c r="F59" s="15"/>
    </row>
    <row r="60" spans="3:6" ht="15.75">
      <c r="C60" s="14"/>
      <c r="E60" s="15"/>
      <c r="F60" s="15"/>
    </row>
    <row r="61" spans="3:6" ht="15.75">
      <c r="C61" s="14"/>
      <c r="E61" s="15"/>
      <c r="F61" s="15"/>
    </row>
    <row r="64" spans="3:6" ht="13.5" thickBot="1"/>
    <row r="65" spans="1:6" ht="17.25" customHeight="1" thickBot="1">
      <c r="B65" s="302" t="s">
        <v>35</v>
      </c>
      <c r="C65" s="303"/>
      <c r="D65" s="304"/>
      <c r="E65" s="210">
        <v>24</v>
      </c>
    </row>
    <row r="66" spans="1:6" ht="17.25" customHeight="1" thickBot="1">
      <c r="B66" s="305" t="s">
        <v>36</v>
      </c>
      <c r="C66" s="306"/>
      <c r="D66" s="307"/>
      <c r="E66" s="68">
        <v>22</v>
      </c>
    </row>
    <row r="67" spans="1:6" ht="17.25" thickBot="1">
      <c r="B67" s="69">
        <v>1</v>
      </c>
      <c r="C67" s="70" t="s">
        <v>37</v>
      </c>
      <c r="D67" s="71" t="s">
        <v>38</v>
      </c>
      <c r="E67" s="70" t="s">
        <v>39</v>
      </c>
    </row>
    <row r="68" spans="1:6" ht="17.25" thickBot="1">
      <c r="B68" s="69">
        <v>2</v>
      </c>
      <c r="C68" s="70" t="s">
        <v>40</v>
      </c>
      <c r="D68" s="109" t="s">
        <v>41</v>
      </c>
      <c r="E68" s="70" t="s">
        <v>39</v>
      </c>
    </row>
    <row r="69" spans="1:6" ht="17.25" thickBot="1">
      <c r="B69" s="69">
        <v>3</v>
      </c>
      <c r="C69" s="70" t="s">
        <v>42</v>
      </c>
      <c r="D69" s="109" t="s">
        <v>43</v>
      </c>
      <c r="E69" s="70" t="s">
        <v>39</v>
      </c>
    </row>
    <row r="70" spans="1:6" ht="17.25" thickBot="1">
      <c r="B70" s="69">
        <v>4</v>
      </c>
      <c r="C70" s="70" t="s">
        <v>44</v>
      </c>
      <c r="D70" s="109" t="s">
        <v>45</v>
      </c>
      <c r="E70" s="70" t="s">
        <v>39</v>
      </c>
    </row>
    <row r="71" spans="1:6" ht="17.25" thickBot="1">
      <c r="B71" s="69">
        <v>5</v>
      </c>
      <c r="C71" s="70" t="s">
        <v>66</v>
      </c>
      <c r="D71" s="600" t="s">
        <v>67</v>
      </c>
      <c r="E71" s="70" t="s">
        <v>56</v>
      </c>
      <c r="F71" s="4" t="s">
        <v>180</v>
      </c>
    </row>
    <row r="72" spans="1:6" ht="17.25" thickBot="1">
      <c r="B72" s="69">
        <v>6</v>
      </c>
      <c r="C72" s="70" t="s">
        <v>68</v>
      </c>
      <c r="D72" s="600" t="s">
        <v>69</v>
      </c>
      <c r="E72" s="70" t="s">
        <v>70</v>
      </c>
      <c r="F72" s="4" t="s">
        <v>178</v>
      </c>
    </row>
    <row r="73" spans="1:6" ht="17.25" thickBot="1">
      <c r="B73" s="69">
        <v>7</v>
      </c>
      <c r="C73" s="70" t="s">
        <v>71</v>
      </c>
      <c r="D73" s="600" t="s">
        <v>72</v>
      </c>
      <c r="E73" s="70" t="s">
        <v>56</v>
      </c>
      <c r="F73" s="4" t="s">
        <v>177</v>
      </c>
    </row>
    <row r="74" spans="1:6" ht="17.25" customHeight="1" thickBot="1">
      <c r="B74" s="305" t="s">
        <v>73</v>
      </c>
      <c r="C74" s="306"/>
      <c r="D74" s="307"/>
      <c r="E74" s="68">
        <v>2</v>
      </c>
    </row>
    <row r="75" spans="1:6" ht="17.25" thickBot="1">
      <c r="B75" s="69">
        <v>8</v>
      </c>
      <c r="C75" s="70" t="s">
        <v>74</v>
      </c>
      <c r="D75" s="600" t="s">
        <v>75</v>
      </c>
      <c r="E75" s="70" t="s">
        <v>56</v>
      </c>
      <c r="F75" s="4" t="s">
        <v>170</v>
      </c>
    </row>
    <row r="76" spans="1:6" ht="33.75" thickBot="1">
      <c r="B76" s="69">
        <v>9</v>
      </c>
      <c r="C76" s="70" t="s">
        <v>76</v>
      </c>
      <c r="D76" s="71" t="s">
        <v>77</v>
      </c>
      <c r="E76" s="70" t="s">
        <v>56</v>
      </c>
    </row>
    <row r="80" spans="1:6" ht="31.5">
      <c r="A80" s="385" t="s">
        <v>38</v>
      </c>
      <c r="B80" s="386">
        <v>4</v>
      </c>
      <c r="C80" s="386" t="s">
        <v>145</v>
      </c>
      <c r="D80" s="386">
        <v>60</v>
      </c>
      <c r="E80" s="386">
        <v>0</v>
      </c>
      <c r="F80" s="387">
        <f>D80+E80</f>
        <v>60</v>
      </c>
    </row>
    <row r="81" spans="1:6" ht="31.5">
      <c r="A81" s="385" t="s">
        <v>146</v>
      </c>
      <c r="B81" s="386">
        <v>2</v>
      </c>
      <c r="C81" s="386" t="s">
        <v>145</v>
      </c>
      <c r="D81" s="386">
        <v>30</v>
      </c>
      <c r="E81" s="386">
        <v>0</v>
      </c>
      <c r="F81" s="387">
        <f t="shared" ref="F81:F84" si="0">D81+E81</f>
        <v>30</v>
      </c>
    </row>
    <row r="82" spans="1:6" ht="31.5">
      <c r="A82" s="385" t="s">
        <v>147</v>
      </c>
      <c r="B82" s="386">
        <v>2</v>
      </c>
      <c r="C82" s="386" t="s">
        <v>145</v>
      </c>
      <c r="D82" s="386">
        <v>15</v>
      </c>
      <c r="E82" s="386">
        <v>30</v>
      </c>
      <c r="F82" s="387">
        <f t="shared" si="0"/>
        <v>45</v>
      </c>
    </row>
    <row r="83" spans="1:6" ht="47.25">
      <c r="A83" s="385" t="s">
        <v>75</v>
      </c>
      <c r="B83" s="386">
        <v>2</v>
      </c>
      <c r="C83" s="386" t="s">
        <v>145</v>
      </c>
      <c r="D83" s="386">
        <v>15</v>
      </c>
      <c r="E83" s="386">
        <v>30</v>
      </c>
      <c r="F83" s="387">
        <f t="shared" si="0"/>
        <v>45</v>
      </c>
    </row>
    <row r="84" spans="1:6" ht="47.25">
      <c r="A84" s="385" t="s">
        <v>72</v>
      </c>
      <c r="B84" s="386">
        <v>2</v>
      </c>
      <c r="C84" s="386" t="s">
        <v>145</v>
      </c>
      <c r="D84" s="386">
        <v>15</v>
      </c>
      <c r="E84" s="386">
        <v>30</v>
      </c>
      <c r="F84" s="387">
        <f t="shared" si="0"/>
        <v>45</v>
      </c>
    </row>
  </sheetData>
  <mergeCells count="39">
    <mergeCell ref="C9:C10"/>
    <mergeCell ref="D9:D10"/>
    <mergeCell ref="C11:C13"/>
    <mergeCell ref="D11:D13"/>
    <mergeCell ref="D50:F50"/>
    <mergeCell ref="C45:C48"/>
    <mergeCell ref="D45:D48"/>
    <mergeCell ref="D31:D33"/>
    <mergeCell ref="D27:D29"/>
    <mergeCell ref="D34:D35"/>
    <mergeCell ref="D39:D40"/>
    <mergeCell ref="C31:C33"/>
    <mergeCell ref="C15:C16"/>
    <mergeCell ref="D15:D16"/>
    <mergeCell ref="A43:A48"/>
    <mergeCell ref="A37:A42"/>
    <mergeCell ref="D25:D26"/>
    <mergeCell ref="C21:C24"/>
    <mergeCell ref="D21:D24"/>
    <mergeCell ref="A9:A16"/>
    <mergeCell ref="A17:A24"/>
    <mergeCell ref="C17:C18"/>
    <mergeCell ref="D17:D18"/>
    <mergeCell ref="A31:A36"/>
    <mergeCell ref="A2:C2"/>
    <mergeCell ref="E2:F2"/>
    <mergeCell ref="A3:C3"/>
    <mergeCell ref="E3:F3"/>
    <mergeCell ref="A4:F4"/>
    <mergeCell ref="B65:D65"/>
    <mergeCell ref="B66:D66"/>
    <mergeCell ref="B74:D74"/>
    <mergeCell ref="A5:B5"/>
    <mergeCell ref="C5:F5"/>
    <mergeCell ref="A6:B6"/>
    <mergeCell ref="C6:F6"/>
    <mergeCell ref="A7:B7"/>
    <mergeCell ref="C7:F7"/>
    <mergeCell ref="A25:A30"/>
  </mergeCells>
  <pageMargins left="0.7" right="0.7" top="0.75" bottom="0.75" header="0.3" footer="0.3"/>
  <pageSetup scale="73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83"/>
  <sheetViews>
    <sheetView topLeftCell="A37" zoomScale="110" zoomScaleNormal="110" workbookViewId="0">
      <selection activeCell="D19" sqref="D19:D20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71"/>
      <c r="B2" s="271"/>
      <c r="C2" s="271"/>
      <c r="D2" s="47"/>
      <c r="E2" s="272" t="s">
        <v>0</v>
      </c>
      <c r="F2" s="273"/>
      <c r="G2" s="47"/>
    </row>
    <row r="3" spans="1:7" s="1" customFormat="1" ht="13.5">
      <c r="A3" s="274"/>
      <c r="B3" s="275"/>
      <c r="C3" s="275"/>
      <c r="E3" s="275"/>
      <c r="F3" s="275"/>
      <c r="G3" s="47"/>
    </row>
    <row r="4" spans="1:7" s="2" customFormat="1" ht="32.25" customHeight="1" thickBot="1">
      <c r="A4" s="348" t="s">
        <v>166</v>
      </c>
      <c r="B4" s="276"/>
      <c r="C4" s="276"/>
      <c r="D4" s="276"/>
      <c r="E4" s="276"/>
      <c r="F4" s="276"/>
      <c r="G4" s="48"/>
    </row>
    <row r="5" spans="1:7" s="2" customFormat="1" ht="15.75">
      <c r="A5" s="277" t="s">
        <v>1</v>
      </c>
      <c r="B5" s="278"/>
      <c r="C5" s="279" t="s">
        <v>23</v>
      </c>
      <c r="D5" s="280"/>
      <c r="E5" s="280"/>
      <c r="F5" s="281"/>
      <c r="G5" s="48"/>
    </row>
    <row r="6" spans="1:7" s="2" customFormat="1" ht="15.75">
      <c r="A6" s="282" t="s">
        <v>2</v>
      </c>
      <c r="B6" s="283"/>
      <c r="C6" s="234" t="s">
        <v>30</v>
      </c>
      <c r="D6" s="235"/>
      <c r="E6" s="235"/>
      <c r="F6" s="236"/>
      <c r="G6" s="5"/>
    </row>
    <row r="7" spans="1:7" s="2" customFormat="1" ht="16.5" thickBot="1">
      <c r="A7" s="287" t="s">
        <v>3</v>
      </c>
      <c r="B7" s="288"/>
      <c r="C7" s="289" t="s">
        <v>17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7" t="s">
        <v>6</v>
      </c>
      <c r="D8" s="514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198">
        <v>1</v>
      </c>
      <c r="C9" s="431" t="s">
        <v>75</v>
      </c>
      <c r="D9" s="579" t="s">
        <v>175</v>
      </c>
      <c r="E9" s="29"/>
      <c r="F9" s="19"/>
      <c r="G9" s="5"/>
    </row>
    <row r="10" spans="1:7" s="2" customFormat="1" ht="16.5" thickBot="1">
      <c r="A10" s="259" t="s">
        <v>10</v>
      </c>
      <c r="B10" s="198">
        <v>2</v>
      </c>
      <c r="C10" s="444" t="s">
        <v>75</v>
      </c>
      <c r="D10" s="638"/>
      <c r="E10" s="30"/>
      <c r="F10" s="19"/>
      <c r="G10" s="5"/>
    </row>
    <row r="11" spans="1:7" s="2" customFormat="1" ht="16.5" thickBot="1">
      <c r="A11" s="259"/>
      <c r="B11" s="198">
        <v>3</v>
      </c>
      <c r="C11" s="639"/>
      <c r="D11" s="644"/>
      <c r="E11" s="23"/>
      <c r="F11" s="19"/>
      <c r="G11" s="5"/>
    </row>
    <row r="12" spans="1:7" s="2" customFormat="1" ht="16.5" thickBot="1">
      <c r="A12" s="259"/>
      <c r="B12" s="198">
        <v>4</v>
      </c>
      <c r="C12" s="640"/>
      <c r="D12" s="645"/>
      <c r="E12" s="23"/>
      <c r="F12" s="19"/>
      <c r="G12" s="5"/>
    </row>
    <row r="13" spans="1:7" s="2" customFormat="1" ht="16.5" thickBot="1">
      <c r="A13" s="259"/>
      <c r="B13" s="198">
        <v>5</v>
      </c>
      <c r="C13" s="641"/>
      <c r="D13" s="646"/>
      <c r="E13" s="43"/>
      <c r="F13" s="19"/>
      <c r="G13" s="5"/>
    </row>
    <row r="14" spans="1:7" s="2" customFormat="1" ht="16.5" thickBot="1">
      <c r="A14" s="259"/>
      <c r="B14" s="198">
        <v>6</v>
      </c>
      <c r="C14" s="642"/>
      <c r="D14" s="647"/>
      <c r="E14" s="39"/>
      <c r="F14" s="26"/>
      <c r="G14" s="5"/>
    </row>
    <row r="15" spans="1:7" s="3" customFormat="1" ht="16.5" thickBot="1">
      <c r="A15" s="258" t="s">
        <v>11</v>
      </c>
      <c r="B15" s="20">
        <v>7</v>
      </c>
      <c r="C15" s="655" t="s">
        <v>69</v>
      </c>
      <c r="D15" s="652" t="s">
        <v>191</v>
      </c>
      <c r="E15" s="656"/>
      <c r="F15" s="18"/>
    </row>
    <row r="16" spans="1:7" s="3" customFormat="1" ht="16.5" thickBot="1">
      <c r="A16" s="259"/>
      <c r="B16" s="20">
        <v>8</v>
      </c>
      <c r="C16" s="444" t="s">
        <v>69</v>
      </c>
      <c r="D16" s="653"/>
      <c r="E16" s="657"/>
      <c r="F16" s="18"/>
    </row>
    <row r="17" spans="1:12" s="3" customFormat="1" ht="16.5" thickBot="1">
      <c r="A17" s="259"/>
      <c r="B17" s="20">
        <v>9</v>
      </c>
      <c r="C17" s="651" t="s">
        <v>69</v>
      </c>
      <c r="D17" s="653"/>
      <c r="E17" s="657"/>
      <c r="F17" s="18"/>
    </row>
    <row r="18" spans="1:12" s="3" customFormat="1" ht="16.5" thickBot="1">
      <c r="A18" s="259"/>
      <c r="B18" s="20">
        <v>10</v>
      </c>
      <c r="C18" s="444" t="s">
        <v>69</v>
      </c>
      <c r="D18" s="654"/>
      <c r="E18" s="658"/>
      <c r="F18" s="18"/>
    </row>
    <row r="19" spans="1:12" s="3" customFormat="1" ht="16.5" thickBot="1">
      <c r="A19" s="259"/>
      <c r="B19" s="20">
        <v>11</v>
      </c>
      <c r="C19" s="621" t="s">
        <v>138</v>
      </c>
      <c r="D19" s="528" t="s">
        <v>142</v>
      </c>
      <c r="E19" s="31"/>
      <c r="F19" s="18"/>
    </row>
    <row r="20" spans="1:12" s="3" customFormat="1" ht="16.5" thickBot="1">
      <c r="A20" s="260"/>
      <c r="B20" s="20">
        <v>12</v>
      </c>
      <c r="C20" s="559"/>
      <c r="D20" s="613"/>
      <c r="E20" s="32"/>
      <c r="F20" s="18"/>
    </row>
    <row r="21" spans="1:12" ht="16.5" thickBot="1">
      <c r="A21" s="259" t="s">
        <v>12</v>
      </c>
      <c r="B21" s="20">
        <v>1</v>
      </c>
      <c r="C21" s="430" t="s">
        <v>67</v>
      </c>
      <c r="D21" s="567" t="s">
        <v>181</v>
      </c>
      <c r="E21" s="664"/>
      <c r="F21" s="9"/>
      <c r="G21" s="12"/>
      <c r="H21" s="13"/>
      <c r="I21" s="16"/>
      <c r="J21" s="16"/>
      <c r="K21" s="16"/>
      <c r="L21" s="16"/>
    </row>
    <row r="22" spans="1:12" ht="16.5" thickBot="1">
      <c r="A22" s="259"/>
      <c r="B22" s="20">
        <v>2</v>
      </c>
      <c r="C22" s="444" t="s">
        <v>67</v>
      </c>
      <c r="D22" s="568"/>
      <c r="E22" s="660"/>
      <c r="F22" s="586"/>
      <c r="G22" s="12"/>
      <c r="H22" s="13"/>
      <c r="I22" s="16"/>
      <c r="J22" s="16"/>
      <c r="K22" s="16"/>
      <c r="L22" s="16"/>
    </row>
    <row r="23" spans="1:12" ht="16.5" thickBot="1">
      <c r="A23" s="259"/>
      <c r="B23" s="20">
        <v>3</v>
      </c>
      <c r="C23" s="524" t="s">
        <v>123</v>
      </c>
      <c r="D23" s="572" t="s">
        <v>191</v>
      </c>
      <c r="E23" s="665"/>
      <c r="F23" s="586"/>
      <c r="G23" s="12"/>
      <c r="H23" s="13"/>
      <c r="I23" s="16"/>
      <c r="J23" s="16"/>
      <c r="K23" s="16"/>
      <c r="L23" s="16"/>
    </row>
    <row r="24" spans="1:12" ht="15.75" customHeight="1" thickBot="1">
      <c r="A24" s="259"/>
      <c r="B24" s="20">
        <v>4</v>
      </c>
      <c r="C24" s="444"/>
      <c r="D24" s="564"/>
      <c r="E24" s="659"/>
      <c r="F24" s="586"/>
      <c r="G24" s="12"/>
      <c r="H24" s="13"/>
      <c r="I24" s="16"/>
      <c r="J24" s="16"/>
      <c r="K24" s="16"/>
      <c r="L24" s="16"/>
    </row>
    <row r="25" spans="1:12" ht="16.5" thickBot="1">
      <c r="A25" s="259"/>
      <c r="B25" s="20">
        <v>9</v>
      </c>
      <c r="C25" s="621" t="s">
        <v>138</v>
      </c>
      <c r="D25" s="610" t="s">
        <v>142</v>
      </c>
      <c r="E25" s="661"/>
      <c r="F25" s="10"/>
      <c r="G25" s="3"/>
      <c r="H25" s="3"/>
    </row>
    <row r="26" spans="1:12" ht="16.5" thickBot="1">
      <c r="A26" s="259"/>
      <c r="B26" s="20">
        <v>10</v>
      </c>
      <c r="C26" s="531"/>
      <c r="D26" s="565"/>
      <c r="E26" s="662"/>
      <c r="F26" s="10"/>
      <c r="G26" s="3"/>
      <c r="H26" s="3"/>
      <c r="I26" s="14"/>
      <c r="J26" s="17"/>
      <c r="K26" s="3"/>
      <c r="L26" s="3"/>
    </row>
    <row r="27" spans="1:12" ht="16.5" thickBot="1">
      <c r="A27" s="259"/>
      <c r="B27" s="20">
        <v>11</v>
      </c>
      <c r="C27" s="531"/>
      <c r="D27" s="565"/>
      <c r="E27" s="662"/>
      <c r="F27" s="10"/>
      <c r="G27" s="3"/>
      <c r="H27" s="3"/>
      <c r="I27" s="14"/>
      <c r="J27" s="17"/>
      <c r="K27" s="3"/>
      <c r="L27" s="3"/>
    </row>
    <row r="28" spans="1:12" ht="16.5" thickBot="1">
      <c r="A28" s="260"/>
      <c r="B28" s="20">
        <v>12</v>
      </c>
      <c r="C28" s="559"/>
      <c r="D28" s="566"/>
      <c r="E28" s="663"/>
      <c r="F28" s="11"/>
      <c r="G28" s="3"/>
      <c r="H28" s="3"/>
      <c r="I28" s="14"/>
      <c r="J28" s="17"/>
      <c r="K28" s="3"/>
      <c r="L28" s="3"/>
    </row>
    <row r="29" spans="1:12" ht="16.5" thickBot="1">
      <c r="A29" s="258" t="s">
        <v>13</v>
      </c>
      <c r="B29" s="20">
        <v>1</v>
      </c>
      <c r="C29" s="430" t="s">
        <v>67</v>
      </c>
      <c r="D29" s="567" t="s">
        <v>181</v>
      </c>
      <c r="E29" s="36"/>
      <c r="F29" s="22"/>
      <c r="G29" s="3"/>
      <c r="H29" s="3"/>
      <c r="I29" s="14"/>
      <c r="J29" s="17"/>
      <c r="K29" s="3"/>
      <c r="L29" s="3"/>
    </row>
    <row r="30" spans="1:12" ht="16.5" thickBot="1">
      <c r="A30" s="259"/>
      <c r="B30" s="20">
        <v>2</v>
      </c>
      <c r="C30" s="431" t="s">
        <v>67</v>
      </c>
      <c r="D30" s="565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59"/>
      <c r="B31" s="20">
        <v>3</v>
      </c>
      <c r="C31" s="444" t="s">
        <v>67</v>
      </c>
      <c r="D31" s="568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59"/>
      <c r="B32" s="20">
        <v>4</v>
      </c>
      <c r="C32" s="444" t="s">
        <v>72</v>
      </c>
      <c r="D32" s="610" t="s">
        <v>162</v>
      </c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259"/>
      <c r="B33" s="20">
        <v>5</v>
      </c>
      <c r="C33" s="651" t="s">
        <v>72</v>
      </c>
      <c r="D33" s="565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259"/>
      <c r="B34" s="20">
        <v>6</v>
      </c>
      <c r="C34" s="432" t="s">
        <v>72</v>
      </c>
      <c r="D34" s="566"/>
      <c r="E34" s="38"/>
      <c r="F34" s="22"/>
      <c r="G34" s="3"/>
      <c r="H34" s="3"/>
      <c r="I34" s="14"/>
      <c r="J34" s="17"/>
      <c r="K34" s="3"/>
      <c r="L34" s="3"/>
    </row>
    <row r="35" spans="1:12" ht="16.5" thickBot="1">
      <c r="A35" s="258" t="s">
        <v>14</v>
      </c>
      <c r="B35" s="437">
        <v>1</v>
      </c>
      <c r="C35" s="313" t="s">
        <v>138</v>
      </c>
      <c r="D35" s="648" t="s">
        <v>142</v>
      </c>
      <c r="E35" s="36"/>
      <c r="F35" s="22"/>
      <c r="G35" s="3"/>
      <c r="H35" s="3"/>
      <c r="I35" s="3"/>
      <c r="J35" s="3"/>
      <c r="K35" s="3"/>
      <c r="L35" s="3"/>
    </row>
    <row r="36" spans="1:12" ht="16.5" thickBot="1">
      <c r="A36" s="259"/>
      <c r="B36" s="437">
        <v>2</v>
      </c>
      <c r="C36" s="314"/>
      <c r="D36" s="611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59"/>
      <c r="B37" s="437">
        <v>3</v>
      </c>
      <c r="C37" s="314"/>
      <c r="D37" s="61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59"/>
      <c r="B38" s="437">
        <v>4</v>
      </c>
      <c r="C38" s="315"/>
      <c r="D38" s="612"/>
      <c r="E38" s="37"/>
      <c r="F38" s="22"/>
      <c r="G38" s="3"/>
      <c r="H38" s="3"/>
      <c r="I38" s="3"/>
      <c r="J38" s="3"/>
      <c r="K38" s="3"/>
      <c r="L38" s="3"/>
    </row>
    <row r="39" spans="1:12" ht="16.5" thickBot="1">
      <c r="A39" s="259"/>
      <c r="B39" s="437"/>
      <c r="C39" s="643"/>
      <c r="D39" s="649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59"/>
      <c r="B40" s="437">
        <v>11</v>
      </c>
      <c r="C40" s="447" t="s">
        <v>72</v>
      </c>
      <c r="D40" s="611" t="s">
        <v>162</v>
      </c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59"/>
      <c r="B41" s="438">
        <v>12</v>
      </c>
      <c r="C41" s="650" t="s">
        <v>72</v>
      </c>
      <c r="D41" s="611"/>
      <c r="E41" s="38"/>
      <c r="F41" s="22"/>
      <c r="G41" s="3"/>
      <c r="H41" s="3"/>
      <c r="I41" s="3"/>
      <c r="J41" s="3"/>
      <c r="K41" s="3"/>
      <c r="L41" s="3"/>
    </row>
    <row r="42" spans="1:12" ht="16.5" thickBot="1">
      <c r="A42" s="258" t="s">
        <v>15</v>
      </c>
      <c r="B42" s="437">
        <v>1</v>
      </c>
      <c r="C42" s="530"/>
      <c r="D42" s="536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59"/>
      <c r="B43" s="437">
        <v>2</v>
      </c>
      <c r="C43" s="532"/>
      <c r="D43" s="520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59"/>
      <c r="B44" s="437">
        <v>3</v>
      </c>
      <c r="C44" s="431"/>
      <c r="D44" s="546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59"/>
      <c r="B45" s="437">
        <v>4</v>
      </c>
      <c r="C45" s="444"/>
      <c r="D45" s="547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259"/>
      <c r="B46" s="438">
        <v>5</v>
      </c>
      <c r="C46" s="555"/>
      <c r="D46" s="619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260"/>
      <c r="B47" s="438">
        <v>6</v>
      </c>
      <c r="C47" s="442"/>
      <c r="D47" s="625"/>
      <c r="E47" s="52"/>
      <c r="F47" s="53"/>
      <c r="G47" s="3"/>
      <c r="H47" s="3"/>
      <c r="I47" s="3"/>
      <c r="J47" s="3"/>
      <c r="K47" s="3"/>
      <c r="L47" s="3"/>
    </row>
    <row r="49" spans="2:6" ht="15.75">
      <c r="C49" s="3"/>
      <c r="D49" s="264" t="s">
        <v>18</v>
      </c>
      <c r="E49" s="265"/>
      <c r="F49" s="265"/>
    </row>
    <row r="50" spans="2:6" ht="15.75">
      <c r="C50" s="14"/>
      <c r="E50" s="15" t="s">
        <v>16</v>
      </c>
      <c r="F50" s="15"/>
    </row>
    <row r="51" spans="2:6" ht="15.75">
      <c r="C51" s="14"/>
      <c r="E51" s="15"/>
      <c r="F51" s="15"/>
    </row>
    <row r="52" spans="2:6" ht="15.75">
      <c r="C52" s="14"/>
      <c r="E52" s="15"/>
      <c r="F52" s="15"/>
    </row>
    <row r="53" spans="2:6" ht="15.75">
      <c r="C53" s="14"/>
      <c r="E53" s="15"/>
      <c r="F53" s="15"/>
    </row>
    <row r="54" spans="2:6" ht="15.75">
      <c r="C54" s="14"/>
      <c r="E54" s="15"/>
      <c r="F54" s="15"/>
    </row>
    <row r="55" spans="2:6" ht="15.75">
      <c r="C55" s="14"/>
      <c r="E55" s="15"/>
      <c r="F55" s="15"/>
    </row>
    <row r="56" spans="2:6" ht="15.75">
      <c r="C56" s="14"/>
      <c r="E56" s="15"/>
      <c r="F56" s="15"/>
    </row>
    <row r="57" spans="2:6" ht="15.75">
      <c r="C57" s="14"/>
      <c r="E57" s="15"/>
      <c r="F57" s="15"/>
    </row>
    <row r="58" spans="2:6" ht="15.75">
      <c r="C58" s="14"/>
      <c r="E58" s="15"/>
      <c r="F58" s="15"/>
    </row>
    <row r="59" spans="2:6" ht="15.75">
      <c r="C59" s="14"/>
      <c r="E59" s="15"/>
      <c r="F59" s="15"/>
    </row>
    <row r="63" spans="2:6" ht="13.5" thickBot="1"/>
    <row r="64" spans="2:6" ht="17.25" customHeight="1" thickBot="1">
      <c r="B64" s="302" t="s">
        <v>35</v>
      </c>
      <c r="C64" s="303"/>
      <c r="D64" s="304"/>
      <c r="E64" s="210">
        <v>24</v>
      </c>
    </row>
    <row r="65" spans="1:6" ht="17.25" customHeight="1" thickBot="1">
      <c r="B65" s="305" t="s">
        <v>36</v>
      </c>
      <c r="C65" s="306"/>
      <c r="D65" s="307"/>
      <c r="E65" s="68">
        <v>22</v>
      </c>
    </row>
    <row r="66" spans="1:6" ht="17.25" thickBot="1">
      <c r="B66" s="69">
        <v>1</v>
      </c>
      <c r="C66" s="70" t="s">
        <v>37</v>
      </c>
      <c r="D66" s="71" t="s">
        <v>38</v>
      </c>
      <c r="E66" s="70" t="s">
        <v>39</v>
      </c>
    </row>
    <row r="67" spans="1:6" ht="17.25" thickBot="1">
      <c r="B67" s="69">
        <v>2</v>
      </c>
      <c r="C67" s="70" t="s">
        <v>40</v>
      </c>
      <c r="D67" s="109" t="s">
        <v>41</v>
      </c>
      <c r="E67" s="70" t="s">
        <v>39</v>
      </c>
    </row>
    <row r="68" spans="1:6" ht="17.25" thickBot="1">
      <c r="B68" s="69">
        <v>3</v>
      </c>
      <c r="C68" s="70" t="s">
        <v>42</v>
      </c>
      <c r="D68" s="109" t="s">
        <v>43</v>
      </c>
      <c r="E68" s="70" t="s">
        <v>39</v>
      </c>
    </row>
    <row r="69" spans="1:6" ht="17.25" thickBot="1">
      <c r="B69" s="69">
        <v>4</v>
      </c>
      <c r="C69" s="70" t="s">
        <v>44</v>
      </c>
      <c r="D69" s="109" t="s">
        <v>45</v>
      </c>
      <c r="E69" s="70" t="s">
        <v>39</v>
      </c>
      <c r="F69" s="4">
        <f>30/9</f>
        <v>3.3333333333333335</v>
      </c>
    </row>
    <row r="70" spans="1:6" ht="17.25" thickBot="1">
      <c r="B70" s="69">
        <v>5</v>
      </c>
      <c r="C70" s="70" t="s">
        <v>66</v>
      </c>
      <c r="D70" s="600" t="s">
        <v>67</v>
      </c>
      <c r="E70" s="70" t="s">
        <v>56</v>
      </c>
      <c r="F70" s="4" t="s">
        <v>179</v>
      </c>
    </row>
    <row r="71" spans="1:6" ht="17.25" thickBot="1">
      <c r="B71" s="69">
        <v>6</v>
      </c>
      <c r="C71" s="70" t="s">
        <v>68</v>
      </c>
      <c r="D71" s="600" t="s">
        <v>69</v>
      </c>
      <c r="E71" s="70" t="s">
        <v>70</v>
      </c>
      <c r="F71" s="4" t="s">
        <v>190</v>
      </c>
    </row>
    <row r="72" spans="1:6" ht="17.25" thickBot="1">
      <c r="B72" s="69">
        <v>7</v>
      </c>
      <c r="C72" s="70" t="s">
        <v>71</v>
      </c>
      <c r="D72" s="600" t="s">
        <v>72</v>
      </c>
      <c r="E72" s="70" t="s">
        <v>56</v>
      </c>
      <c r="F72" s="4" t="s">
        <v>177</v>
      </c>
    </row>
    <row r="73" spans="1:6" ht="17.25" customHeight="1" thickBot="1">
      <c r="B73" s="305" t="s">
        <v>73</v>
      </c>
      <c r="C73" s="306"/>
      <c r="D73" s="307"/>
      <c r="E73" s="68">
        <v>2</v>
      </c>
    </row>
    <row r="74" spans="1:6" ht="17.25" thickBot="1">
      <c r="B74" s="69">
        <v>8</v>
      </c>
      <c r="C74" s="70" t="s">
        <v>74</v>
      </c>
      <c r="D74" s="600" t="s">
        <v>75</v>
      </c>
      <c r="E74" s="70" t="s">
        <v>56</v>
      </c>
      <c r="F74" s="4" t="s">
        <v>170</v>
      </c>
    </row>
    <row r="75" spans="1:6" ht="33.75" thickBot="1">
      <c r="B75" s="69">
        <v>9</v>
      </c>
      <c r="C75" s="70" t="s">
        <v>76</v>
      </c>
      <c r="D75" s="71" t="s">
        <v>77</v>
      </c>
      <c r="E75" s="70" t="s">
        <v>56</v>
      </c>
    </row>
    <row r="79" spans="1:6" ht="31.5">
      <c r="A79" s="385" t="s">
        <v>38</v>
      </c>
      <c r="B79" s="386">
        <v>4</v>
      </c>
      <c r="C79" s="386" t="s">
        <v>145</v>
      </c>
      <c r="D79" s="386">
        <v>60</v>
      </c>
      <c r="E79" s="386">
        <v>0</v>
      </c>
      <c r="F79" s="387">
        <f>D79+E79</f>
        <v>60</v>
      </c>
    </row>
    <row r="80" spans="1:6" ht="31.5">
      <c r="A80" s="385" t="s">
        <v>146</v>
      </c>
      <c r="B80" s="386">
        <v>2</v>
      </c>
      <c r="C80" s="386" t="s">
        <v>145</v>
      </c>
      <c r="D80" s="386">
        <v>30</v>
      </c>
      <c r="E80" s="386">
        <v>0</v>
      </c>
      <c r="F80" s="387">
        <f t="shared" ref="F80:F83" si="0">D80+E80</f>
        <v>30</v>
      </c>
    </row>
    <row r="81" spans="1:6" ht="31.5">
      <c r="A81" s="385" t="s">
        <v>147</v>
      </c>
      <c r="B81" s="386">
        <v>2</v>
      </c>
      <c r="C81" s="386" t="s">
        <v>145</v>
      </c>
      <c r="D81" s="386">
        <v>15</v>
      </c>
      <c r="E81" s="386">
        <v>30</v>
      </c>
      <c r="F81" s="387">
        <f t="shared" si="0"/>
        <v>45</v>
      </c>
    </row>
    <row r="82" spans="1:6" ht="47.25">
      <c r="A82" s="385" t="s">
        <v>75</v>
      </c>
      <c r="B82" s="386">
        <v>2</v>
      </c>
      <c r="C82" s="386" t="s">
        <v>145</v>
      </c>
      <c r="D82" s="386">
        <v>15</v>
      </c>
      <c r="E82" s="386">
        <v>30</v>
      </c>
      <c r="F82" s="387">
        <f t="shared" si="0"/>
        <v>45</v>
      </c>
    </row>
    <row r="83" spans="1:6" ht="47.25">
      <c r="A83" s="385" t="s">
        <v>72</v>
      </c>
      <c r="B83" s="386">
        <v>2</v>
      </c>
      <c r="C83" s="386" t="s">
        <v>145</v>
      </c>
      <c r="D83" s="386">
        <v>15</v>
      </c>
      <c r="E83" s="386">
        <v>30</v>
      </c>
      <c r="F83" s="387">
        <f t="shared" si="0"/>
        <v>45</v>
      </c>
    </row>
  </sheetData>
  <mergeCells count="40">
    <mergeCell ref="D9:D10"/>
    <mergeCell ref="D15:D18"/>
    <mergeCell ref="D32:D34"/>
    <mergeCell ref="E15:E18"/>
    <mergeCell ref="E25:E28"/>
    <mergeCell ref="E21:E22"/>
    <mergeCell ref="A35:A41"/>
    <mergeCell ref="D40:D41"/>
    <mergeCell ref="A42:A47"/>
    <mergeCell ref="C13:C14"/>
    <mergeCell ref="D13:D14"/>
    <mergeCell ref="C35:C38"/>
    <mergeCell ref="D35:D38"/>
    <mergeCell ref="C42:C43"/>
    <mergeCell ref="D42:D43"/>
    <mergeCell ref="D29:D31"/>
    <mergeCell ref="D21:D22"/>
    <mergeCell ref="C19:C20"/>
    <mergeCell ref="D19:D20"/>
    <mergeCell ref="C25:C28"/>
    <mergeCell ref="D25:D28"/>
    <mergeCell ref="A2:C2"/>
    <mergeCell ref="E2:F2"/>
    <mergeCell ref="A3:C3"/>
    <mergeCell ref="E3:F3"/>
    <mergeCell ref="A4:F4"/>
    <mergeCell ref="B64:D64"/>
    <mergeCell ref="B65:D65"/>
    <mergeCell ref="B73:D73"/>
    <mergeCell ref="A5:B5"/>
    <mergeCell ref="C5:F5"/>
    <mergeCell ref="A6:B6"/>
    <mergeCell ref="C6:F6"/>
    <mergeCell ref="A7:B7"/>
    <mergeCell ref="C7:F7"/>
    <mergeCell ref="A10:A14"/>
    <mergeCell ref="A15:A20"/>
    <mergeCell ref="A21:A28"/>
    <mergeCell ref="D49:F49"/>
    <mergeCell ref="A29:A34"/>
  </mergeCells>
  <pageMargins left="0.7" right="0.7" top="0.75" bottom="0.75" header="0.3" footer="0.3"/>
  <pageSetup scale="73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88"/>
  <sheetViews>
    <sheetView topLeftCell="A7" zoomScale="110" zoomScaleNormal="110" workbookViewId="0">
      <selection activeCell="C13" sqref="C13:D1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71"/>
      <c r="B2" s="271"/>
      <c r="C2" s="271"/>
      <c r="D2" s="49"/>
      <c r="E2" s="272" t="s">
        <v>0</v>
      </c>
      <c r="F2" s="273"/>
      <c r="G2" s="49"/>
    </row>
    <row r="3" spans="1:7" s="1" customFormat="1" ht="13.5">
      <c r="A3" s="274"/>
      <c r="B3" s="275"/>
      <c r="C3" s="275"/>
      <c r="E3" s="275"/>
      <c r="F3" s="275"/>
      <c r="G3" s="49"/>
    </row>
    <row r="4" spans="1:7" s="2" customFormat="1" ht="32.25" customHeight="1" thickBot="1">
      <c r="A4" s="348" t="s">
        <v>166</v>
      </c>
      <c r="B4" s="276"/>
      <c r="C4" s="276"/>
      <c r="D4" s="276"/>
      <c r="E4" s="276"/>
      <c r="F4" s="276"/>
      <c r="G4" s="50"/>
    </row>
    <row r="5" spans="1:7" s="2" customFormat="1" ht="15.75">
      <c r="A5" s="277" t="s">
        <v>1</v>
      </c>
      <c r="B5" s="278"/>
      <c r="C5" s="279" t="s">
        <v>24</v>
      </c>
      <c r="D5" s="280"/>
      <c r="E5" s="280"/>
      <c r="F5" s="281"/>
      <c r="G5" s="50"/>
    </row>
    <row r="6" spans="1:7" s="2" customFormat="1" ht="15.75">
      <c r="A6" s="282" t="s">
        <v>2</v>
      </c>
      <c r="B6" s="283"/>
      <c r="C6" s="234" t="s">
        <v>31</v>
      </c>
      <c r="D6" s="235"/>
      <c r="E6" s="235"/>
      <c r="F6" s="236"/>
      <c r="G6" s="5"/>
    </row>
    <row r="7" spans="1:7" s="2" customFormat="1" ht="16.5" thickBot="1">
      <c r="A7" s="287" t="s">
        <v>3</v>
      </c>
      <c r="B7" s="288"/>
      <c r="C7" s="289" t="s">
        <v>17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61" t="s">
        <v>138</v>
      </c>
      <c r="D9" s="494" t="s">
        <v>143</v>
      </c>
      <c r="E9" s="29"/>
      <c r="F9" s="19"/>
      <c r="G9" s="5"/>
    </row>
    <row r="10" spans="1:7" s="2" customFormat="1" ht="16.5" thickBot="1">
      <c r="A10" s="259" t="s">
        <v>10</v>
      </c>
      <c r="B10" s="20">
        <v>2</v>
      </c>
      <c r="C10" s="262"/>
      <c r="D10" s="495"/>
      <c r="E10" s="30"/>
      <c r="F10" s="19"/>
      <c r="G10" s="5"/>
    </row>
    <row r="11" spans="1:7" s="2" customFormat="1" ht="16.5" thickBot="1">
      <c r="A11" s="259"/>
      <c r="B11" s="20">
        <v>3</v>
      </c>
      <c r="C11" s="262"/>
      <c r="D11" s="495"/>
      <c r="E11" s="23"/>
      <c r="F11" s="19"/>
      <c r="G11" s="5"/>
    </row>
    <row r="12" spans="1:7" s="2" customFormat="1" ht="16.5" thickBot="1">
      <c r="A12" s="259"/>
      <c r="B12" s="20">
        <v>4</v>
      </c>
      <c r="C12" s="263"/>
      <c r="D12" s="496"/>
      <c r="E12" s="23"/>
      <c r="F12" s="19"/>
      <c r="G12" s="5"/>
    </row>
    <row r="13" spans="1:7" s="2" customFormat="1" ht="16.5" thickBot="1">
      <c r="A13" s="259"/>
      <c r="B13" s="666">
        <v>5</v>
      </c>
      <c r="C13" s="217" t="s">
        <v>60</v>
      </c>
      <c r="D13" s="494" t="s">
        <v>122</v>
      </c>
      <c r="E13" s="23"/>
      <c r="F13" s="19"/>
      <c r="G13" s="5"/>
    </row>
    <row r="14" spans="1:7" s="2" customFormat="1" ht="16.5" thickBot="1">
      <c r="A14" s="259"/>
      <c r="B14" s="666">
        <v>6</v>
      </c>
      <c r="C14" s="217" t="s">
        <v>60</v>
      </c>
      <c r="D14" s="496"/>
      <c r="E14" s="23"/>
      <c r="F14" s="19"/>
      <c r="G14" s="5"/>
    </row>
    <row r="15" spans="1:7" s="2" customFormat="1" ht="16.5" thickBot="1">
      <c r="A15" s="259"/>
      <c r="B15" s="666"/>
      <c r="C15" s="266"/>
      <c r="D15" s="499"/>
      <c r="E15" s="43"/>
      <c r="F15" s="19"/>
      <c r="G15" s="5"/>
    </row>
    <row r="16" spans="1:7" s="2" customFormat="1" ht="16.5" thickBot="1">
      <c r="A16" s="259"/>
      <c r="B16" s="667"/>
      <c r="C16" s="267"/>
      <c r="D16" s="500"/>
      <c r="E16" s="39"/>
      <c r="F16" s="26"/>
      <c r="G16" s="5"/>
    </row>
    <row r="17" spans="1:12" s="3" customFormat="1" ht="16.5" thickBot="1">
      <c r="A17" s="258" t="s">
        <v>11</v>
      </c>
      <c r="B17" s="20">
        <v>7</v>
      </c>
      <c r="C17" s="211" t="s">
        <v>79</v>
      </c>
      <c r="D17" s="603" t="s">
        <v>31</v>
      </c>
      <c r="E17" s="31"/>
      <c r="F17" s="18"/>
    </row>
    <row r="18" spans="1:12" s="3" customFormat="1" ht="16.5" thickBot="1">
      <c r="A18" s="259"/>
      <c r="B18" s="20">
        <v>8</v>
      </c>
      <c r="C18" s="209" t="s">
        <v>79</v>
      </c>
      <c r="D18" s="495"/>
      <c r="E18" s="31"/>
      <c r="F18" s="18"/>
    </row>
    <row r="19" spans="1:12" s="3" customFormat="1" ht="16.5" thickBot="1">
      <c r="A19" s="259"/>
      <c r="B19" s="20">
        <v>9</v>
      </c>
      <c r="C19" s="491" t="s">
        <v>79</v>
      </c>
      <c r="D19" s="496"/>
      <c r="E19" s="31"/>
      <c r="F19" s="18"/>
    </row>
    <row r="20" spans="1:12" s="3" customFormat="1" ht="16.5" thickBot="1">
      <c r="A20" s="259"/>
      <c r="B20" s="20">
        <v>10</v>
      </c>
      <c r="C20" s="670" t="s">
        <v>123</v>
      </c>
      <c r="D20" s="574" t="s">
        <v>31</v>
      </c>
      <c r="E20" s="31"/>
      <c r="F20" s="18"/>
    </row>
    <row r="21" spans="1:12" s="3" customFormat="1" ht="16.5" thickBot="1">
      <c r="A21" s="259"/>
      <c r="B21" s="20">
        <v>11</v>
      </c>
      <c r="C21" s="266"/>
      <c r="D21" s="499"/>
      <c r="E21" s="31"/>
      <c r="F21" s="18"/>
    </row>
    <row r="22" spans="1:12" s="3" customFormat="1" ht="16.5" thickBot="1">
      <c r="A22" s="259"/>
      <c r="B22" s="20">
        <v>12</v>
      </c>
      <c r="C22" s="267"/>
      <c r="D22" s="500"/>
      <c r="E22" s="32"/>
      <c r="F22" s="18"/>
    </row>
    <row r="23" spans="1:12" ht="15.75" customHeight="1" thickBot="1">
      <c r="A23" s="270" t="s">
        <v>12</v>
      </c>
      <c r="B23" s="8">
        <v>1</v>
      </c>
      <c r="C23" s="261" t="s">
        <v>138</v>
      </c>
      <c r="D23" s="494" t="s">
        <v>143</v>
      </c>
      <c r="E23" s="24"/>
      <c r="F23" s="9"/>
      <c r="G23" s="12"/>
      <c r="H23" s="13"/>
      <c r="I23" s="16"/>
      <c r="J23" s="16"/>
      <c r="K23" s="16"/>
      <c r="L23" s="16"/>
    </row>
    <row r="24" spans="1:12" ht="15" customHeight="1" thickBot="1">
      <c r="A24" s="259"/>
      <c r="B24" s="8">
        <v>2</v>
      </c>
      <c r="C24" s="262"/>
      <c r="D24" s="495"/>
      <c r="E24" s="33"/>
      <c r="F24" s="10"/>
      <c r="G24" s="3"/>
      <c r="H24" s="3"/>
    </row>
    <row r="25" spans="1:12" ht="16.5" thickBot="1">
      <c r="A25" s="259"/>
      <c r="B25" s="8">
        <v>3</v>
      </c>
      <c r="C25" s="262"/>
      <c r="D25" s="495"/>
      <c r="E25" s="34"/>
      <c r="F25" s="10"/>
      <c r="G25" s="3"/>
      <c r="H25" s="3"/>
    </row>
    <row r="26" spans="1:12" ht="16.5" thickBot="1">
      <c r="A26" s="259"/>
      <c r="B26" s="8">
        <v>4</v>
      </c>
      <c r="C26" s="263"/>
      <c r="D26" s="496"/>
      <c r="E26" s="34"/>
      <c r="F26" s="10"/>
      <c r="G26" s="3"/>
      <c r="H26" s="3"/>
      <c r="I26" s="14"/>
      <c r="J26" s="17"/>
      <c r="K26" s="3"/>
      <c r="L26" s="3"/>
    </row>
    <row r="27" spans="1:12" ht="16.5" thickBot="1">
      <c r="A27" s="259"/>
      <c r="B27" s="675">
        <v>5</v>
      </c>
      <c r="C27" s="668" t="s">
        <v>79</v>
      </c>
      <c r="D27" s="608" t="s">
        <v>31</v>
      </c>
      <c r="E27" s="34"/>
      <c r="F27" s="10"/>
      <c r="G27" s="3"/>
      <c r="H27" s="3"/>
      <c r="I27" s="14"/>
      <c r="J27" s="17"/>
      <c r="K27" s="3"/>
      <c r="L27" s="3"/>
    </row>
    <row r="28" spans="1:12" ht="16.5" thickBot="1">
      <c r="A28" s="259"/>
      <c r="B28" s="675">
        <v>6</v>
      </c>
      <c r="C28" s="673" t="s">
        <v>79</v>
      </c>
      <c r="D28" s="607"/>
      <c r="E28" s="34"/>
      <c r="F28" s="672"/>
      <c r="G28" s="3"/>
      <c r="H28" s="3"/>
      <c r="I28" s="14"/>
      <c r="J28" s="17"/>
      <c r="K28" s="3"/>
      <c r="L28" s="3"/>
    </row>
    <row r="29" spans="1:12" ht="16.5" thickBot="1">
      <c r="A29" s="259"/>
      <c r="B29" s="675"/>
      <c r="C29" s="668"/>
      <c r="D29" s="674"/>
      <c r="E29" s="34"/>
      <c r="F29" s="672"/>
      <c r="G29" s="3"/>
      <c r="H29" s="3"/>
      <c r="I29" s="14"/>
      <c r="J29" s="17"/>
      <c r="K29" s="3"/>
      <c r="L29" s="3"/>
    </row>
    <row r="30" spans="1:12" ht="16.5" thickBot="1">
      <c r="A30" s="259"/>
      <c r="B30" s="675">
        <v>10</v>
      </c>
      <c r="C30" s="671" t="s">
        <v>81</v>
      </c>
      <c r="D30" s="608" t="s">
        <v>192</v>
      </c>
      <c r="E30" s="34"/>
      <c r="F30" s="672"/>
      <c r="G30" s="3"/>
      <c r="H30" s="3"/>
      <c r="I30" s="14"/>
      <c r="J30" s="17"/>
      <c r="K30" s="3"/>
      <c r="L30" s="3"/>
    </row>
    <row r="31" spans="1:12" ht="16.5" thickBot="1">
      <c r="A31" s="259"/>
      <c r="B31" s="676">
        <v>11</v>
      </c>
      <c r="C31" s="671" t="s">
        <v>81</v>
      </c>
      <c r="D31" s="606"/>
      <c r="E31" s="34"/>
      <c r="F31" s="672"/>
      <c r="G31" s="3"/>
      <c r="H31" s="3"/>
      <c r="I31" s="14"/>
      <c r="J31" s="17"/>
      <c r="K31" s="3"/>
      <c r="L31" s="3"/>
    </row>
    <row r="32" spans="1:12" ht="16.5" thickBot="1">
      <c r="A32" s="260"/>
      <c r="B32" s="676">
        <v>12</v>
      </c>
      <c r="C32" s="669" t="s">
        <v>81</v>
      </c>
      <c r="D32" s="606"/>
      <c r="E32" s="35"/>
      <c r="F32" s="11"/>
      <c r="G32" s="3"/>
      <c r="H32" s="3"/>
      <c r="I32" s="14"/>
      <c r="J32" s="17"/>
      <c r="K32" s="3"/>
      <c r="L32" s="3"/>
    </row>
    <row r="33" spans="1:12" ht="16.5" thickBot="1">
      <c r="A33" s="258" t="s">
        <v>13</v>
      </c>
      <c r="B33" s="666">
        <v>1</v>
      </c>
      <c r="C33" s="217" t="s">
        <v>60</v>
      </c>
      <c r="D33" s="494" t="s">
        <v>122</v>
      </c>
      <c r="E33" s="677"/>
      <c r="F33" s="22"/>
      <c r="G33" s="3"/>
      <c r="H33" s="3"/>
      <c r="I33" s="14"/>
      <c r="J33" s="17"/>
      <c r="K33" s="3"/>
      <c r="L33" s="3"/>
    </row>
    <row r="34" spans="1:12" ht="16.5" thickBot="1">
      <c r="A34" s="259"/>
      <c r="B34" s="666">
        <v>2</v>
      </c>
      <c r="C34" s="217" t="s">
        <v>60</v>
      </c>
      <c r="D34" s="495"/>
      <c r="E34" s="31"/>
      <c r="F34" s="22"/>
      <c r="G34" s="3"/>
      <c r="H34" s="3"/>
      <c r="I34" s="14"/>
      <c r="J34" s="17"/>
      <c r="K34" s="3"/>
      <c r="L34" s="3"/>
    </row>
    <row r="35" spans="1:12" ht="16.5" thickBot="1">
      <c r="A35" s="259"/>
      <c r="B35" s="666">
        <v>3</v>
      </c>
      <c r="C35" s="209" t="s">
        <v>60</v>
      </c>
      <c r="D35" s="496"/>
      <c r="E35" s="31"/>
      <c r="F35" s="22"/>
      <c r="G35" s="3"/>
      <c r="H35" s="3"/>
      <c r="I35" s="14"/>
      <c r="J35" s="17"/>
      <c r="K35" s="3"/>
      <c r="L35" s="3"/>
    </row>
    <row r="36" spans="1:12" ht="16.5" thickBot="1">
      <c r="A36" s="259"/>
      <c r="B36" s="666">
        <v>4</v>
      </c>
      <c r="C36" s="447" t="s">
        <v>81</v>
      </c>
      <c r="D36" s="606" t="s">
        <v>192</v>
      </c>
      <c r="E36" s="37"/>
      <c r="F36" s="22"/>
      <c r="G36" s="3"/>
      <c r="H36" s="3"/>
      <c r="I36" s="14"/>
      <c r="J36" s="17"/>
      <c r="K36" s="3"/>
      <c r="L36" s="3"/>
    </row>
    <row r="37" spans="1:12" ht="16.5" thickBot="1">
      <c r="A37" s="259"/>
      <c r="B37" s="666">
        <v>5</v>
      </c>
      <c r="C37" s="678" t="s">
        <v>81</v>
      </c>
      <c r="D37" s="607"/>
      <c r="E37" s="37"/>
      <c r="F37" s="22"/>
      <c r="G37" s="3"/>
      <c r="H37" s="3"/>
      <c r="I37" s="14"/>
      <c r="J37" s="17"/>
      <c r="K37" s="3"/>
      <c r="L37" s="3"/>
    </row>
    <row r="38" spans="1:12" ht="16.5" thickBot="1">
      <c r="A38" s="259"/>
      <c r="B38" s="667">
        <v>6</v>
      </c>
      <c r="C38" s="117"/>
      <c r="D38" s="497"/>
      <c r="E38" s="38"/>
      <c r="F38" s="22"/>
      <c r="G38" s="3"/>
      <c r="H38" s="3"/>
      <c r="I38" s="14"/>
      <c r="J38" s="17"/>
      <c r="K38" s="3"/>
      <c r="L38" s="3"/>
    </row>
    <row r="39" spans="1:12" ht="16.5" thickBot="1">
      <c r="A39" s="258" t="s">
        <v>14</v>
      </c>
      <c r="B39" s="437">
        <v>1</v>
      </c>
      <c r="C39" s="558"/>
      <c r="D39" s="682"/>
      <c r="E39" s="36"/>
      <c r="F39" s="22"/>
      <c r="G39" s="3"/>
      <c r="H39" s="3"/>
      <c r="I39" s="3"/>
      <c r="J39" s="3"/>
      <c r="K39" s="3"/>
      <c r="L39" s="3"/>
    </row>
    <row r="40" spans="1:12" ht="16.5" thickBot="1">
      <c r="A40" s="259"/>
      <c r="B40" s="437">
        <v>2</v>
      </c>
      <c r="C40" s="435"/>
      <c r="D40" s="564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59"/>
      <c r="B41" s="437">
        <v>3</v>
      </c>
      <c r="C41" s="444" t="s">
        <v>81</v>
      </c>
      <c r="D41" s="565" t="s">
        <v>192</v>
      </c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59"/>
      <c r="B42" s="437">
        <v>4</v>
      </c>
      <c r="C42" s="679" t="s">
        <v>81</v>
      </c>
      <c r="D42" s="568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59"/>
      <c r="B43" s="437">
        <v>5</v>
      </c>
      <c r="C43" s="680" t="s">
        <v>138</v>
      </c>
      <c r="D43" s="683" t="s">
        <v>143</v>
      </c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59"/>
      <c r="B44" s="438">
        <v>6</v>
      </c>
      <c r="C44" s="681"/>
      <c r="D44" s="684"/>
      <c r="E44" s="38"/>
      <c r="F44" s="22"/>
      <c r="G44" s="3"/>
      <c r="H44" s="3"/>
      <c r="I44" s="3"/>
      <c r="J44" s="3"/>
      <c r="K44" s="3"/>
      <c r="L44" s="3"/>
    </row>
    <row r="45" spans="1:12" ht="16.5" thickBot="1">
      <c r="A45" s="258" t="s">
        <v>15</v>
      </c>
      <c r="B45" s="437">
        <v>7</v>
      </c>
      <c r="C45" s="558"/>
      <c r="D45" s="685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259"/>
      <c r="B46" s="437">
        <v>8</v>
      </c>
      <c r="C46" s="434"/>
      <c r="D46" s="546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259"/>
      <c r="B47" s="437">
        <v>9</v>
      </c>
      <c r="C47" s="621"/>
      <c r="D47" s="518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259"/>
      <c r="B48" s="437">
        <v>10</v>
      </c>
      <c r="C48" s="531"/>
      <c r="D48" s="519"/>
      <c r="E48" s="37"/>
      <c r="F48" s="22"/>
      <c r="G48" s="3"/>
      <c r="H48" s="3"/>
      <c r="I48" s="3"/>
      <c r="J48" s="3"/>
      <c r="K48" s="3"/>
      <c r="L48" s="3"/>
    </row>
    <row r="49" spans="1:12" ht="16.5" thickBot="1">
      <c r="A49" s="259"/>
      <c r="B49" s="437">
        <v>11</v>
      </c>
      <c r="C49" s="531"/>
      <c r="D49" s="519"/>
      <c r="E49" s="37"/>
      <c r="F49" s="22"/>
      <c r="G49" s="3"/>
      <c r="H49" s="3"/>
      <c r="I49" s="3"/>
      <c r="J49" s="3"/>
      <c r="K49" s="3"/>
      <c r="L49" s="3"/>
    </row>
    <row r="50" spans="1:12" ht="16.5" thickBot="1">
      <c r="A50" s="260"/>
      <c r="B50" s="438">
        <v>12</v>
      </c>
      <c r="C50" s="559"/>
      <c r="D50" s="686"/>
      <c r="E50" s="52"/>
      <c r="F50" s="53"/>
      <c r="G50" s="3"/>
      <c r="H50" s="3"/>
      <c r="I50" s="3"/>
      <c r="J50" s="3"/>
      <c r="K50" s="3"/>
      <c r="L50" s="3"/>
    </row>
    <row r="52" spans="1:12" ht="15.75">
      <c r="C52" s="3"/>
      <c r="D52" s="265" t="s">
        <v>164</v>
      </c>
      <c r="E52" s="265"/>
      <c r="F52" s="265"/>
    </row>
    <row r="53" spans="1:12" ht="15.75">
      <c r="C53" s="14"/>
      <c r="E53" s="15" t="s">
        <v>16</v>
      </c>
      <c r="F53" s="15"/>
    </row>
    <row r="54" spans="1:12" ht="15.75">
      <c r="C54" s="14"/>
      <c r="E54" s="15"/>
      <c r="F54" s="15"/>
    </row>
    <row r="55" spans="1:12" ht="15.75">
      <c r="C55" s="14"/>
      <c r="E55" s="15"/>
      <c r="F55" s="15"/>
    </row>
    <row r="56" spans="1:12" ht="15.75">
      <c r="C56" s="14"/>
      <c r="E56" s="15"/>
      <c r="F56" s="15"/>
    </row>
    <row r="57" spans="1:12" ht="15.75">
      <c r="C57" s="14"/>
      <c r="E57" s="15"/>
      <c r="F57" s="15"/>
    </row>
    <row r="58" spans="1:12" ht="15.75">
      <c r="C58" s="14"/>
      <c r="E58" s="15"/>
      <c r="F58" s="15"/>
    </row>
    <row r="59" spans="1:12" ht="15.75">
      <c r="C59" s="14"/>
      <c r="E59" s="15"/>
      <c r="F59" s="15"/>
    </row>
    <row r="60" spans="1:12" ht="15.75">
      <c r="C60" s="14"/>
      <c r="E60" s="15"/>
      <c r="F60" s="15"/>
    </row>
    <row r="61" spans="1:12" ht="15.75">
      <c r="C61" s="14"/>
      <c r="E61" s="15"/>
      <c r="F61" s="15"/>
    </row>
    <row r="62" spans="1:12" ht="15.75">
      <c r="C62" s="14"/>
      <c r="E62" s="15"/>
      <c r="F62" s="15"/>
    </row>
    <row r="63" spans="1:12" ht="15.75">
      <c r="C63" s="14"/>
      <c r="E63" s="15"/>
      <c r="F63" s="15"/>
    </row>
    <row r="64" spans="1:12" ht="15.75">
      <c r="C64" s="14"/>
      <c r="E64" s="15"/>
      <c r="F64" s="15"/>
    </row>
    <row r="65" spans="2:6" ht="15.75">
      <c r="C65" s="14"/>
      <c r="E65" s="15"/>
      <c r="F65" s="15"/>
    </row>
    <row r="66" spans="2:6" ht="15.75">
      <c r="C66" s="14"/>
      <c r="E66" s="15"/>
      <c r="F66" s="15"/>
    </row>
    <row r="67" spans="2:6" ht="15.75">
      <c r="C67" s="14"/>
      <c r="E67" s="15"/>
      <c r="F67" s="15"/>
    </row>
    <row r="68" spans="2:6" ht="15.75">
      <c r="C68" s="14"/>
      <c r="E68" s="15"/>
      <c r="F68" s="15"/>
    </row>
    <row r="71" spans="2:6" ht="13.5" thickBot="1"/>
    <row r="72" spans="2:6" ht="17.25" customHeight="1" thickBot="1">
      <c r="B72" s="302" t="s">
        <v>35</v>
      </c>
      <c r="C72" s="303"/>
      <c r="D72" s="304"/>
      <c r="E72" s="210">
        <v>26</v>
      </c>
    </row>
    <row r="73" spans="2:6" ht="17.25" customHeight="1" thickBot="1">
      <c r="B73" s="305" t="s">
        <v>36</v>
      </c>
      <c r="C73" s="306"/>
      <c r="D73" s="307"/>
      <c r="E73" s="68">
        <v>26</v>
      </c>
    </row>
    <row r="74" spans="2:6" ht="17.25" thickBot="1">
      <c r="B74" s="69">
        <v>1</v>
      </c>
      <c r="C74" s="70" t="s">
        <v>37</v>
      </c>
      <c r="D74" s="71" t="s">
        <v>38</v>
      </c>
      <c r="E74" s="70" t="s">
        <v>39</v>
      </c>
    </row>
    <row r="75" spans="2:6" ht="17.25" thickBot="1">
      <c r="B75" s="69">
        <v>2</v>
      </c>
      <c r="C75" s="70" t="s">
        <v>40</v>
      </c>
      <c r="D75" s="109" t="s">
        <v>41</v>
      </c>
      <c r="E75" s="70" t="s">
        <v>39</v>
      </c>
    </row>
    <row r="76" spans="2:6" ht="17.25" thickBot="1">
      <c r="B76" s="69">
        <v>3</v>
      </c>
      <c r="C76" s="70" t="s">
        <v>42</v>
      </c>
      <c r="D76" s="109" t="s">
        <v>43</v>
      </c>
      <c r="E76" s="70" t="s">
        <v>39</v>
      </c>
    </row>
    <row r="77" spans="2:6" ht="17.25" thickBot="1">
      <c r="B77" s="69">
        <v>4</v>
      </c>
      <c r="C77" s="70" t="s">
        <v>44</v>
      </c>
      <c r="D77" s="109" t="s">
        <v>45</v>
      </c>
      <c r="E77" s="70" t="s">
        <v>39</v>
      </c>
    </row>
    <row r="78" spans="2:6" ht="17.25" thickBot="1">
      <c r="B78" s="69">
        <v>5</v>
      </c>
      <c r="C78" s="70" t="s">
        <v>78</v>
      </c>
      <c r="D78" s="600" t="s">
        <v>79</v>
      </c>
      <c r="E78" s="70" t="s">
        <v>61</v>
      </c>
      <c r="F78" s="4" t="s">
        <v>186</v>
      </c>
    </row>
    <row r="79" spans="2:6" ht="17.25" thickBot="1">
      <c r="B79" s="69">
        <v>6</v>
      </c>
      <c r="C79" s="70" t="s">
        <v>59</v>
      </c>
      <c r="D79" s="600" t="s">
        <v>60</v>
      </c>
      <c r="E79" s="70" t="s">
        <v>61</v>
      </c>
      <c r="F79" s="4" t="s">
        <v>187</v>
      </c>
    </row>
    <row r="80" spans="2:6" ht="17.25" thickBot="1">
      <c r="B80" s="69">
        <v>7</v>
      </c>
      <c r="C80" s="70" t="s">
        <v>80</v>
      </c>
      <c r="D80" s="600" t="s">
        <v>81</v>
      </c>
      <c r="E80" s="70" t="s">
        <v>39</v>
      </c>
      <c r="F80" s="4" t="s">
        <v>188</v>
      </c>
    </row>
    <row r="81" spans="1:6" ht="17.25" customHeight="1" thickBot="1">
      <c r="B81" s="305" t="s">
        <v>51</v>
      </c>
      <c r="C81" s="306"/>
      <c r="D81" s="307"/>
      <c r="E81" s="68">
        <v>0</v>
      </c>
    </row>
    <row r="85" spans="1:6" ht="31.5">
      <c r="A85" s="385" t="s">
        <v>38</v>
      </c>
      <c r="B85" s="386">
        <v>4</v>
      </c>
      <c r="C85" s="386" t="s">
        <v>145</v>
      </c>
      <c r="D85" s="386">
        <v>60</v>
      </c>
      <c r="E85" s="386">
        <v>0</v>
      </c>
      <c r="F85" s="387">
        <f t="shared" ref="F85:F88" si="0">D85+E85</f>
        <v>60</v>
      </c>
    </row>
    <row r="86" spans="1:6" ht="31.5">
      <c r="A86" s="385" t="s">
        <v>79</v>
      </c>
      <c r="B86" s="386">
        <v>3</v>
      </c>
      <c r="C86" s="386" t="s">
        <v>145</v>
      </c>
      <c r="D86" s="386">
        <v>45</v>
      </c>
      <c r="E86" s="386">
        <v>0</v>
      </c>
      <c r="F86" s="387">
        <f t="shared" si="0"/>
        <v>45</v>
      </c>
    </row>
    <row r="87" spans="1:6" ht="31.5">
      <c r="A87" s="385" t="s">
        <v>60</v>
      </c>
      <c r="B87" s="386">
        <v>3</v>
      </c>
      <c r="C87" s="386" t="s">
        <v>145</v>
      </c>
      <c r="D87" s="386">
        <v>45</v>
      </c>
      <c r="E87" s="386">
        <v>0</v>
      </c>
      <c r="F87" s="387">
        <f t="shared" si="0"/>
        <v>45</v>
      </c>
    </row>
    <row r="88" spans="1:6" ht="31.5">
      <c r="A88" s="385" t="s">
        <v>81</v>
      </c>
      <c r="B88" s="386">
        <v>4</v>
      </c>
      <c r="C88" s="386" t="s">
        <v>145</v>
      </c>
      <c r="D88" s="386">
        <v>60</v>
      </c>
      <c r="E88" s="386">
        <v>0</v>
      </c>
      <c r="F88" s="387">
        <f t="shared" si="0"/>
        <v>60</v>
      </c>
    </row>
  </sheetData>
  <mergeCells count="40">
    <mergeCell ref="D30:D32"/>
    <mergeCell ref="D36:D37"/>
    <mergeCell ref="D41:D4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6"/>
    <mergeCell ref="C9:C12"/>
    <mergeCell ref="D9:D12"/>
    <mergeCell ref="C15:C16"/>
    <mergeCell ref="D15:D16"/>
    <mergeCell ref="D13:D14"/>
    <mergeCell ref="A17:A22"/>
    <mergeCell ref="A23:A32"/>
    <mergeCell ref="C23:C26"/>
    <mergeCell ref="D23:D26"/>
    <mergeCell ref="C21:C22"/>
    <mergeCell ref="D21:D22"/>
    <mergeCell ref="D17:D19"/>
    <mergeCell ref="D33:D35"/>
    <mergeCell ref="D27:D28"/>
    <mergeCell ref="B72:D72"/>
    <mergeCell ref="B73:D73"/>
    <mergeCell ref="B81:D81"/>
    <mergeCell ref="D52:F52"/>
    <mergeCell ref="A33:A38"/>
    <mergeCell ref="A39:A44"/>
    <mergeCell ref="C47:C50"/>
    <mergeCell ref="D47:D50"/>
    <mergeCell ref="C43:C44"/>
    <mergeCell ref="D43:D44"/>
    <mergeCell ref="A45:A50"/>
  </mergeCells>
  <pageMargins left="0.7" right="0.7" top="0.75" bottom="0.75" header="0.3" footer="0.3"/>
  <pageSetup scale="73" fitToHeight="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87"/>
  <sheetViews>
    <sheetView topLeftCell="A76" zoomScale="110" zoomScaleNormal="110" workbookViewId="0">
      <selection activeCell="D52" sqref="D52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71"/>
      <c r="B2" s="271"/>
      <c r="C2" s="271"/>
      <c r="D2" s="49"/>
      <c r="E2" s="272" t="s">
        <v>0</v>
      </c>
      <c r="F2" s="273"/>
      <c r="G2" s="49"/>
    </row>
    <row r="3" spans="1:7" s="1" customFormat="1" ht="13.5">
      <c r="A3" s="274"/>
      <c r="B3" s="275"/>
      <c r="C3" s="275"/>
      <c r="E3" s="275"/>
      <c r="F3" s="275"/>
      <c r="G3" s="49"/>
    </row>
    <row r="4" spans="1:7" s="2" customFormat="1" ht="32.25" customHeight="1" thickBot="1">
      <c r="A4" s="348" t="s">
        <v>166</v>
      </c>
      <c r="B4" s="276"/>
      <c r="C4" s="276"/>
      <c r="D4" s="276"/>
      <c r="E4" s="276"/>
      <c r="F4" s="276"/>
      <c r="G4" s="50"/>
    </row>
    <row r="5" spans="1:7" s="2" customFormat="1" ht="15.75">
      <c r="A5" s="277" t="s">
        <v>1</v>
      </c>
      <c r="B5" s="278"/>
      <c r="C5" s="279" t="s">
        <v>25</v>
      </c>
      <c r="D5" s="280"/>
      <c r="E5" s="280"/>
      <c r="F5" s="281"/>
      <c r="G5" s="50"/>
    </row>
    <row r="6" spans="1:7" s="2" customFormat="1" ht="15.75">
      <c r="A6" s="282" t="s">
        <v>2</v>
      </c>
      <c r="B6" s="283"/>
      <c r="C6" s="234" t="s">
        <v>32</v>
      </c>
      <c r="D6" s="235"/>
      <c r="E6" s="235"/>
      <c r="F6" s="236"/>
      <c r="G6" s="5"/>
    </row>
    <row r="7" spans="1:7" s="2" customFormat="1" ht="16.5" thickBot="1">
      <c r="A7" s="287" t="s">
        <v>3</v>
      </c>
      <c r="B7" s="288"/>
      <c r="C7" s="289" t="s">
        <v>17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530" t="s">
        <v>138</v>
      </c>
      <c r="D9" s="530" t="s">
        <v>144</v>
      </c>
      <c r="E9" s="515"/>
      <c r="F9" s="19"/>
      <c r="G9" s="5"/>
    </row>
    <row r="10" spans="1:7" s="2" customFormat="1" ht="16.5" thickBot="1">
      <c r="A10" s="259" t="s">
        <v>10</v>
      </c>
      <c r="B10" s="20">
        <v>2</v>
      </c>
      <c r="C10" s="531"/>
      <c r="D10" s="531"/>
      <c r="E10" s="516"/>
      <c r="F10" s="19"/>
      <c r="G10" s="5"/>
    </row>
    <row r="11" spans="1:7" s="2" customFormat="1" ht="16.5" thickBot="1">
      <c r="A11" s="259"/>
      <c r="B11" s="20">
        <v>3</v>
      </c>
      <c r="C11" s="531"/>
      <c r="D11" s="531"/>
      <c r="E11" s="23"/>
      <c r="F11" s="19"/>
      <c r="G11" s="5"/>
    </row>
    <row r="12" spans="1:7" s="2" customFormat="1" ht="16.5" thickBot="1">
      <c r="A12" s="259"/>
      <c r="B12" s="20">
        <v>4</v>
      </c>
      <c r="C12" s="532"/>
      <c r="D12" s="532"/>
      <c r="E12" s="23"/>
      <c r="F12" s="19"/>
      <c r="G12" s="5"/>
    </row>
    <row r="13" spans="1:7" s="2" customFormat="1" ht="16.5" thickBot="1">
      <c r="A13" s="259"/>
      <c r="B13" s="20">
        <v>7</v>
      </c>
      <c r="C13" s="633"/>
      <c r="D13" s="633"/>
      <c r="E13" s="23"/>
      <c r="F13" s="19"/>
      <c r="G13" s="5"/>
    </row>
    <row r="14" spans="1:7" s="2" customFormat="1" ht="16.5" thickBot="1">
      <c r="A14" s="259"/>
      <c r="B14" s="20">
        <v>8</v>
      </c>
      <c r="C14" s="431" t="s">
        <v>60</v>
      </c>
      <c r="D14" s="519" t="s">
        <v>122</v>
      </c>
      <c r="E14" s="43"/>
      <c r="F14" s="19"/>
      <c r="G14" s="5"/>
    </row>
    <row r="15" spans="1:7" s="2" customFormat="1" ht="16.5" thickBot="1">
      <c r="A15" s="259"/>
      <c r="B15" s="20">
        <v>9</v>
      </c>
      <c r="C15" s="432" t="s">
        <v>60</v>
      </c>
      <c r="D15" s="686"/>
      <c r="E15" s="39"/>
      <c r="F15" s="26"/>
      <c r="G15" s="5"/>
    </row>
    <row r="16" spans="1:7" s="3" customFormat="1" ht="16.5" thickBot="1">
      <c r="A16" s="258" t="s">
        <v>11</v>
      </c>
      <c r="B16" s="437">
        <v>1</v>
      </c>
      <c r="C16" s="217" t="s">
        <v>60</v>
      </c>
      <c r="D16" s="495" t="s">
        <v>122</v>
      </c>
      <c r="E16" s="31"/>
      <c r="F16" s="18"/>
    </row>
    <row r="17" spans="1:12" s="3" customFormat="1" ht="16.5" thickBot="1">
      <c r="A17" s="259"/>
      <c r="B17" s="437">
        <v>2</v>
      </c>
      <c r="C17" s="217" t="s">
        <v>60</v>
      </c>
      <c r="D17" s="495"/>
      <c r="E17" s="31"/>
      <c r="F17" s="18"/>
    </row>
    <row r="18" spans="1:12" s="3" customFormat="1" ht="16.5" thickBot="1">
      <c r="A18" s="259"/>
      <c r="B18" s="437">
        <v>3</v>
      </c>
      <c r="C18" s="447" t="s">
        <v>60</v>
      </c>
      <c r="D18" s="496"/>
      <c r="E18" s="31"/>
      <c r="F18" s="18"/>
    </row>
    <row r="19" spans="1:12" s="3" customFormat="1" ht="16.5" thickBot="1">
      <c r="A19" s="259"/>
      <c r="B19" s="437">
        <v>4</v>
      </c>
      <c r="C19" s="116"/>
      <c r="D19" s="44"/>
      <c r="E19" s="31"/>
      <c r="F19" s="18"/>
    </row>
    <row r="20" spans="1:12" s="3" customFormat="1" ht="16.5" thickBot="1">
      <c r="A20" s="259"/>
      <c r="B20" s="437">
        <v>5</v>
      </c>
      <c r="C20" s="446"/>
      <c r="D20" s="488"/>
      <c r="E20" s="31"/>
      <c r="F20" s="18"/>
    </row>
    <row r="21" spans="1:12" s="3" customFormat="1" ht="16.5" thickBot="1">
      <c r="A21" s="259"/>
      <c r="B21" s="438">
        <v>6</v>
      </c>
      <c r="C21" s="117"/>
      <c r="D21" s="118"/>
      <c r="E21" s="32"/>
      <c r="F21" s="18"/>
    </row>
    <row r="22" spans="1:12" ht="15.75" customHeight="1" thickBot="1">
      <c r="A22" s="270" t="s">
        <v>12</v>
      </c>
      <c r="B22" s="20">
        <v>1</v>
      </c>
      <c r="C22" s="687" t="s">
        <v>79</v>
      </c>
      <c r="D22" s="530" t="s">
        <v>168</v>
      </c>
      <c r="E22" s="24"/>
      <c r="F22" s="9"/>
      <c r="G22" s="12"/>
      <c r="H22" s="13"/>
      <c r="I22" s="16"/>
      <c r="J22" s="16"/>
      <c r="K22" s="16"/>
      <c r="L22" s="16"/>
    </row>
    <row r="23" spans="1:12" ht="15" customHeight="1" thickBot="1">
      <c r="A23" s="259"/>
      <c r="B23" s="20">
        <v>2</v>
      </c>
      <c r="C23" s="434" t="s">
        <v>79</v>
      </c>
      <c r="D23" s="531"/>
      <c r="E23" s="543"/>
      <c r="F23" s="10"/>
      <c r="G23" s="3"/>
      <c r="H23" s="3"/>
    </row>
    <row r="24" spans="1:12" ht="16.5" thickBot="1">
      <c r="A24" s="259"/>
      <c r="B24" s="20">
        <v>3</v>
      </c>
      <c r="C24" s="435" t="s">
        <v>79</v>
      </c>
      <c r="D24" s="532"/>
      <c r="E24" s="544"/>
      <c r="F24" s="10"/>
      <c r="G24" s="3"/>
      <c r="H24" s="3"/>
    </row>
    <row r="25" spans="1:12" ht="16.5" thickBot="1">
      <c r="A25" s="259"/>
      <c r="B25" s="20">
        <v>4</v>
      </c>
      <c r="C25" s="435" t="s">
        <v>81</v>
      </c>
      <c r="D25" s="621" t="s">
        <v>173</v>
      </c>
      <c r="E25" s="544"/>
      <c r="F25" s="10"/>
      <c r="G25" s="3"/>
      <c r="H25" s="3"/>
      <c r="I25" s="14"/>
      <c r="J25" s="17"/>
      <c r="K25" s="3"/>
      <c r="L25" s="3"/>
    </row>
    <row r="26" spans="1:12" ht="16.5" thickBot="1">
      <c r="A26" s="259"/>
      <c r="B26" s="20">
        <v>5</v>
      </c>
      <c r="C26" s="688" t="s">
        <v>81</v>
      </c>
      <c r="D26" s="531"/>
      <c r="E26" s="544"/>
      <c r="F26" s="10"/>
      <c r="G26" s="3"/>
      <c r="H26" s="3"/>
      <c r="I26" s="14"/>
      <c r="J26" s="17"/>
      <c r="K26" s="3"/>
      <c r="L26" s="3"/>
    </row>
    <row r="27" spans="1:12" ht="16.5" thickBot="1">
      <c r="A27" s="260"/>
      <c r="B27" s="20">
        <v>6</v>
      </c>
      <c r="C27" s="689" t="s">
        <v>81</v>
      </c>
      <c r="D27" s="559"/>
      <c r="E27" s="545"/>
      <c r="F27" s="11"/>
      <c r="G27" s="3"/>
      <c r="H27" s="3"/>
      <c r="I27" s="14"/>
      <c r="J27" s="17"/>
      <c r="K27" s="3"/>
      <c r="L27" s="3"/>
    </row>
    <row r="28" spans="1:12" ht="16.5" thickBot="1">
      <c r="A28" s="258" t="s">
        <v>13</v>
      </c>
      <c r="B28" s="20">
        <v>1</v>
      </c>
      <c r="C28" s="694" t="s">
        <v>81</v>
      </c>
      <c r="D28" s="560" t="s">
        <v>173</v>
      </c>
      <c r="E28" s="36"/>
      <c r="F28" s="22"/>
      <c r="G28" s="3"/>
      <c r="H28" s="3"/>
      <c r="I28" s="14"/>
      <c r="J28" s="17"/>
      <c r="K28" s="3"/>
      <c r="L28" s="3"/>
    </row>
    <row r="29" spans="1:12" ht="16.5" thickBot="1">
      <c r="A29" s="259"/>
      <c r="B29" s="20">
        <v>2</v>
      </c>
      <c r="C29" s="688" t="s">
        <v>81</v>
      </c>
      <c r="D29" s="557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59"/>
      <c r="B30" s="20">
        <v>3</v>
      </c>
      <c r="C30" s="688" t="s">
        <v>81</v>
      </c>
      <c r="D30" s="557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59"/>
      <c r="B31" s="20">
        <v>4</v>
      </c>
      <c r="C31" s="690" t="s">
        <v>81</v>
      </c>
      <c r="D31" s="561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59"/>
      <c r="B32" s="20">
        <v>5</v>
      </c>
      <c r="C32" s="695" t="s">
        <v>123</v>
      </c>
      <c r="D32" s="692" t="s">
        <v>173</v>
      </c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259"/>
      <c r="B33" s="20">
        <v>6</v>
      </c>
      <c r="C33" s="435"/>
      <c r="D33" s="556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259"/>
      <c r="B34" s="20">
        <v>9</v>
      </c>
      <c r="C34" s="434" t="s">
        <v>79</v>
      </c>
      <c r="D34" s="557" t="s">
        <v>168</v>
      </c>
      <c r="E34" s="37"/>
      <c r="F34" s="22"/>
      <c r="G34" s="3"/>
      <c r="H34" s="3"/>
      <c r="I34" s="14"/>
      <c r="J34" s="17"/>
      <c r="K34" s="3"/>
      <c r="L34" s="3"/>
    </row>
    <row r="35" spans="1:12" ht="16.5" thickBot="1">
      <c r="A35" s="259"/>
      <c r="B35" s="20">
        <v>10</v>
      </c>
      <c r="C35" s="435" t="s">
        <v>79</v>
      </c>
      <c r="D35" s="561"/>
      <c r="E35" s="37"/>
      <c r="F35" s="22"/>
      <c r="G35" s="3"/>
      <c r="H35" s="3"/>
      <c r="I35" s="14"/>
      <c r="J35" s="17"/>
      <c r="K35" s="3"/>
      <c r="L35" s="3"/>
    </row>
    <row r="36" spans="1:12" ht="16.5" thickBot="1">
      <c r="A36" s="259"/>
      <c r="B36" s="20">
        <v>11</v>
      </c>
      <c r="C36" s="696"/>
      <c r="D36" s="693"/>
      <c r="E36" s="37"/>
      <c r="F36" s="22"/>
      <c r="G36" s="3"/>
      <c r="H36" s="3"/>
      <c r="I36" s="14"/>
      <c r="J36" s="17"/>
      <c r="K36" s="3"/>
      <c r="L36" s="3"/>
    </row>
    <row r="37" spans="1:12" ht="16.5" thickBot="1">
      <c r="A37" s="259"/>
      <c r="B37" s="428">
        <v>12</v>
      </c>
      <c r="C37" s="443"/>
      <c r="D37" s="117"/>
      <c r="E37" s="38"/>
      <c r="F37" s="22"/>
      <c r="G37" s="3"/>
      <c r="H37" s="3"/>
      <c r="I37" s="14"/>
      <c r="J37" s="17"/>
      <c r="K37" s="3"/>
      <c r="L37" s="3"/>
    </row>
    <row r="38" spans="1:12" ht="16.5" thickBot="1">
      <c r="A38" s="258" t="s">
        <v>14</v>
      </c>
      <c r="B38" s="20">
        <v>1</v>
      </c>
      <c r="C38" s="261" t="s">
        <v>138</v>
      </c>
      <c r="D38" s="261" t="s">
        <v>144</v>
      </c>
      <c r="E38" s="36"/>
      <c r="F38" s="22"/>
      <c r="G38" s="3"/>
      <c r="H38" s="3"/>
      <c r="I38" s="3"/>
      <c r="J38" s="3"/>
      <c r="K38" s="3"/>
      <c r="L38" s="3"/>
    </row>
    <row r="39" spans="1:12" ht="16.5" thickBot="1">
      <c r="A39" s="259"/>
      <c r="B39" s="20">
        <v>2</v>
      </c>
      <c r="C39" s="262"/>
      <c r="D39" s="262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59"/>
      <c r="B40" s="20">
        <v>3</v>
      </c>
      <c r="C40" s="262"/>
      <c r="D40" s="262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59"/>
      <c r="B41" s="20">
        <v>4</v>
      </c>
      <c r="C41" s="263"/>
      <c r="D41" s="263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59"/>
      <c r="B42" s="20">
        <v>5</v>
      </c>
      <c r="C42" s="266"/>
      <c r="D42" s="268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59"/>
      <c r="B43" s="20">
        <v>6</v>
      </c>
      <c r="C43" s="267"/>
      <c r="D43" s="269"/>
      <c r="E43" s="38"/>
      <c r="F43" s="22"/>
      <c r="G43" s="3"/>
      <c r="H43" s="3"/>
      <c r="I43" s="3"/>
      <c r="J43" s="3"/>
      <c r="K43" s="3"/>
      <c r="L43" s="3"/>
    </row>
    <row r="44" spans="1:12" ht="16.5" thickBot="1">
      <c r="A44" s="258" t="s">
        <v>15</v>
      </c>
      <c r="B44" s="437">
        <v>7</v>
      </c>
      <c r="C44" s="530"/>
      <c r="D44" s="489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59"/>
      <c r="B45" s="437">
        <v>8</v>
      </c>
      <c r="C45" s="531"/>
      <c r="D45" s="298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259"/>
      <c r="B46" s="437">
        <v>9</v>
      </c>
      <c r="C46" s="531"/>
      <c r="D46" s="298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259"/>
      <c r="B47" s="437">
        <v>10</v>
      </c>
      <c r="C47" s="532"/>
      <c r="D47" s="490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259"/>
      <c r="B48" s="437">
        <v>11</v>
      </c>
      <c r="C48" s="621" t="s">
        <v>138</v>
      </c>
      <c r="D48" s="587" t="s">
        <v>144</v>
      </c>
      <c r="E48" s="37"/>
      <c r="F48" s="22"/>
      <c r="G48" s="3"/>
      <c r="H48" s="3"/>
      <c r="I48" s="3"/>
      <c r="J48" s="3"/>
      <c r="K48" s="3"/>
      <c r="L48" s="3"/>
    </row>
    <row r="49" spans="1:12" ht="16.5" thickBot="1">
      <c r="A49" s="260"/>
      <c r="B49" s="438">
        <v>12</v>
      </c>
      <c r="C49" s="559"/>
      <c r="D49" s="561"/>
      <c r="E49" s="52"/>
      <c r="F49" s="53"/>
      <c r="G49" s="3"/>
      <c r="H49" s="3"/>
      <c r="I49" s="3"/>
      <c r="J49" s="3"/>
      <c r="K49" s="3"/>
      <c r="L49" s="3"/>
    </row>
    <row r="51" spans="1:12" ht="15.75">
      <c r="C51" s="3"/>
      <c r="D51" s="265" t="s">
        <v>164</v>
      </c>
      <c r="E51" s="265"/>
      <c r="F51" s="265"/>
    </row>
    <row r="52" spans="1:12" ht="15.75">
      <c r="C52" s="14"/>
      <c r="E52" s="15" t="s">
        <v>16</v>
      </c>
      <c r="F52" s="15"/>
    </row>
    <row r="53" spans="1:12" ht="15.75">
      <c r="C53" s="14"/>
      <c r="E53" s="15"/>
      <c r="F53" s="15"/>
    </row>
    <row r="54" spans="1:12" ht="15.75">
      <c r="C54" s="14"/>
      <c r="E54" s="15"/>
      <c r="F54" s="15"/>
    </row>
    <row r="55" spans="1:12" ht="15.75">
      <c r="C55" s="14"/>
      <c r="E55" s="15"/>
      <c r="F55" s="15"/>
    </row>
    <row r="56" spans="1:12" ht="15.75">
      <c r="C56" s="14"/>
      <c r="E56" s="15"/>
      <c r="F56" s="15"/>
    </row>
    <row r="57" spans="1:12" ht="15.75">
      <c r="C57" s="14"/>
      <c r="E57" s="15"/>
      <c r="F57" s="15"/>
    </row>
    <row r="58" spans="1:12" ht="15.75">
      <c r="C58" s="14"/>
      <c r="E58" s="15"/>
      <c r="F58" s="15"/>
    </row>
    <row r="59" spans="1:12" ht="15.75">
      <c r="C59" s="14"/>
      <c r="E59" s="15"/>
      <c r="F59" s="15"/>
    </row>
    <row r="60" spans="1:12" ht="15.75">
      <c r="C60" s="14"/>
      <c r="E60" s="15"/>
      <c r="F60" s="15"/>
    </row>
    <row r="61" spans="1:12" ht="15.75">
      <c r="C61" s="14"/>
      <c r="E61" s="15"/>
      <c r="F61" s="15"/>
    </row>
    <row r="62" spans="1:12" ht="15.75">
      <c r="C62" s="14"/>
      <c r="E62" s="15"/>
      <c r="F62" s="15"/>
    </row>
    <row r="63" spans="1:12" ht="15.75">
      <c r="C63" s="14"/>
      <c r="E63" s="15"/>
      <c r="F63" s="15"/>
    </row>
    <row r="64" spans="1:12" ht="15.75">
      <c r="C64" s="14"/>
      <c r="E64" s="15"/>
      <c r="F64" s="15"/>
    </row>
    <row r="65" spans="2:6" ht="15.75">
      <c r="C65" s="14"/>
      <c r="E65" s="15"/>
      <c r="F65" s="15"/>
    </row>
    <row r="66" spans="2:6" ht="15.75">
      <c r="C66" s="14"/>
      <c r="E66" s="15"/>
      <c r="F66" s="15"/>
    </row>
    <row r="71" spans="2:6" ht="13.5" thickBot="1"/>
    <row r="72" spans="2:6" ht="17.25" customHeight="1" thickBot="1">
      <c r="B72" s="302" t="s">
        <v>35</v>
      </c>
      <c r="C72" s="303"/>
      <c r="D72" s="304"/>
      <c r="E72" s="210">
        <v>26</v>
      </c>
    </row>
    <row r="73" spans="2:6" ht="17.25" customHeight="1" thickBot="1">
      <c r="B73" s="305" t="s">
        <v>36</v>
      </c>
      <c r="C73" s="306"/>
      <c r="D73" s="307"/>
      <c r="E73" s="68">
        <v>26</v>
      </c>
    </row>
    <row r="74" spans="2:6" ht="17.25" thickBot="1">
      <c r="B74" s="69">
        <v>1</v>
      </c>
      <c r="C74" s="70" t="s">
        <v>37</v>
      </c>
      <c r="D74" s="71" t="s">
        <v>38</v>
      </c>
      <c r="E74" s="70" t="s">
        <v>39</v>
      </c>
    </row>
    <row r="75" spans="2:6" ht="17.25" thickBot="1">
      <c r="B75" s="69">
        <v>2</v>
      </c>
      <c r="C75" s="70" t="s">
        <v>40</v>
      </c>
      <c r="D75" s="109" t="s">
        <v>41</v>
      </c>
      <c r="E75" s="70" t="s">
        <v>39</v>
      </c>
    </row>
    <row r="76" spans="2:6" ht="17.25" thickBot="1">
      <c r="B76" s="69">
        <v>3</v>
      </c>
      <c r="C76" s="70" t="s">
        <v>42</v>
      </c>
      <c r="D76" s="109" t="s">
        <v>43</v>
      </c>
      <c r="E76" s="70" t="s">
        <v>39</v>
      </c>
    </row>
    <row r="77" spans="2:6" ht="17.25" thickBot="1">
      <c r="B77" s="69">
        <v>4</v>
      </c>
      <c r="C77" s="70" t="s">
        <v>44</v>
      </c>
      <c r="D77" s="109" t="s">
        <v>45</v>
      </c>
      <c r="E77" s="70" t="s">
        <v>39</v>
      </c>
    </row>
    <row r="78" spans="2:6" ht="17.25" thickBot="1">
      <c r="B78" s="69">
        <v>5</v>
      </c>
      <c r="C78" s="70" t="s">
        <v>78</v>
      </c>
      <c r="D78" s="600" t="s">
        <v>79</v>
      </c>
      <c r="E78" s="70" t="s">
        <v>61</v>
      </c>
      <c r="F78" s="4" t="s">
        <v>185</v>
      </c>
    </row>
    <row r="79" spans="2:6" ht="17.25" thickBot="1">
      <c r="B79" s="69">
        <v>6</v>
      </c>
      <c r="C79" s="70" t="s">
        <v>59</v>
      </c>
      <c r="D79" s="600" t="s">
        <v>60</v>
      </c>
      <c r="E79" s="70" t="s">
        <v>61</v>
      </c>
      <c r="F79" s="4" t="s">
        <v>184</v>
      </c>
    </row>
    <row r="80" spans="2:6" ht="17.25" thickBot="1">
      <c r="B80" s="69">
        <v>7</v>
      </c>
      <c r="C80" s="70" t="s">
        <v>80</v>
      </c>
      <c r="D80" s="600" t="s">
        <v>81</v>
      </c>
      <c r="E80" s="70" t="s">
        <v>39</v>
      </c>
      <c r="F80" s="4" t="s">
        <v>172</v>
      </c>
    </row>
    <row r="81" spans="1:6" ht="17.25" customHeight="1" thickBot="1">
      <c r="B81" s="305" t="s">
        <v>51</v>
      </c>
      <c r="C81" s="306"/>
      <c r="D81" s="307"/>
      <c r="E81" s="68">
        <v>0</v>
      </c>
    </row>
    <row r="84" spans="1:6" ht="31.5">
      <c r="A84" s="385" t="s">
        <v>38</v>
      </c>
      <c r="B84" s="386">
        <v>4</v>
      </c>
      <c r="C84" s="386" t="s">
        <v>145</v>
      </c>
      <c r="D84" s="386">
        <v>60</v>
      </c>
      <c r="E84" s="386">
        <v>0</v>
      </c>
      <c r="F84" s="387">
        <f t="shared" ref="F84:F87" si="0">D84+E84</f>
        <v>60</v>
      </c>
    </row>
    <row r="85" spans="1:6" ht="31.5">
      <c r="A85" s="385" t="s">
        <v>79</v>
      </c>
      <c r="B85" s="386">
        <v>3</v>
      </c>
      <c r="C85" s="386" t="s">
        <v>145</v>
      </c>
      <c r="D85" s="386">
        <v>45</v>
      </c>
      <c r="E85" s="386">
        <v>0</v>
      </c>
      <c r="F85" s="387">
        <f t="shared" si="0"/>
        <v>45</v>
      </c>
    </row>
    <row r="86" spans="1:6" ht="31.5">
      <c r="A86" s="385" t="s">
        <v>60</v>
      </c>
      <c r="B86" s="386">
        <v>3</v>
      </c>
      <c r="C86" s="386" t="s">
        <v>145</v>
      </c>
      <c r="D86" s="386">
        <v>45</v>
      </c>
      <c r="E86" s="386">
        <v>0</v>
      </c>
      <c r="F86" s="387">
        <f t="shared" si="0"/>
        <v>45</v>
      </c>
    </row>
    <row r="87" spans="1:6" ht="31.5">
      <c r="A87" s="385" t="s">
        <v>81</v>
      </c>
      <c r="B87" s="386">
        <v>4</v>
      </c>
      <c r="C87" s="386" t="s">
        <v>145</v>
      </c>
      <c r="D87" s="386">
        <v>60</v>
      </c>
      <c r="E87" s="386">
        <v>0</v>
      </c>
      <c r="F87" s="387">
        <f t="shared" si="0"/>
        <v>60</v>
      </c>
    </row>
  </sheetData>
  <mergeCells count="3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5"/>
    <mergeCell ref="D14:D15"/>
    <mergeCell ref="A22:A27"/>
    <mergeCell ref="D22:D24"/>
    <mergeCell ref="D25:D27"/>
    <mergeCell ref="A16:A21"/>
    <mergeCell ref="D16:D18"/>
    <mergeCell ref="A28:A37"/>
    <mergeCell ref="D28:D31"/>
    <mergeCell ref="A38:A43"/>
    <mergeCell ref="C38:C41"/>
    <mergeCell ref="D38:D41"/>
    <mergeCell ref="C42:C43"/>
    <mergeCell ref="D42:D43"/>
    <mergeCell ref="D34:D35"/>
    <mergeCell ref="B72:D72"/>
    <mergeCell ref="B73:D73"/>
    <mergeCell ref="B81:D81"/>
    <mergeCell ref="A44:A49"/>
    <mergeCell ref="D51:F51"/>
    <mergeCell ref="C44:C47"/>
    <mergeCell ref="D44:D47"/>
    <mergeCell ref="C48:C49"/>
    <mergeCell ref="D48:D49"/>
  </mergeCells>
  <pageMargins left="0.7" right="0.7" top="0.75" bottom="0.75" header="0.3" footer="0.3"/>
  <pageSetup scale="73" fitToHeight="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86"/>
  <sheetViews>
    <sheetView zoomScale="110" zoomScaleNormal="110" workbookViewId="0">
      <selection activeCell="C6" sqref="C6:F6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71"/>
      <c r="B2" s="271"/>
      <c r="C2" s="271"/>
      <c r="D2" s="49"/>
      <c r="E2" s="272" t="s">
        <v>0</v>
      </c>
      <c r="F2" s="273"/>
      <c r="G2" s="49"/>
    </row>
    <row r="3" spans="1:7" s="1" customFormat="1" ht="13.5">
      <c r="A3" s="274"/>
      <c r="B3" s="275"/>
      <c r="C3" s="275"/>
      <c r="E3" s="275"/>
      <c r="F3" s="275"/>
      <c r="G3" s="49"/>
    </row>
    <row r="4" spans="1:7" s="2" customFormat="1" ht="32.25" customHeight="1" thickBot="1">
      <c r="A4" s="348" t="s">
        <v>166</v>
      </c>
      <c r="B4" s="276"/>
      <c r="C4" s="276"/>
      <c r="D4" s="276"/>
      <c r="E4" s="276"/>
      <c r="F4" s="276"/>
      <c r="G4" s="50"/>
    </row>
    <row r="5" spans="1:7" s="2" customFormat="1" ht="15.75">
      <c r="A5" s="277" t="s">
        <v>1</v>
      </c>
      <c r="B5" s="278"/>
      <c r="C5" s="279" t="s">
        <v>137</v>
      </c>
      <c r="D5" s="280"/>
      <c r="E5" s="280"/>
      <c r="F5" s="281"/>
      <c r="G5" s="50"/>
    </row>
    <row r="6" spans="1:7" s="2" customFormat="1" ht="15.75">
      <c r="A6" s="282" t="s">
        <v>2</v>
      </c>
      <c r="B6" s="283"/>
      <c r="C6" s="482" t="s">
        <v>161</v>
      </c>
      <c r="D6" s="483"/>
      <c r="E6" s="483"/>
      <c r="F6" s="484"/>
      <c r="G6" s="5"/>
    </row>
    <row r="7" spans="1:7" s="2" customFormat="1" ht="16.5" thickBot="1">
      <c r="A7" s="287" t="s">
        <v>3</v>
      </c>
      <c r="B7" s="288"/>
      <c r="C7" s="575" t="s">
        <v>17</v>
      </c>
      <c r="D7" s="576"/>
      <c r="E7" s="576"/>
      <c r="F7" s="577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7</v>
      </c>
      <c r="C9" s="261" t="s">
        <v>138</v>
      </c>
      <c r="D9" s="494" t="s">
        <v>144</v>
      </c>
      <c r="E9" s="29"/>
      <c r="F9" s="19"/>
      <c r="G9" s="5"/>
    </row>
    <row r="10" spans="1:7" s="2" customFormat="1" ht="16.5" thickBot="1">
      <c r="A10" s="259" t="s">
        <v>10</v>
      </c>
      <c r="B10" s="20">
        <v>8</v>
      </c>
      <c r="C10" s="262"/>
      <c r="D10" s="495"/>
      <c r="E10" s="30"/>
      <c r="F10" s="19"/>
      <c r="G10" s="5"/>
    </row>
    <row r="11" spans="1:7" s="2" customFormat="1" ht="16.5" thickBot="1">
      <c r="A11" s="259"/>
      <c r="B11" s="20">
        <v>9</v>
      </c>
      <c r="C11" s="262"/>
      <c r="D11" s="495"/>
      <c r="E11" s="23"/>
      <c r="F11" s="19"/>
      <c r="G11" s="5"/>
    </row>
    <row r="12" spans="1:7" s="2" customFormat="1" ht="16.5" thickBot="1">
      <c r="A12" s="259"/>
      <c r="B12" s="20">
        <v>10</v>
      </c>
      <c r="C12" s="263"/>
      <c r="D12" s="496"/>
      <c r="E12" s="23"/>
      <c r="F12" s="19"/>
      <c r="G12" s="5"/>
    </row>
    <row r="13" spans="1:7" s="2" customFormat="1" ht="16.5" thickBot="1">
      <c r="A13" s="259"/>
      <c r="B13" s="20">
        <v>11</v>
      </c>
      <c r="C13" s="261"/>
      <c r="D13" s="608"/>
      <c r="E13" s="43"/>
      <c r="F13" s="19"/>
      <c r="G13" s="5"/>
    </row>
    <row r="14" spans="1:7" s="2" customFormat="1" ht="16.5" thickBot="1">
      <c r="A14" s="259"/>
      <c r="B14" s="20">
        <v>12</v>
      </c>
      <c r="C14" s="263"/>
      <c r="D14" s="607"/>
      <c r="E14" s="39"/>
      <c r="F14" s="26"/>
      <c r="G14" s="5"/>
    </row>
    <row r="15" spans="1:7" s="3" customFormat="1" ht="16.5" thickBot="1">
      <c r="A15" s="258" t="s">
        <v>11</v>
      </c>
      <c r="B15" s="20">
        <v>7</v>
      </c>
      <c r="C15" s="261"/>
      <c r="D15" s="494"/>
      <c r="E15" s="31"/>
      <c r="F15" s="18"/>
    </row>
    <row r="16" spans="1:7" s="3" customFormat="1" ht="16.5" thickBot="1">
      <c r="A16" s="259"/>
      <c r="B16" s="20">
        <v>8</v>
      </c>
      <c r="C16" s="262"/>
      <c r="D16" s="495"/>
      <c r="E16" s="31"/>
      <c r="F16" s="18"/>
    </row>
    <row r="17" spans="1:12" s="3" customFormat="1" ht="16.5" thickBot="1">
      <c r="A17" s="259"/>
      <c r="B17" s="20">
        <v>9</v>
      </c>
      <c r="C17" s="262"/>
      <c r="D17" s="495"/>
      <c r="E17" s="31"/>
      <c r="F17" s="18"/>
    </row>
    <row r="18" spans="1:12" s="3" customFormat="1" ht="16.5" thickBot="1">
      <c r="A18" s="259"/>
      <c r="B18" s="20">
        <v>10</v>
      </c>
      <c r="C18" s="263"/>
      <c r="D18" s="496"/>
      <c r="E18" s="31"/>
      <c r="F18" s="18"/>
    </row>
    <row r="19" spans="1:12" s="3" customFormat="1" ht="16.5" thickBot="1">
      <c r="A19" s="259"/>
      <c r="B19" s="20">
        <v>11</v>
      </c>
      <c r="C19" s="261" t="s">
        <v>138</v>
      </c>
      <c r="D19" s="608" t="s">
        <v>144</v>
      </c>
      <c r="E19" s="31"/>
      <c r="F19" s="18"/>
    </row>
    <row r="20" spans="1:12" s="3" customFormat="1" ht="16.5" thickBot="1">
      <c r="A20" s="259"/>
      <c r="B20" s="20">
        <v>12</v>
      </c>
      <c r="C20" s="263"/>
      <c r="D20" s="607"/>
      <c r="E20" s="32"/>
      <c r="F20" s="18"/>
    </row>
    <row r="21" spans="1:12" ht="15.75" customHeight="1" thickBot="1">
      <c r="A21" s="270" t="s">
        <v>12</v>
      </c>
      <c r="B21" s="8">
        <v>7</v>
      </c>
      <c r="C21" s="320" t="s">
        <v>53</v>
      </c>
      <c r="D21" s="494" t="s">
        <v>175</v>
      </c>
      <c r="E21" s="24"/>
      <c r="F21" s="9"/>
      <c r="G21" s="12"/>
      <c r="H21" s="13"/>
      <c r="I21" s="16"/>
      <c r="J21" s="16"/>
      <c r="K21" s="16"/>
      <c r="L21" s="16"/>
    </row>
    <row r="22" spans="1:12" ht="15" customHeight="1" thickBot="1">
      <c r="A22" s="259"/>
      <c r="B22" s="8">
        <v>8</v>
      </c>
      <c r="C22" s="262"/>
      <c r="D22" s="495"/>
      <c r="E22" s="33"/>
      <c r="F22" s="10"/>
      <c r="G22" s="3"/>
      <c r="H22" s="3"/>
    </row>
    <row r="23" spans="1:12" ht="16.5" thickBot="1">
      <c r="A23" s="259"/>
      <c r="B23" s="8">
        <v>9</v>
      </c>
      <c r="C23" s="262"/>
      <c r="D23" s="495"/>
      <c r="E23" s="34"/>
      <c r="F23" s="10"/>
      <c r="G23" s="3"/>
      <c r="H23" s="3"/>
    </row>
    <row r="24" spans="1:12" ht="16.5" thickBot="1">
      <c r="A24" s="259"/>
      <c r="B24" s="8">
        <v>10</v>
      </c>
      <c r="C24" s="263"/>
      <c r="D24" s="496"/>
      <c r="E24" s="34"/>
      <c r="F24" s="10"/>
      <c r="G24" s="3"/>
      <c r="H24" s="3"/>
      <c r="I24" s="14"/>
      <c r="J24" s="17"/>
      <c r="K24" s="3"/>
      <c r="L24" s="3"/>
    </row>
    <row r="25" spans="1:12" ht="16.5" thickBot="1">
      <c r="A25" s="259"/>
      <c r="B25" s="8">
        <v>11</v>
      </c>
      <c r="C25" s="698"/>
      <c r="D25" s="702"/>
      <c r="E25" s="34"/>
      <c r="F25" s="10"/>
      <c r="G25" s="3"/>
      <c r="H25" s="3"/>
      <c r="I25" s="14"/>
      <c r="J25" s="17"/>
      <c r="K25" s="3"/>
      <c r="L25" s="3"/>
    </row>
    <row r="26" spans="1:12" ht="16.5" thickBot="1">
      <c r="A26" s="260"/>
      <c r="B26" s="8">
        <v>12</v>
      </c>
      <c r="C26" s="699"/>
      <c r="D26" s="703"/>
      <c r="E26" s="35"/>
      <c r="F26" s="11"/>
      <c r="G26" s="3"/>
      <c r="H26" s="3"/>
      <c r="I26" s="14"/>
      <c r="J26" s="17"/>
      <c r="K26" s="3"/>
      <c r="L26" s="3"/>
    </row>
    <row r="27" spans="1:12" ht="16.5" thickBot="1">
      <c r="A27" s="258" t="s">
        <v>13</v>
      </c>
      <c r="B27" s="437">
        <v>7</v>
      </c>
      <c r="C27" s="712"/>
      <c r="D27" s="711"/>
      <c r="E27" s="36"/>
      <c r="F27" s="22"/>
      <c r="G27" s="3"/>
      <c r="H27" s="3"/>
      <c r="I27" s="14"/>
      <c r="J27" s="17"/>
      <c r="K27" s="3"/>
      <c r="L27" s="3"/>
    </row>
    <row r="28" spans="1:12" ht="16.5" thickBot="1">
      <c r="A28" s="259"/>
      <c r="B28" s="437">
        <v>8</v>
      </c>
      <c r="C28" s="713" t="s">
        <v>123</v>
      </c>
      <c r="D28" s="714" t="s">
        <v>161</v>
      </c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59"/>
      <c r="B29" s="437">
        <v>9</v>
      </c>
      <c r="C29" s="700" t="s">
        <v>53</v>
      </c>
      <c r="D29" s="704" t="s">
        <v>175</v>
      </c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59"/>
      <c r="B30" s="437">
        <v>10</v>
      </c>
      <c r="C30" s="701" t="s">
        <v>53</v>
      </c>
      <c r="D30" s="705"/>
      <c r="E30" s="52"/>
      <c r="F30" s="22"/>
      <c r="G30" s="3"/>
      <c r="H30" s="3"/>
      <c r="I30" s="14"/>
      <c r="J30" s="17"/>
      <c r="K30" s="3"/>
      <c r="L30" s="3"/>
    </row>
    <row r="31" spans="1:12" ht="16.5" thickBot="1">
      <c r="A31" s="259"/>
      <c r="B31" s="437">
        <v>11</v>
      </c>
      <c r="C31" s="590" t="s">
        <v>108</v>
      </c>
      <c r="D31" s="706" t="s">
        <v>157</v>
      </c>
      <c r="E31" s="596" t="s">
        <v>183</v>
      </c>
      <c r="F31" s="22"/>
      <c r="G31" s="3"/>
      <c r="H31" s="3"/>
      <c r="I31" s="14"/>
      <c r="J31" s="17"/>
      <c r="K31" s="3"/>
      <c r="L31" s="3"/>
    </row>
    <row r="32" spans="1:12" ht="16.5" thickBot="1">
      <c r="A32" s="259"/>
      <c r="B32" s="438">
        <v>12</v>
      </c>
      <c r="C32" s="591" t="s">
        <v>108</v>
      </c>
      <c r="D32" s="707"/>
      <c r="E32" s="597"/>
      <c r="F32" s="22"/>
      <c r="G32" s="3"/>
      <c r="H32" s="3"/>
      <c r="I32" s="14"/>
      <c r="J32" s="17"/>
      <c r="K32" s="3"/>
      <c r="L32" s="3"/>
    </row>
    <row r="33" spans="1:12" ht="16.5" thickBot="1">
      <c r="A33" s="258" t="s">
        <v>14</v>
      </c>
      <c r="B33" s="20">
        <v>7</v>
      </c>
      <c r="C33" s="261" t="s">
        <v>138</v>
      </c>
      <c r="D33" s="494" t="s">
        <v>144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59"/>
      <c r="B34" s="20">
        <v>8</v>
      </c>
      <c r="C34" s="262"/>
      <c r="D34" s="495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59"/>
      <c r="B35" s="20">
        <v>9</v>
      </c>
      <c r="C35" s="262"/>
      <c r="D35" s="495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59"/>
      <c r="B36" s="20">
        <v>10</v>
      </c>
      <c r="C36" s="263"/>
      <c r="D36" s="496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59"/>
      <c r="B37" s="20">
        <v>11</v>
      </c>
      <c r="C37" s="261"/>
      <c r="D37" s="608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59"/>
      <c r="B38" s="20">
        <v>12</v>
      </c>
      <c r="C38" s="262"/>
      <c r="D38" s="606"/>
      <c r="E38" s="37"/>
      <c r="F38" s="22"/>
      <c r="G38" s="3"/>
      <c r="H38" s="3"/>
      <c r="I38" s="3"/>
      <c r="J38" s="3"/>
      <c r="K38" s="3"/>
      <c r="L38" s="3"/>
    </row>
    <row r="39" spans="1:12" ht="16.5" thickBot="1">
      <c r="A39" s="258" t="s">
        <v>15</v>
      </c>
      <c r="B39" s="20">
        <v>1</v>
      </c>
      <c r="C39" s="430"/>
      <c r="D39" s="708"/>
      <c r="E39" s="36"/>
      <c r="F39" s="22"/>
      <c r="G39" s="3"/>
      <c r="H39" s="3"/>
      <c r="I39" s="3"/>
      <c r="J39" s="3"/>
      <c r="K39" s="3"/>
      <c r="L39" s="3"/>
    </row>
    <row r="40" spans="1:12" ht="16.5" thickBot="1">
      <c r="A40" s="259"/>
      <c r="B40" s="20">
        <v>2</v>
      </c>
      <c r="C40" s="431"/>
      <c r="D40" s="569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59"/>
      <c r="B41" s="20">
        <v>3</v>
      </c>
      <c r="C41" s="444"/>
      <c r="D41" s="572"/>
      <c r="E41" s="52"/>
      <c r="F41" s="22"/>
      <c r="G41" s="3"/>
      <c r="H41" s="3"/>
      <c r="I41" s="3"/>
      <c r="J41" s="3"/>
      <c r="K41" s="3"/>
      <c r="L41" s="3"/>
    </row>
    <row r="42" spans="1:12" ht="16.5" thickBot="1">
      <c r="A42" s="259"/>
      <c r="B42" s="20">
        <v>4</v>
      </c>
      <c r="C42" s="431" t="s">
        <v>108</v>
      </c>
      <c r="D42" s="519" t="s">
        <v>157</v>
      </c>
      <c r="E42" s="596" t="s">
        <v>183</v>
      </c>
      <c r="F42" s="22"/>
      <c r="G42" s="3"/>
      <c r="H42" s="3"/>
      <c r="I42" s="3"/>
      <c r="J42" s="3"/>
      <c r="K42" s="3"/>
      <c r="L42" s="3"/>
    </row>
    <row r="43" spans="1:12" ht="16.5" thickBot="1">
      <c r="A43" s="259"/>
      <c r="B43" s="20">
        <v>5</v>
      </c>
      <c r="C43" s="431" t="s">
        <v>108</v>
      </c>
      <c r="D43" s="519"/>
      <c r="E43" s="596"/>
      <c r="F43" s="22"/>
      <c r="G43" s="3"/>
      <c r="H43" s="3"/>
      <c r="I43" s="3"/>
      <c r="J43" s="3"/>
      <c r="K43" s="3"/>
      <c r="L43" s="3"/>
    </row>
    <row r="44" spans="1:12" ht="16.5" thickBot="1">
      <c r="A44" s="260"/>
      <c r="B44" s="20">
        <v>6</v>
      </c>
      <c r="C44" s="432" t="s">
        <v>108</v>
      </c>
      <c r="D44" s="686"/>
      <c r="E44" s="598"/>
      <c r="F44" s="22"/>
      <c r="G44" s="3"/>
      <c r="H44" s="3"/>
      <c r="I44" s="3"/>
      <c r="J44" s="3"/>
      <c r="K44" s="3"/>
      <c r="L44" s="3"/>
    </row>
    <row r="45" spans="1:12" ht="16.5" thickBot="1">
      <c r="A45" s="439" t="s">
        <v>159</v>
      </c>
      <c r="B45" s="437">
        <v>7</v>
      </c>
      <c r="C45" s="710" t="s">
        <v>148</v>
      </c>
      <c r="D45" s="709" t="s">
        <v>160</v>
      </c>
      <c r="E45" s="36"/>
      <c r="F45" s="22"/>
      <c r="G45" s="3"/>
      <c r="H45" s="3"/>
      <c r="I45" s="3"/>
      <c r="J45" s="3"/>
      <c r="K45" s="3"/>
      <c r="L45" s="3"/>
    </row>
    <row r="46" spans="1:12" ht="16.5" thickBot="1">
      <c r="A46" s="440"/>
      <c r="B46" s="437">
        <v>8</v>
      </c>
      <c r="C46" s="680"/>
      <c r="D46" s="618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440"/>
      <c r="B47" s="437">
        <v>9</v>
      </c>
      <c r="C47" s="680"/>
      <c r="D47" s="618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440"/>
      <c r="B48" s="437">
        <v>10</v>
      </c>
      <c r="C48" s="680"/>
      <c r="D48" s="618"/>
      <c r="E48" s="37"/>
      <c r="F48" s="22"/>
      <c r="G48" s="3"/>
      <c r="H48" s="3"/>
      <c r="I48" s="3"/>
      <c r="J48" s="3"/>
      <c r="K48" s="3"/>
      <c r="L48" s="3"/>
    </row>
    <row r="49" spans="1:12" ht="16.5" thickBot="1">
      <c r="A49" s="440"/>
      <c r="B49" s="437">
        <v>11</v>
      </c>
      <c r="C49" s="680"/>
      <c r="D49" s="618"/>
      <c r="E49" s="37"/>
      <c r="F49" s="22"/>
      <c r="G49" s="3"/>
      <c r="H49" s="3"/>
      <c r="I49" s="3"/>
      <c r="J49" s="3"/>
      <c r="K49" s="3"/>
      <c r="L49" s="3"/>
    </row>
    <row r="50" spans="1:12" ht="16.5" thickBot="1">
      <c r="A50" s="441"/>
      <c r="B50" s="438">
        <v>12</v>
      </c>
      <c r="C50" s="681"/>
      <c r="D50" s="549"/>
      <c r="E50" s="38"/>
      <c r="F50" s="53"/>
      <c r="G50" s="3"/>
      <c r="H50" s="3"/>
      <c r="I50" s="3"/>
      <c r="J50" s="3"/>
      <c r="K50" s="3"/>
      <c r="L50" s="3"/>
    </row>
    <row r="52" spans="1:12" ht="15.75">
      <c r="C52" s="3"/>
      <c r="D52" s="265" t="s">
        <v>164</v>
      </c>
      <c r="E52" s="265"/>
      <c r="F52" s="265"/>
    </row>
    <row r="53" spans="1:12" ht="15.75">
      <c r="C53" s="14"/>
      <c r="E53" s="15" t="s">
        <v>16</v>
      </c>
      <c r="F53" s="15"/>
    </row>
    <row r="69" spans="2:6" ht="13.5" thickBot="1"/>
    <row r="70" spans="2:6" ht="17.25" thickBot="1">
      <c r="B70" s="83"/>
      <c r="C70" s="84"/>
      <c r="D70" s="85" t="s">
        <v>35</v>
      </c>
      <c r="E70" s="86">
        <v>24</v>
      </c>
    </row>
    <row r="71" spans="2:6" ht="17.25" customHeight="1" thickBot="1">
      <c r="B71" s="317" t="s">
        <v>36</v>
      </c>
      <c r="C71" s="318"/>
      <c r="D71" s="319"/>
      <c r="E71" s="87">
        <v>22</v>
      </c>
    </row>
    <row r="72" spans="2:6" ht="17.25" thickBot="1">
      <c r="B72" s="88">
        <v>1</v>
      </c>
      <c r="C72" s="89" t="s">
        <v>37</v>
      </c>
      <c r="D72" s="90" t="s">
        <v>38</v>
      </c>
      <c r="E72" s="89" t="s">
        <v>39</v>
      </c>
    </row>
    <row r="73" spans="2:6" ht="17.25" thickBot="1">
      <c r="B73" s="88">
        <v>2</v>
      </c>
      <c r="C73" s="89" t="s">
        <v>42</v>
      </c>
      <c r="D73" s="110" t="s">
        <v>43</v>
      </c>
      <c r="E73" s="89" t="s">
        <v>39</v>
      </c>
    </row>
    <row r="74" spans="2:6" ht="17.25" thickBot="1">
      <c r="B74" s="88">
        <v>3</v>
      </c>
      <c r="C74" s="89" t="s">
        <v>40</v>
      </c>
      <c r="D74" s="110" t="s">
        <v>41</v>
      </c>
      <c r="E74" s="89" t="s">
        <v>39</v>
      </c>
    </row>
    <row r="75" spans="2:6" ht="17.25" thickBot="1">
      <c r="B75" s="88">
        <v>4</v>
      </c>
      <c r="C75" s="89" t="s">
        <v>44</v>
      </c>
      <c r="D75" s="110" t="s">
        <v>45</v>
      </c>
      <c r="E75" s="89" t="s">
        <v>39</v>
      </c>
    </row>
    <row r="76" spans="2:6" ht="33.75" thickBot="1">
      <c r="B76" s="88">
        <v>5</v>
      </c>
      <c r="C76" s="89" t="s">
        <v>52</v>
      </c>
      <c r="D76" s="592" t="s">
        <v>53</v>
      </c>
      <c r="E76" s="89" t="s">
        <v>50</v>
      </c>
      <c r="F76" s="4" t="s">
        <v>189</v>
      </c>
    </row>
    <row r="77" spans="2:6" ht="17.25" thickBot="1">
      <c r="B77" s="88">
        <v>6</v>
      </c>
      <c r="C77" s="89" t="s">
        <v>54</v>
      </c>
      <c r="D77" s="592" t="s">
        <v>106</v>
      </c>
      <c r="E77" s="89" t="s">
        <v>50</v>
      </c>
      <c r="F77" s="4" t="s">
        <v>155</v>
      </c>
    </row>
    <row r="78" spans="2:6" ht="17.25" customHeight="1" thickBot="1">
      <c r="B78" s="317" t="s">
        <v>55</v>
      </c>
      <c r="C78" s="318"/>
      <c r="D78" s="319"/>
      <c r="E78" s="87">
        <v>2</v>
      </c>
      <c r="F78" s="4">
        <f>60/9</f>
        <v>6.666666666666667</v>
      </c>
    </row>
    <row r="79" spans="2:6" ht="17.25" thickBot="1">
      <c r="B79" s="88">
        <v>7</v>
      </c>
      <c r="C79" s="89" t="s">
        <v>107</v>
      </c>
      <c r="D79" s="697" t="s">
        <v>108</v>
      </c>
      <c r="E79" s="89" t="s">
        <v>56</v>
      </c>
      <c r="F79" s="4" t="s">
        <v>182</v>
      </c>
    </row>
    <row r="80" spans="2:6" ht="17.25" thickBot="1">
      <c r="B80" s="88">
        <v>8</v>
      </c>
      <c r="C80" s="89" t="s">
        <v>57</v>
      </c>
      <c r="D80" s="90" t="s">
        <v>58</v>
      </c>
      <c r="E80" s="89" t="s">
        <v>56</v>
      </c>
    </row>
    <row r="83" spans="1:6" ht="31.5">
      <c r="A83" s="385" t="s">
        <v>38</v>
      </c>
      <c r="B83" s="386">
        <v>4</v>
      </c>
      <c r="C83" s="386" t="s">
        <v>145</v>
      </c>
      <c r="D83" s="386">
        <v>60</v>
      </c>
      <c r="E83" s="386">
        <v>0</v>
      </c>
      <c r="F83" s="387">
        <f t="shared" ref="F83:F86" si="0">D83+E83</f>
        <v>60</v>
      </c>
    </row>
    <row r="84" spans="1:6" ht="47.25">
      <c r="A84" s="385" t="s">
        <v>108</v>
      </c>
      <c r="B84" s="386">
        <v>2</v>
      </c>
      <c r="C84" s="386" t="s">
        <v>145</v>
      </c>
      <c r="D84" s="386">
        <v>15</v>
      </c>
      <c r="E84" s="386">
        <v>30</v>
      </c>
      <c r="F84" s="387">
        <f t="shared" si="0"/>
        <v>45</v>
      </c>
    </row>
    <row r="85" spans="1:6" ht="63">
      <c r="A85" s="385" t="s">
        <v>53</v>
      </c>
      <c r="B85" s="386">
        <v>3</v>
      </c>
      <c r="C85" s="386" t="s">
        <v>145</v>
      </c>
      <c r="D85" s="386">
        <v>30</v>
      </c>
      <c r="E85" s="386">
        <v>30</v>
      </c>
      <c r="F85" s="387">
        <f t="shared" si="0"/>
        <v>60</v>
      </c>
    </row>
    <row r="86" spans="1:6" ht="47.25">
      <c r="A86" s="385" t="s">
        <v>148</v>
      </c>
      <c r="B86" s="386">
        <v>3</v>
      </c>
      <c r="C86" s="386" t="s">
        <v>145</v>
      </c>
      <c r="D86" s="386">
        <v>30</v>
      </c>
      <c r="E86" s="386">
        <v>30</v>
      </c>
      <c r="F86" s="387">
        <f t="shared" si="0"/>
        <v>60</v>
      </c>
    </row>
  </sheetData>
  <mergeCells count="44">
    <mergeCell ref="E31:E32"/>
    <mergeCell ref="E42:E44"/>
    <mergeCell ref="D29:D30"/>
    <mergeCell ref="A39:A44"/>
    <mergeCell ref="C45:C50"/>
    <mergeCell ref="D45:D50"/>
    <mergeCell ref="D31:D32"/>
    <mergeCell ref="D42:D4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C37:C38"/>
    <mergeCell ref="D37:D38"/>
    <mergeCell ref="A15:A20"/>
    <mergeCell ref="A21:A26"/>
    <mergeCell ref="C21:C24"/>
    <mergeCell ref="D21:D24"/>
    <mergeCell ref="C25:C26"/>
    <mergeCell ref="D25:D26"/>
    <mergeCell ref="C15:C18"/>
    <mergeCell ref="D15:D18"/>
    <mergeCell ref="C19:C20"/>
    <mergeCell ref="D19:D20"/>
    <mergeCell ref="B71:D71"/>
    <mergeCell ref="B78:D78"/>
    <mergeCell ref="A45:A50"/>
    <mergeCell ref="D52:F52"/>
    <mergeCell ref="A27:A32"/>
    <mergeCell ref="A33:A38"/>
    <mergeCell ref="C33:C36"/>
    <mergeCell ref="D33:D36"/>
  </mergeCells>
  <pageMargins left="0.7" right="0.7" top="0.75" bottom="0.75" header="0.3" footer="0.3"/>
  <pageSetup scale="73" fitToHeight="2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107"/>
  <sheetViews>
    <sheetView topLeftCell="A61" zoomScale="110" zoomScaleNormal="110" workbookViewId="0">
      <selection activeCell="F98" sqref="F98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71"/>
      <c r="B2" s="271"/>
      <c r="C2" s="271"/>
      <c r="D2" s="49"/>
      <c r="E2" s="272" t="s">
        <v>0</v>
      </c>
      <c r="F2" s="273"/>
      <c r="G2" s="49"/>
    </row>
    <row r="3" spans="1:7" s="1" customFormat="1" ht="13.5">
      <c r="A3" s="274"/>
      <c r="B3" s="275"/>
      <c r="C3" s="275"/>
      <c r="E3" s="275"/>
      <c r="F3" s="275"/>
      <c r="G3" s="49"/>
    </row>
    <row r="4" spans="1:7" s="2" customFormat="1" ht="32.25" customHeight="1" thickBot="1">
      <c r="A4" s="348" t="s">
        <v>166</v>
      </c>
      <c r="B4" s="276"/>
      <c r="C4" s="276"/>
      <c r="D4" s="276"/>
      <c r="E4" s="276"/>
      <c r="F4" s="276"/>
      <c r="G4" s="50"/>
    </row>
    <row r="5" spans="1:7" s="2" customFormat="1" ht="15.75">
      <c r="A5" s="277" t="s">
        <v>1</v>
      </c>
      <c r="B5" s="278"/>
      <c r="C5" s="279" t="s">
        <v>26</v>
      </c>
      <c r="D5" s="280"/>
      <c r="E5" s="280"/>
      <c r="F5" s="281"/>
      <c r="G5" s="50"/>
    </row>
    <row r="6" spans="1:7" s="2" customFormat="1" ht="15.75">
      <c r="A6" s="282" t="s">
        <v>2</v>
      </c>
      <c r="B6" s="283"/>
      <c r="C6" s="234" t="s">
        <v>33</v>
      </c>
      <c r="D6" s="235"/>
      <c r="E6" s="235"/>
      <c r="F6" s="236"/>
      <c r="G6" s="5"/>
    </row>
    <row r="7" spans="1:7" s="2" customFormat="1" ht="16.5" thickBot="1">
      <c r="A7" s="287" t="s">
        <v>3</v>
      </c>
      <c r="B7" s="288"/>
      <c r="C7" s="289" t="s">
        <v>17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558" t="s">
        <v>89</v>
      </c>
      <c r="D9" s="536" t="s">
        <v>196</v>
      </c>
      <c r="E9" s="515"/>
      <c r="F9" s="19"/>
      <c r="G9" s="5"/>
    </row>
    <row r="10" spans="1:7" s="2" customFormat="1" ht="16.5" thickBot="1">
      <c r="A10" s="259" t="s">
        <v>10</v>
      </c>
      <c r="B10" s="20">
        <v>2</v>
      </c>
      <c r="C10" s="434" t="s">
        <v>89</v>
      </c>
      <c r="D10" s="519"/>
      <c r="E10" s="516"/>
      <c r="F10" s="19"/>
      <c r="G10" s="5"/>
    </row>
    <row r="11" spans="1:7" s="2" customFormat="1" ht="16.5" thickBot="1">
      <c r="A11" s="259"/>
      <c r="B11" s="20">
        <v>3</v>
      </c>
      <c r="C11" s="435" t="s">
        <v>89</v>
      </c>
      <c r="D11" s="520"/>
      <c r="E11" s="23"/>
      <c r="F11" s="19"/>
      <c r="G11" s="5"/>
    </row>
    <row r="12" spans="1:7" s="2" customFormat="1" ht="16.5" thickBot="1">
      <c r="A12" s="259"/>
      <c r="B12" s="20">
        <v>4</v>
      </c>
      <c r="C12" s="729" t="s">
        <v>116</v>
      </c>
      <c r="D12" s="749" t="s">
        <v>195</v>
      </c>
      <c r="E12" s="23"/>
      <c r="F12" s="19"/>
      <c r="G12" s="5"/>
    </row>
    <row r="13" spans="1:7" s="2" customFormat="1" ht="16.5" thickBot="1">
      <c r="A13" s="259"/>
      <c r="B13" s="20">
        <v>5</v>
      </c>
      <c r="C13" s="730"/>
      <c r="D13" s="750"/>
      <c r="E13" s="43"/>
      <c r="F13" s="18"/>
      <c r="G13" s="5"/>
    </row>
    <row r="14" spans="1:7" s="2" customFormat="1" ht="16.5" thickBot="1">
      <c r="A14" s="259"/>
      <c r="B14" s="20">
        <v>6</v>
      </c>
      <c r="C14" s="733"/>
      <c r="D14" s="751"/>
      <c r="E14" s="39"/>
      <c r="F14" s="26"/>
      <c r="G14" s="5"/>
    </row>
    <row r="15" spans="1:7" s="3" customFormat="1" ht="16.5" thickBot="1">
      <c r="A15" s="258" t="s">
        <v>11</v>
      </c>
      <c r="B15" s="20">
        <v>1</v>
      </c>
      <c r="C15" s="261" t="s">
        <v>138</v>
      </c>
      <c r="D15" s="494" t="s">
        <v>144</v>
      </c>
      <c r="E15" s="31"/>
      <c r="F15" s="18"/>
    </row>
    <row r="16" spans="1:7" s="3" customFormat="1" ht="16.5" thickBot="1">
      <c r="A16" s="259"/>
      <c r="B16" s="20">
        <v>2</v>
      </c>
      <c r="C16" s="262"/>
      <c r="D16" s="495"/>
      <c r="E16" s="31"/>
      <c r="F16" s="18"/>
    </row>
    <row r="17" spans="1:12" s="3" customFormat="1" ht="16.5" thickBot="1">
      <c r="A17" s="259"/>
      <c r="B17" s="20">
        <v>3</v>
      </c>
      <c r="C17" s="262"/>
      <c r="D17" s="495"/>
      <c r="E17" s="31"/>
      <c r="F17" s="18"/>
    </row>
    <row r="18" spans="1:12" s="3" customFormat="1" ht="16.5" thickBot="1">
      <c r="A18" s="259"/>
      <c r="B18" s="20">
        <v>4</v>
      </c>
      <c r="C18" s="263"/>
      <c r="D18" s="496"/>
      <c r="E18" s="31"/>
      <c r="F18" s="18"/>
    </row>
    <row r="19" spans="1:12" s="3" customFormat="1" ht="16.5" thickBot="1">
      <c r="A19" s="259"/>
      <c r="B19" s="20">
        <v>5</v>
      </c>
      <c r="C19" s="747" t="s">
        <v>123</v>
      </c>
      <c r="D19" s="493" t="s">
        <v>33</v>
      </c>
      <c r="E19" s="31"/>
      <c r="F19" s="18"/>
    </row>
    <row r="20" spans="1:12" s="3" customFormat="1" ht="16.5" thickBot="1">
      <c r="A20" s="259"/>
      <c r="B20" s="20">
        <v>9</v>
      </c>
      <c r="C20" s="748"/>
      <c r="D20" s="573"/>
      <c r="E20" s="31"/>
      <c r="F20" s="18"/>
    </row>
    <row r="21" spans="1:12" s="3" customFormat="1" ht="16.5" thickBot="1">
      <c r="A21" s="259"/>
      <c r="B21" s="20">
        <v>10</v>
      </c>
      <c r="C21" s="729" t="s">
        <v>116</v>
      </c>
      <c r="D21" s="749" t="s">
        <v>195</v>
      </c>
      <c r="E21" s="31"/>
      <c r="F21" s="18"/>
    </row>
    <row r="22" spans="1:12" s="3" customFormat="1" ht="16.5" thickBot="1">
      <c r="A22" s="259"/>
      <c r="B22" s="20">
        <v>11</v>
      </c>
      <c r="C22" s="730"/>
      <c r="D22" s="750"/>
      <c r="E22" s="31"/>
      <c r="F22" s="18"/>
    </row>
    <row r="23" spans="1:12" s="3" customFormat="1" ht="16.5" thickBot="1">
      <c r="A23" s="259"/>
      <c r="B23" s="20">
        <v>12</v>
      </c>
      <c r="C23" s="733"/>
      <c r="D23" s="750"/>
      <c r="E23" s="32"/>
      <c r="F23" s="18"/>
    </row>
    <row r="24" spans="1:12" ht="15.75" customHeight="1" thickBot="1">
      <c r="A24" s="270" t="s">
        <v>12</v>
      </c>
      <c r="B24" s="20">
        <v>1</v>
      </c>
      <c r="C24" s="742" t="s">
        <v>94</v>
      </c>
      <c r="D24" s="536" t="s">
        <v>198</v>
      </c>
      <c r="E24" s="24"/>
      <c r="F24" s="9"/>
      <c r="G24" s="12"/>
      <c r="H24" s="13"/>
      <c r="I24" s="16"/>
      <c r="J24" s="16"/>
      <c r="K24" s="16"/>
      <c r="L24" s="16"/>
    </row>
    <row r="25" spans="1:12" ht="15" customHeight="1" thickBot="1">
      <c r="A25" s="259"/>
      <c r="B25" s="20">
        <v>2</v>
      </c>
      <c r="C25" s="599" t="s">
        <v>94</v>
      </c>
      <c r="D25" s="519"/>
      <c r="E25" s="543"/>
      <c r="F25" s="10"/>
      <c r="G25" s="3"/>
      <c r="H25" s="3"/>
    </row>
    <row r="26" spans="1:12" ht="16.5" thickBot="1">
      <c r="A26" s="259"/>
      <c r="B26" s="20">
        <v>3</v>
      </c>
      <c r="C26" s="599" t="s">
        <v>94</v>
      </c>
      <c r="D26" s="686"/>
      <c r="E26" s="544"/>
      <c r="F26" s="10"/>
      <c r="G26" s="3"/>
      <c r="H26" s="3"/>
    </row>
    <row r="27" spans="1:12" ht="16.5" thickBot="1">
      <c r="A27" s="259"/>
      <c r="B27" s="20">
        <v>4</v>
      </c>
      <c r="C27" s="744" t="s">
        <v>116</v>
      </c>
      <c r="D27" s="749" t="s">
        <v>195</v>
      </c>
      <c r="E27" s="544"/>
      <c r="F27" s="10"/>
      <c r="G27" s="3"/>
      <c r="H27" s="3"/>
      <c r="I27" s="14"/>
      <c r="J27" s="17"/>
      <c r="K27" s="3"/>
      <c r="L27" s="3"/>
    </row>
    <row r="28" spans="1:12" ht="16.5" thickBot="1">
      <c r="A28" s="259"/>
      <c r="B28" s="20">
        <v>5</v>
      </c>
      <c r="C28" s="745"/>
      <c r="D28" s="750"/>
      <c r="E28" s="544"/>
      <c r="F28" s="10"/>
      <c r="G28" s="3"/>
      <c r="H28" s="3"/>
      <c r="I28" s="14"/>
      <c r="J28" s="17"/>
      <c r="K28" s="3"/>
      <c r="L28" s="3"/>
    </row>
    <row r="29" spans="1:12" ht="16.5" thickBot="1">
      <c r="A29" s="260"/>
      <c r="B29" s="20">
        <v>6</v>
      </c>
      <c r="C29" s="746"/>
      <c r="D29" s="752"/>
      <c r="E29" s="545"/>
      <c r="F29" s="11"/>
      <c r="G29" s="3"/>
      <c r="H29" s="3"/>
      <c r="I29" s="14"/>
      <c r="J29" s="17"/>
      <c r="K29" s="3"/>
      <c r="L29" s="3"/>
    </row>
    <row r="30" spans="1:12" ht="16.5" thickBot="1">
      <c r="A30" s="258" t="s">
        <v>13</v>
      </c>
      <c r="B30" s="20">
        <v>1</v>
      </c>
      <c r="C30" s="558" t="s">
        <v>89</v>
      </c>
      <c r="D30" s="567" t="s">
        <v>196</v>
      </c>
      <c r="E30" s="36"/>
      <c r="F30" s="22"/>
      <c r="G30" s="3"/>
      <c r="H30" s="3"/>
      <c r="I30" s="14"/>
      <c r="J30" s="17"/>
      <c r="K30" s="3"/>
      <c r="L30" s="3"/>
    </row>
    <row r="31" spans="1:12" ht="16.5" thickBot="1">
      <c r="A31" s="259"/>
      <c r="B31" s="20">
        <v>2</v>
      </c>
      <c r="C31" s="434" t="s">
        <v>89</v>
      </c>
      <c r="D31" s="565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59"/>
      <c r="B32" s="20">
        <v>3</v>
      </c>
      <c r="C32" s="435" t="s">
        <v>89</v>
      </c>
      <c r="D32" s="568"/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259"/>
      <c r="B33" s="20">
        <v>4</v>
      </c>
      <c r="C33" s="435"/>
      <c r="D33" s="581"/>
      <c r="E33" s="37"/>
      <c r="F33" s="22"/>
      <c r="G33" s="3"/>
      <c r="H33" s="3"/>
      <c r="I33" s="14"/>
      <c r="J33" s="17"/>
      <c r="K33" s="3"/>
      <c r="L33" s="3"/>
    </row>
    <row r="34" spans="1:12" ht="16.5" thickBot="1">
      <c r="A34" s="259"/>
      <c r="B34" s="20">
        <v>7</v>
      </c>
      <c r="C34" s="691" t="s">
        <v>94</v>
      </c>
      <c r="D34" s="753" t="s">
        <v>198</v>
      </c>
      <c r="E34" s="37"/>
      <c r="F34" s="22"/>
      <c r="G34" s="3"/>
      <c r="H34" s="3"/>
      <c r="I34" s="14"/>
      <c r="J34" s="17"/>
      <c r="K34" s="3"/>
      <c r="L34" s="3"/>
    </row>
    <row r="35" spans="1:12" ht="16.5" thickBot="1">
      <c r="A35" s="259"/>
      <c r="B35" s="20">
        <v>8</v>
      </c>
      <c r="C35" s="435" t="s">
        <v>94</v>
      </c>
      <c r="D35" s="754"/>
      <c r="E35" s="37"/>
      <c r="F35" s="22"/>
      <c r="G35" s="3"/>
      <c r="H35" s="3"/>
      <c r="I35" s="14"/>
      <c r="J35" s="17"/>
      <c r="K35" s="3"/>
      <c r="L35" s="3"/>
    </row>
    <row r="36" spans="1:12" ht="16.5" thickBot="1">
      <c r="A36" s="259"/>
      <c r="B36" s="20">
        <v>9</v>
      </c>
      <c r="C36" s="614"/>
      <c r="D36" s="755"/>
      <c r="E36" s="37"/>
      <c r="F36" s="22"/>
      <c r="G36" s="3"/>
      <c r="H36" s="3"/>
      <c r="I36" s="14"/>
      <c r="J36" s="17"/>
      <c r="K36" s="3"/>
      <c r="L36" s="3"/>
    </row>
    <row r="37" spans="1:12" ht="16.5" thickBot="1">
      <c r="A37" s="258" t="s">
        <v>14</v>
      </c>
      <c r="B37" s="20">
        <v>1</v>
      </c>
      <c r="C37" s="558" t="s">
        <v>89</v>
      </c>
      <c r="D37" s="536" t="s">
        <v>196</v>
      </c>
      <c r="E37" s="36"/>
      <c r="F37" s="22"/>
      <c r="G37" s="3"/>
      <c r="H37" s="3"/>
      <c r="I37" s="3"/>
      <c r="J37" s="3"/>
      <c r="K37" s="3"/>
      <c r="L37" s="3"/>
    </row>
    <row r="38" spans="1:12" ht="16.5" thickBot="1">
      <c r="A38" s="259"/>
      <c r="B38" s="20">
        <v>2</v>
      </c>
      <c r="C38" s="434" t="s">
        <v>89</v>
      </c>
      <c r="D38" s="519"/>
      <c r="E38" s="37"/>
      <c r="F38" s="22"/>
      <c r="G38" s="3"/>
      <c r="H38" s="3"/>
      <c r="I38" s="3"/>
      <c r="J38" s="3"/>
      <c r="K38" s="3"/>
      <c r="L38" s="3"/>
    </row>
    <row r="39" spans="1:12" ht="16.5" thickBot="1">
      <c r="A39" s="259"/>
      <c r="B39" s="20">
        <v>3</v>
      </c>
      <c r="C39" s="435" t="s">
        <v>89</v>
      </c>
      <c r="D39" s="520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59"/>
      <c r="B40" s="20">
        <v>4</v>
      </c>
      <c r="C40" s="435"/>
      <c r="D40" s="581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59"/>
      <c r="B41" s="20">
        <v>5</v>
      </c>
      <c r="C41" s="436"/>
      <c r="D41" s="582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59"/>
      <c r="B42" s="20">
        <v>6</v>
      </c>
      <c r="C42" s="433"/>
      <c r="D42" s="583"/>
      <c r="E42" s="38"/>
      <c r="F42" s="22"/>
      <c r="G42" s="3"/>
      <c r="H42" s="3"/>
      <c r="I42" s="3"/>
      <c r="J42" s="3"/>
      <c r="K42" s="3"/>
      <c r="L42" s="3"/>
    </row>
    <row r="43" spans="1:12" ht="16.5" thickBot="1">
      <c r="A43" s="258" t="s">
        <v>15</v>
      </c>
      <c r="B43" s="20">
        <v>1</v>
      </c>
      <c r="C43" s="530" t="s">
        <v>138</v>
      </c>
      <c r="D43" s="527" t="s">
        <v>144</v>
      </c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59"/>
      <c r="B44" s="20">
        <v>2</v>
      </c>
      <c r="C44" s="531"/>
      <c r="D44" s="528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59"/>
      <c r="B45" s="20">
        <v>3</v>
      </c>
      <c r="C45" s="531"/>
      <c r="D45" s="528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259"/>
      <c r="B46" s="20">
        <v>4</v>
      </c>
      <c r="C46" s="532"/>
      <c r="D46" s="529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259"/>
      <c r="B47" s="20">
        <v>5</v>
      </c>
      <c r="C47" s="436"/>
      <c r="D47" s="582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260"/>
      <c r="B48" s="20">
        <v>6</v>
      </c>
      <c r="C48" s="433"/>
      <c r="D48" s="583"/>
      <c r="E48" s="52"/>
      <c r="F48" s="53"/>
      <c r="G48" s="3"/>
      <c r="H48" s="3"/>
      <c r="I48" s="3"/>
      <c r="J48" s="3"/>
      <c r="K48" s="3"/>
      <c r="L48" s="3"/>
    </row>
    <row r="49" spans="1:12" ht="16.5" thickBot="1">
      <c r="A49" s="330" t="s">
        <v>20</v>
      </c>
      <c r="B49" s="437">
        <v>1</v>
      </c>
      <c r="C49" s="726"/>
      <c r="D49" s="756"/>
      <c r="E49" s="37"/>
      <c r="F49" s="126"/>
      <c r="G49" s="3"/>
      <c r="H49" s="3"/>
      <c r="I49" s="3"/>
      <c r="J49" s="3"/>
      <c r="K49" s="3"/>
      <c r="L49" s="3"/>
    </row>
    <row r="50" spans="1:12" ht="16.5" thickBot="1">
      <c r="A50" s="331"/>
      <c r="B50" s="437">
        <v>2</v>
      </c>
      <c r="C50" s="727"/>
      <c r="D50" s="757"/>
      <c r="E50" s="37"/>
      <c r="F50" s="126"/>
      <c r="G50" s="3"/>
      <c r="H50" s="3"/>
      <c r="I50" s="3"/>
      <c r="J50" s="3"/>
      <c r="K50" s="3"/>
      <c r="L50" s="3"/>
    </row>
    <row r="51" spans="1:12" ht="16.5" thickBot="1">
      <c r="A51" s="331"/>
      <c r="B51" s="437">
        <v>3</v>
      </c>
      <c r="C51" s="727"/>
      <c r="D51" s="757"/>
      <c r="E51" s="37"/>
      <c r="F51" s="126"/>
      <c r="G51" s="3"/>
      <c r="H51" s="3"/>
      <c r="I51" s="3"/>
      <c r="J51" s="3"/>
      <c r="K51" s="3"/>
      <c r="L51" s="3"/>
    </row>
    <row r="52" spans="1:12" ht="16.5" thickBot="1">
      <c r="A52" s="331"/>
      <c r="B52" s="437">
        <v>4</v>
      </c>
      <c r="C52" s="728"/>
      <c r="D52" s="758"/>
      <c r="E52" s="37"/>
      <c r="F52" s="126"/>
      <c r="G52" s="3"/>
      <c r="H52" s="3"/>
      <c r="I52" s="3"/>
      <c r="J52" s="3"/>
      <c r="K52" s="3"/>
      <c r="L52" s="3"/>
    </row>
    <row r="53" spans="1:12" ht="16.5" thickBot="1">
      <c r="A53" s="331"/>
      <c r="B53" s="437">
        <v>5</v>
      </c>
      <c r="C53" s="300"/>
      <c r="D53" s="499"/>
      <c r="E53" s="37"/>
      <c r="F53" s="126"/>
      <c r="G53" s="3"/>
      <c r="H53" s="3"/>
      <c r="I53" s="3"/>
      <c r="J53" s="3"/>
      <c r="K53" s="3"/>
      <c r="L53" s="3"/>
    </row>
    <row r="54" spans="1:12" ht="16.5" thickBot="1">
      <c r="A54" s="332"/>
      <c r="B54" s="438">
        <v>6</v>
      </c>
      <c r="C54" s="315"/>
      <c r="D54" s="500"/>
      <c r="E54" s="52"/>
    </row>
    <row r="55" spans="1:12" ht="15.75">
      <c r="A55" s="122"/>
      <c r="B55" s="123"/>
      <c r="C55" s="124"/>
      <c r="D55" s="124"/>
      <c r="E55" s="125"/>
    </row>
    <row r="56" spans="1:12" ht="15.75">
      <c r="C56" s="3"/>
      <c r="D56" s="265" t="s">
        <v>164</v>
      </c>
      <c r="E56" s="265"/>
      <c r="F56" s="265"/>
    </row>
    <row r="57" spans="1:12" ht="15.75">
      <c r="C57" s="14"/>
      <c r="E57" s="15" t="s">
        <v>16</v>
      </c>
      <c r="F57" s="15"/>
    </row>
    <row r="58" spans="1:12" ht="15.75">
      <c r="C58" s="14"/>
      <c r="E58" s="15"/>
      <c r="F58" s="15"/>
    </row>
    <row r="59" spans="1:12" ht="15.75">
      <c r="C59" s="14"/>
      <c r="E59" s="15"/>
      <c r="F59" s="15"/>
    </row>
    <row r="60" spans="1:12" ht="15.75">
      <c r="C60" s="14"/>
      <c r="E60" s="15"/>
      <c r="F60" s="15"/>
    </row>
    <row r="61" spans="1:12" ht="15.75">
      <c r="C61" s="14"/>
      <c r="E61" s="15"/>
      <c r="F61" s="15"/>
    </row>
    <row r="62" spans="1:12" ht="15.75">
      <c r="C62" s="14"/>
      <c r="E62" s="15"/>
      <c r="F62" s="15"/>
    </row>
    <row r="63" spans="1:12" ht="15.75">
      <c r="C63" s="14"/>
      <c r="E63" s="15"/>
      <c r="F63" s="15"/>
    </row>
    <row r="64" spans="1:12" ht="15.75">
      <c r="C64" s="14"/>
      <c r="E64" s="15"/>
      <c r="F64" s="15"/>
    </row>
    <row r="65" spans="2:6" ht="15.75">
      <c r="C65" s="14"/>
      <c r="E65" s="15"/>
      <c r="F65" s="15"/>
    </row>
    <row r="66" spans="2:6" ht="15.75">
      <c r="C66" s="14"/>
      <c r="E66" s="15"/>
      <c r="F66" s="15"/>
    </row>
    <row r="67" spans="2:6" ht="15.75">
      <c r="C67" s="14"/>
      <c r="E67" s="15"/>
      <c r="F67" s="15"/>
    </row>
    <row r="68" spans="2:6" ht="15.75">
      <c r="C68" s="14"/>
      <c r="E68" s="15"/>
      <c r="F68" s="15"/>
    </row>
    <row r="69" spans="2:6" ht="15.75">
      <c r="C69" s="14"/>
      <c r="E69" s="15"/>
      <c r="F69" s="15"/>
    </row>
    <row r="74" spans="2:6" ht="13.5" thickBot="1"/>
    <row r="75" spans="2:6" ht="17.25" thickBot="1">
      <c r="B75" s="325" t="s">
        <v>35</v>
      </c>
      <c r="C75" s="326"/>
      <c r="D75" s="327"/>
      <c r="E75" s="72">
        <v>24</v>
      </c>
    </row>
    <row r="76" spans="2:6" ht="17.25" thickBot="1">
      <c r="B76" s="322" t="s">
        <v>36</v>
      </c>
      <c r="C76" s="328"/>
      <c r="D76" s="329"/>
      <c r="E76" s="72">
        <v>22</v>
      </c>
    </row>
    <row r="77" spans="2:6" ht="17.25" thickBot="1">
      <c r="B77" s="73">
        <v>1</v>
      </c>
      <c r="C77" s="74" t="s">
        <v>82</v>
      </c>
      <c r="D77" s="75" t="s">
        <v>38</v>
      </c>
      <c r="E77" s="74" t="s">
        <v>61</v>
      </c>
    </row>
    <row r="78" spans="2:6" ht="17.25" thickBot="1">
      <c r="B78" s="73">
        <v>2</v>
      </c>
      <c r="C78" s="74" t="s">
        <v>83</v>
      </c>
      <c r="D78" s="75" t="s">
        <v>43</v>
      </c>
      <c r="E78" s="74" t="s">
        <v>61</v>
      </c>
    </row>
    <row r="79" spans="2:6" ht="17.25" thickBot="1">
      <c r="B79" s="73">
        <v>3</v>
      </c>
      <c r="C79" s="74" t="s">
        <v>84</v>
      </c>
      <c r="D79" s="75" t="s">
        <v>41</v>
      </c>
      <c r="E79" s="74" t="s">
        <v>61</v>
      </c>
    </row>
    <row r="80" spans="2:6" ht="17.25" thickBot="1">
      <c r="B80" s="73">
        <v>4</v>
      </c>
      <c r="C80" s="74" t="s">
        <v>85</v>
      </c>
      <c r="D80" s="75" t="s">
        <v>45</v>
      </c>
      <c r="E80" s="74" t="s">
        <v>39</v>
      </c>
    </row>
    <row r="81" spans="2:6" ht="17.25" thickBot="1">
      <c r="B81" s="73">
        <v>5</v>
      </c>
      <c r="C81" s="76" t="s">
        <v>86</v>
      </c>
      <c r="D81" s="77" t="s">
        <v>87</v>
      </c>
      <c r="E81" s="78" t="s">
        <v>61</v>
      </c>
    </row>
    <row r="82" spans="2:6" ht="17.25" thickBot="1">
      <c r="B82" s="79">
        <v>6</v>
      </c>
      <c r="C82" s="80" t="s">
        <v>88</v>
      </c>
      <c r="D82" s="80" t="s">
        <v>89</v>
      </c>
      <c r="E82" s="80" t="s">
        <v>90</v>
      </c>
    </row>
    <row r="83" spans="2:6" ht="17.25" thickBot="1">
      <c r="B83" s="79">
        <v>7</v>
      </c>
      <c r="C83" s="81" t="s">
        <v>91</v>
      </c>
      <c r="D83" s="63" t="s">
        <v>92</v>
      </c>
      <c r="E83" s="82" t="s">
        <v>90</v>
      </c>
    </row>
    <row r="84" spans="2:6" ht="17.25" thickBot="1">
      <c r="B84" s="322" t="s">
        <v>55</v>
      </c>
      <c r="C84" s="323"/>
      <c r="D84" s="324"/>
      <c r="E84" s="74">
        <v>2</v>
      </c>
    </row>
    <row r="85" spans="2:6" ht="17.25" thickBot="1">
      <c r="B85" s="73">
        <v>1</v>
      </c>
      <c r="C85" s="74" t="s">
        <v>93</v>
      </c>
      <c r="D85" s="75" t="s">
        <v>94</v>
      </c>
      <c r="E85" s="74" t="s">
        <v>56</v>
      </c>
    </row>
    <row r="86" spans="2:6" ht="17.25" thickBot="1">
      <c r="B86" s="73">
        <v>2</v>
      </c>
      <c r="C86" s="74" t="s">
        <v>95</v>
      </c>
      <c r="D86" s="75" t="s">
        <v>96</v>
      </c>
      <c r="E86" s="74" t="s">
        <v>56</v>
      </c>
    </row>
    <row r="89" spans="2:6" ht="13.5" thickBot="1"/>
    <row r="90" spans="2:6" ht="17.25" customHeight="1" thickBot="1">
      <c r="B90" s="325" t="s">
        <v>35</v>
      </c>
      <c r="C90" s="326"/>
      <c r="D90" s="327"/>
      <c r="E90" s="72">
        <v>24</v>
      </c>
    </row>
    <row r="91" spans="2:6" ht="17.25" customHeight="1" thickBot="1">
      <c r="B91" s="322" t="s">
        <v>36</v>
      </c>
      <c r="C91" s="328"/>
      <c r="D91" s="329"/>
      <c r="E91" s="72">
        <v>22</v>
      </c>
    </row>
    <row r="92" spans="2:6" ht="17.25" thickBot="1">
      <c r="B92" s="73">
        <v>1</v>
      </c>
      <c r="C92" s="74" t="s">
        <v>82</v>
      </c>
      <c r="D92" s="75" t="s">
        <v>38</v>
      </c>
      <c r="E92" s="74" t="s">
        <v>61</v>
      </c>
    </row>
    <row r="93" spans="2:6" ht="17.25" thickBot="1">
      <c r="B93" s="73">
        <v>2</v>
      </c>
      <c r="C93" s="74" t="s">
        <v>83</v>
      </c>
      <c r="D93" s="111" t="s">
        <v>43</v>
      </c>
      <c r="E93" s="74" t="s">
        <v>61</v>
      </c>
    </row>
    <row r="94" spans="2:6" ht="17.25" thickBot="1">
      <c r="B94" s="73">
        <v>3</v>
      </c>
      <c r="C94" s="74" t="s">
        <v>84</v>
      </c>
      <c r="D94" s="111" t="s">
        <v>41</v>
      </c>
      <c r="E94" s="74" t="s">
        <v>61</v>
      </c>
    </row>
    <row r="95" spans="2:6" ht="17.25" thickBot="1">
      <c r="B95" s="73">
        <v>4</v>
      </c>
      <c r="C95" s="74" t="s">
        <v>85</v>
      </c>
      <c r="D95" s="111" t="s">
        <v>45</v>
      </c>
      <c r="E95" s="74" t="s">
        <v>39</v>
      </c>
    </row>
    <row r="96" spans="2:6" ht="17.25" thickBot="1">
      <c r="B96" s="73">
        <v>5</v>
      </c>
      <c r="C96" s="384" t="s">
        <v>86</v>
      </c>
      <c r="D96" s="112" t="s">
        <v>87</v>
      </c>
      <c r="E96" s="78" t="s">
        <v>61</v>
      </c>
      <c r="F96" s="4">
        <f>75/9</f>
        <v>8.3333333333333339</v>
      </c>
    </row>
    <row r="97" spans="1:6" ht="17.25" thickBot="1">
      <c r="B97" s="79">
        <v>6</v>
      </c>
      <c r="C97" s="80" t="s">
        <v>88</v>
      </c>
      <c r="D97" s="740" t="s">
        <v>89</v>
      </c>
      <c r="E97" s="80" t="s">
        <v>90</v>
      </c>
      <c r="F97" s="82" t="s">
        <v>199</v>
      </c>
    </row>
    <row r="98" spans="1:6" ht="33.75" thickBot="1">
      <c r="B98" s="79">
        <v>7</v>
      </c>
      <c r="C98" s="81" t="s">
        <v>91</v>
      </c>
      <c r="D98" s="741" t="s">
        <v>92</v>
      </c>
      <c r="E98" s="82" t="s">
        <v>90</v>
      </c>
      <c r="F98" s="82" t="s">
        <v>121</v>
      </c>
    </row>
    <row r="99" spans="1:6" ht="17.25" customHeight="1" thickBot="1">
      <c r="B99" s="322" t="s">
        <v>55</v>
      </c>
      <c r="C99" s="323"/>
      <c r="D99" s="324"/>
      <c r="E99" s="74">
        <v>2</v>
      </c>
      <c r="F99" s="82"/>
    </row>
    <row r="100" spans="1:6" ht="17.25" thickBot="1">
      <c r="B100" s="73">
        <v>1</v>
      </c>
      <c r="C100" s="74" t="s">
        <v>93</v>
      </c>
      <c r="D100" s="759" t="s">
        <v>94</v>
      </c>
      <c r="E100" s="74" t="s">
        <v>56</v>
      </c>
      <c r="F100" s="82" t="s">
        <v>197</v>
      </c>
    </row>
    <row r="101" spans="1:6" ht="17.25" thickBot="1">
      <c r="B101" s="73">
        <v>2</v>
      </c>
      <c r="C101" s="74" t="s">
        <v>95</v>
      </c>
      <c r="D101" s="75" t="s">
        <v>96</v>
      </c>
      <c r="E101" s="74" t="s">
        <v>56</v>
      </c>
    </row>
    <row r="104" spans="1:6" ht="31.5">
      <c r="A104" s="385" t="s">
        <v>94</v>
      </c>
      <c r="B104" s="386">
        <v>2</v>
      </c>
      <c r="C104" s="386" t="s">
        <v>145</v>
      </c>
      <c r="D104" s="386">
        <v>15</v>
      </c>
      <c r="E104" s="386">
        <v>30</v>
      </c>
      <c r="F104" s="387">
        <f t="shared" ref="F104:F107" si="0">D104+E104</f>
        <v>45</v>
      </c>
    </row>
    <row r="105" spans="1:6" ht="31.5">
      <c r="A105" s="385" t="s">
        <v>38</v>
      </c>
      <c r="B105" s="386">
        <v>3</v>
      </c>
      <c r="C105" s="386" t="s">
        <v>145</v>
      </c>
      <c r="D105" s="386">
        <v>45</v>
      </c>
      <c r="E105" s="386">
        <v>0</v>
      </c>
      <c r="F105" s="387">
        <f t="shared" si="0"/>
        <v>45</v>
      </c>
    </row>
    <row r="106" spans="1:6" ht="63">
      <c r="A106" s="385" t="s">
        <v>89</v>
      </c>
      <c r="B106" s="388">
        <v>3</v>
      </c>
      <c r="C106" s="386" t="s">
        <v>145</v>
      </c>
      <c r="D106" s="386">
        <v>15</v>
      </c>
      <c r="E106" s="386">
        <v>60</v>
      </c>
      <c r="F106" s="387">
        <f t="shared" si="0"/>
        <v>75</v>
      </c>
    </row>
    <row r="107" spans="1:6" ht="63">
      <c r="A107" s="385" t="s">
        <v>92</v>
      </c>
      <c r="B107" s="389">
        <v>3</v>
      </c>
      <c r="C107" s="386" t="s">
        <v>145</v>
      </c>
      <c r="D107" s="390">
        <v>15</v>
      </c>
      <c r="E107" s="390">
        <v>60</v>
      </c>
      <c r="F107" s="387">
        <f t="shared" si="0"/>
        <v>75</v>
      </c>
    </row>
  </sheetData>
  <mergeCells count="48">
    <mergeCell ref="D9:D11"/>
    <mergeCell ref="C12:C14"/>
    <mergeCell ref="D12:D14"/>
    <mergeCell ref="C27:C29"/>
    <mergeCell ref="D27:D29"/>
    <mergeCell ref="C21:C23"/>
    <mergeCell ref="D21:D23"/>
    <mergeCell ref="D24:D26"/>
    <mergeCell ref="D53:D54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56:F56"/>
    <mergeCell ref="A30:A36"/>
    <mergeCell ref="A37:A42"/>
    <mergeCell ref="C41:C42"/>
    <mergeCell ref="D41:D42"/>
    <mergeCell ref="A49:A54"/>
    <mergeCell ref="C49:C52"/>
    <mergeCell ref="D49:D52"/>
    <mergeCell ref="C53:C54"/>
    <mergeCell ref="C43:C46"/>
    <mergeCell ref="D43:D46"/>
    <mergeCell ref="A43:A48"/>
    <mergeCell ref="C47:C48"/>
    <mergeCell ref="D47:D48"/>
    <mergeCell ref="A15:A23"/>
    <mergeCell ref="A24:A29"/>
    <mergeCell ref="C15:C18"/>
    <mergeCell ref="D15:D18"/>
    <mergeCell ref="D30:D32"/>
    <mergeCell ref="D37:D39"/>
    <mergeCell ref="D34:D35"/>
    <mergeCell ref="B99:D99"/>
    <mergeCell ref="B75:D75"/>
    <mergeCell ref="B76:D76"/>
    <mergeCell ref="B84:D84"/>
    <mergeCell ref="B90:D90"/>
    <mergeCell ref="B91:D91"/>
  </mergeCells>
  <pageMargins left="0.7" right="0.7" top="0.75" bottom="0.75" header="0.3" footer="0.3"/>
  <pageSetup scale="73" fitToHeight="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91"/>
  <sheetViews>
    <sheetView topLeftCell="A4" zoomScale="110" zoomScaleNormal="110" workbookViewId="0">
      <selection activeCell="D61" sqref="D61"/>
    </sheetView>
  </sheetViews>
  <sheetFormatPr defaultColWidth="9" defaultRowHeight="12.75"/>
  <cols>
    <col min="1" max="1" width="8.75" style="129" customWidth="1"/>
    <col min="2" max="2" width="5.75" style="129" customWidth="1"/>
    <col min="3" max="3" width="28.625" style="129" customWidth="1"/>
    <col min="4" max="4" width="27.75" style="129" customWidth="1"/>
    <col min="5" max="5" width="20.75" style="129" customWidth="1"/>
    <col min="6" max="6" width="21.875" style="129" customWidth="1"/>
    <col min="7" max="252" width="9" style="129"/>
    <col min="253" max="253" width="8.75" style="129" customWidth="1"/>
    <col min="254" max="254" width="5.75" style="129" customWidth="1"/>
    <col min="255" max="255" width="20.75" style="129" customWidth="1"/>
    <col min="256" max="256" width="27.75" style="129" customWidth="1"/>
    <col min="257" max="257" width="20.75" style="129" customWidth="1"/>
    <col min="258" max="258" width="15.75" style="129" customWidth="1"/>
    <col min="259" max="508" width="9" style="129"/>
    <col min="509" max="509" width="8.75" style="129" customWidth="1"/>
    <col min="510" max="510" width="5.75" style="129" customWidth="1"/>
    <col min="511" max="511" width="20.75" style="129" customWidth="1"/>
    <col min="512" max="512" width="27.75" style="129" customWidth="1"/>
    <col min="513" max="513" width="20.75" style="129" customWidth="1"/>
    <col min="514" max="514" width="15.75" style="129" customWidth="1"/>
    <col min="515" max="764" width="9" style="129"/>
    <col min="765" max="765" width="8.75" style="129" customWidth="1"/>
    <col min="766" max="766" width="5.75" style="129" customWidth="1"/>
    <col min="767" max="767" width="20.75" style="129" customWidth="1"/>
    <col min="768" max="768" width="27.75" style="129" customWidth="1"/>
    <col min="769" max="769" width="20.75" style="129" customWidth="1"/>
    <col min="770" max="770" width="15.75" style="129" customWidth="1"/>
    <col min="771" max="1020" width="9" style="129"/>
    <col min="1021" max="1021" width="8.75" style="129" customWidth="1"/>
    <col min="1022" max="1022" width="5.75" style="129" customWidth="1"/>
    <col min="1023" max="1023" width="20.75" style="129" customWidth="1"/>
    <col min="1024" max="1024" width="27.75" style="129" customWidth="1"/>
    <col min="1025" max="1025" width="20.75" style="129" customWidth="1"/>
    <col min="1026" max="1026" width="15.75" style="129" customWidth="1"/>
    <col min="1027" max="1276" width="9" style="129"/>
    <col min="1277" max="1277" width="8.75" style="129" customWidth="1"/>
    <col min="1278" max="1278" width="5.75" style="129" customWidth="1"/>
    <col min="1279" max="1279" width="20.75" style="129" customWidth="1"/>
    <col min="1280" max="1280" width="27.75" style="129" customWidth="1"/>
    <col min="1281" max="1281" width="20.75" style="129" customWidth="1"/>
    <col min="1282" max="1282" width="15.75" style="129" customWidth="1"/>
    <col min="1283" max="1532" width="9" style="129"/>
    <col min="1533" max="1533" width="8.75" style="129" customWidth="1"/>
    <col min="1534" max="1534" width="5.75" style="129" customWidth="1"/>
    <col min="1535" max="1535" width="20.75" style="129" customWidth="1"/>
    <col min="1536" max="1536" width="27.75" style="129" customWidth="1"/>
    <col min="1537" max="1537" width="20.75" style="129" customWidth="1"/>
    <col min="1538" max="1538" width="15.75" style="129" customWidth="1"/>
    <col min="1539" max="1788" width="9" style="129"/>
    <col min="1789" max="1789" width="8.75" style="129" customWidth="1"/>
    <col min="1790" max="1790" width="5.75" style="129" customWidth="1"/>
    <col min="1791" max="1791" width="20.75" style="129" customWidth="1"/>
    <col min="1792" max="1792" width="27.75" style="129" customWidth="1"/>
    <col min="1793" max="1793" width="20.75" style="129" customWidth="1"/>
    <col min="1794" max="1794" width="15.75" style="129" customWidth="1"/>
    <col min="1795" max="2044" width="9" style="129"/>
    <col min="2045" max="2045" width="8.75" style="129" customWidth="1"/>
    <col min="2046" max="2046" width="5.75" style="129" customWidth="1"/>
    <col min="2047" max="2047" width="20.75" style="129" customWidth="1"/>
    <col min="2048" max="2048" width="27.75" style="129" customWidth="1"/>
    <col min="2049" max="2049" width="20.75" style="129" customWidth="1"/>
    <col min="2050" max="2050" width="15.75" style="129" customWidth="1"/>
    <col min="2051" max="2300" width="9" style="129"/>
    <col min="2301" max="2301" width="8.75" style="129" customWidth="1"/>
    <col min="2302" max="2302" width="5.75" style="129" customWidth="1"/>
    <col min="2303" max="2303" width="20.75" style="129" customWidth="1"/>
    <col min="2304" max="2304" width="27.75" style="129" customWidth="1"/>
    <col min="2305" max="2305" width="20.75" style="129" customWidth="1"/>
    <col min="2306" max="2306" width="15.75" style="129" customWidth="1"/>
    <col min="2307" max="2556" width="9" style="129"/>
    <col min="2557" max="2557" width="8.75" style="129" customWidth="1"/>
    <col min="2558" max="2558" width="5.75" style="129" customWidth="1"/>
    <col min="2559" max="2559" width="20.75" style="129" customWidth="1"/>
    <col min="2560" max="2560" width="27.75" style="129" customWidth="1"/>
    <col min="2561" max="2561" width="20.75" style="129" customWidth="1"/>
    <col min="2562" max="2562" width="15.75" style="129" customWidth="1"/>
    <col min="2563" max="2812" width="9" style="129"/>
    <col min="2813" max="2813" width="8.75" style="129" customWidth="1"/>
    <col min="2814" max="2814" width="5.75" style="129" customWidth="1"/>
    <col min="2815" max="2815" width="20.75" style="129" customWidth="1"/>
    <col min="2816" max="2816" width="27.75" style="129" customWidth="1"/>
    <col min="2817" max="2817" width="20.75" style="129" customWidth="1"/>
    <col min="2818" max="2818" width="15.75" style="129" customWidth="1"/>
    <col min="2819" max="3068" width="9" style="129"/>
    <col min="3069" max="3069" width="8.75" style="129" customWidth="1"/>
    <col min="3070" max="3070" width="5.75" style="129" customWidth="1"/>
    <col min="3071" max="3071" width="20.75" style="129" customWidth="1"/>
    <col min="3072" max="3072" width="27.75" style="129" customWidth="1"/>
    <col min="3073" max="3073" width="20.75" style="129" customWidth="1"/>
    <col min="3074" max="3074" width="15.75" style="129" customWidth="1"/>
    <col min="3075" max="3324" width="9" style="129"/>
    <col min="3325" max="3325" width="8.75" style="129" customWidth="1"/>
    <col min="3326" max="3326" width="5.75" style="129" customWidth="1"/>
    <col min="3327" max="3327" width="20.75" style="129" customWidth="1"/>
    <col min="3328" max="3328" width="27.75" style="129" customWidth="1"/>
    <col min="3329" max="3329" width="20.75" style="129" customWidth="1"/>
    <col min="3330" max="3330" width="15.75" style="129" customWidth="1"/>
    <col min="3331" max="3580" width="9" style="129"/>
    <col min="3581" max="3581" width="8.75" style="129" customWidth="1"/>
    <col min="3582" max="3582" width="5.75" style="129" customWidth="1"/>
    <col min="3583" max="3583" width="20.75" style="129" customWidth="1"/>
    <col min="3584" max="3584" width="27.75" style="129" customWidth="1"/>
    <col min="3585" max="3585" width="20.75" style="129" customWidth="1"/>
    <col min="3586" max="3586" width="15.75" style="129" customWidth="1"/>
    <col min="3587" max="3836" width="9" style="129"/>
    <col min="3837" max="3837" width="8.75" style="129" customWidth="1"/>
    <col min="3838" max="3838" width="5.75" style="129" customWidth="1"/>
    <col min="3839" max="3839" width="20.75" style="129" customWidth="1"/>
    <col min="3840" max="3840" width="27.75" style="129" customWidth="1"/>
    <col min="3841" max="3841" width="20.75" style="129" customWidth="1"/>
    <col min="3842" max="3842" width="15.75" style="129" customWidth="1"/>
    <col min="3843" max="4092" width="9" style="129"/>
    <col min="4093" max="4093" width="8.75" style="129" customWidth="1"/>
    <col min="4094" max="4094" width="5.75" style="129" customWidth="1"/>
    <col min="4095" max="4095" width="20.75" style="129" customWidth="1"/>
    <col min="4096" max="4096" width="27.75" style="129" customWidth="1"/>
    <col min="4097" max="4097" width="20.75" style="129" customWidth="1"/>
    <col min="4098" max="4098" width="15.75" style="129" customWidth="1"/>
    <col min="4099" max="4348" width="9" style="129"/>
    <col min="4349" max="4349" width="8.75" style="129" customWidth="1"/>
    <col min="4350" max="4350" width="5.75" style="129" customWidth="1"/>
    <col min="4351" max="4351" width="20.75" style="129" customWidth="1"/>
    <col min="4352" max="4352" width="27.75" style="129" customWidth="1"/>
    <col min="4353" max="4353" width="20.75" style="129" customWidth="1"/>
    <col min="4354" max="4354" width="15.75" style="129" customWidth="1"/>
    <col min="4355" max="4604" width="9" style="129"/>
    <col min="4605" max="4605" width="8.75" style="129" customWidth="1"/>
    <col min="4606" max="4606" width="5.75" style="129" customWidth="1"/>
    <col min="4607" max="4607" width="20.75" style="129" customWidth="1"/>
    <col min="4608" max="4608" width="27.75" style="129" customWidth="1"/>
    <col min="4609" max="4609" width="20.75" style="129" customWidth="1"/>
    <col min="4610" max="4610" width="15.75" style="129" customWidth="1"/>
    <col min="4611" max="4860" width="9" style="129"/>
    <col min="4861" max="4861" width="8.75" style="129" customWidth="1"/>
    <col min="4862" max="4862" width="5.75" style="129" customWidth="1"/>
    <col min="4863" max="4863" width="20.75" style="129" customWidth="1"/>
    <col min="4864" max="4864" width="27.75" style="129" customWidth="1"/>
    <col min="4865" max="4865" width="20.75" style="129" customWidth="1"/>
    <col min="4866" max="4866" width="15.75" style="129" customWidth="1"/>
    <col min="4867" max="5116" width="9" style="129"/>
    <col min="5117" max="5117" width="8.75" style="129" customWidth="1"/>
    <col min="5118" max="5118" width="5.75" style="129" customWidth="1"/>
    <col min="5119" max="5119" width="20.75" style="129" customWidth="1"/>
    <col min="5120" max="5120" width="27.75" style="129" customWidth="1"/>
    <col min="5121" max="5121" width="20.75" style="129" customWidth="1"/>
    <col min="5122" max="5122" width="15.75" style="129" customWidth="1"/>
    <col min="5123" max="5372" width="9" style="129"/>
    <col min="5373" max="5373" width="8.75" style="129" customWidth="1"/>
    <col min="5374" max="5374" width="5.75" style="129" customWidth="1"/>
    <col min="5375" max="5375" width="20.75" style="129" customWidth="1"/>
    <col min="5376" max="5376" width="27.75" style="129" customWidth="1"/>
    <col min="5377" max="5377" width="20.75" style="129" customWidth="1"/>
    <col min="5378" max="5378" width="15.75" style="129" customWidth="1"/>
    <col min="5379" max="5628" width="9" style="129"/>
    <col min="5629" max="5629" width="8.75" style="129" customWidth="1"/>
    <col min="5630" max="5630" width="5.75" style="129" customWidth="1"/>
    <col min="5631" max="5631" width="20.75" style="129" customWidth="1"/>
    <col min="5632" max="5632" width="27.75" style="129" customWidth="1"/>
    <col min="5633" max="5633" width="20.75" style="129" customWidth="1"/>
    <col min="5634" max="5634" width="15.75" style="129" customWidth="1"/>
    <col min="5635" max="5884" width="9" style="129"/>
    <col min="5885" max="5885" width="8.75" style="129" customWidth="1"/>
    <col min="5886" max="5886" width="5.75" style="129" customWidth="1"/>
    <col min="5887" max="5887" width="20.75" style="129" customWidth="1"/>
    <col min="5888" max="5888" width="27.75" style="129" customWidth="1"/>
    <col min="5889" max="5889" width="20.75" style="129" customWidth="1"/>
    <col min="5890" max="5890" width="15.75" style="129" customWidth="1"/>
    <col min="5891" max="6140" width="9" style="129"/>
    <col min="6141" max="6141" width="8.75" style="129" customWidth="1"/>
    <col min="6142" max="6142" width="5.75" style="129" customWidth="1"/>
    <col min="6143" max="6143" width="20.75" style="129" customWidth="1"/>
    <col min="6144" max="6144" width="27.75" style="129" customWidth="1"/>
    <col min="6145" max="6145" width="20.75" style="129" customWidth="1"/>
    <col min="6146" max="6146" width="15.75" style="129" customWidth="1"/>
    <col min="6147" max="6396" width="9" style="129"/>
    <col min="6397" max="6397" width="8.75" style="129" customWidth="1"/>
    <col min="6398" max="6398" width="5.75" style="129" customWidth="1"/>
    <col min="6399" max="6399" width="20.75" style="129" customWidth="1"/>
    <col min="6400" max="6400" width="27.75" style="129" customWidth="1"/>
    <col min="6401" max="6401" width="20.75" style="129" customWidth="1"/>
    <col min="6402" max="6402" width="15.75" style="129" customWidth="1"/>
    <col min="6403" max="6652" width="9" style="129"/>
    <col min="6653" max="6653" width="8.75" style="129" customWidth="1"/>
    <col min="6654" max="6654" width="5.75" style="129" customWidth="1"/>
    <col min="6655" max="6655" width="20.75" style="129" customWidth="1"/>
    <col min="6656" max="6656" width="27.75" style="129" customWidth="1"/>
    <col min="6657" max="6657" width="20.75" style="129" customWidth="1"/>
    <col min="6658" max="6658" width="15.75" style="129" customWidth="1"/>
    <col min="6659" max="6908" width="9" style="129"/>
    <col min="6909" max="6909" width="8.75" style="129" customWidth="1"/>
    <col min="6910" max="6910" width="5.75" style="129" customWidth="1"/>
    <col min="6911" max="6911" width="20.75" style="129" customWidth="1"/>
    <col min="6912" max="6912" width="27.75" style="129" customWidth="1"/>
    <col min="6913" max="6913" width="20.75" style="129" customWidth="1"/>
    <col min="6914" max="6914" width="15.75" style="129" customWidth="1"/>
    <col min="6915" max="7164" width="9" style="129"/>
    <col min="7165" max="7165" width="8.75" style="129" customWidth="1"/>
    <col min="7166" max="7166" width="5.75" style="129" customWidth="1"/>
    <col min="7167" max="7167" width="20.75" style="129" customWidth="1"/>
    <col min="7168" max="7168" width="27.75" style="129" customWidth="1"/>
    <col min="7169" max="7169" width="20.75" style="129" customWidth="1"/>
    <col min="7170" max="7170" width="15.75" style="129" customWidth="1"/>
    <col min="7171" max="7420" width="9" style="129"/>
    <col min="7421" max="7421" width="8.75" style="129" customWidth="1"/>
    <col min="7422" max="7422" width="5.75" style="129" customWidth="1"/>
    <col min="7423" max="7423" width="20.75" style="129" customWidth="1"/>
    <col min="7424" max="7424" width="27.75" style="129" customWidth="1"/>
    <col min="7425" max="7425" width="20.75" style="129" customWidth="1"/>
    <col min="7426" max="7426" width="15.75" style="129" customWidth="1"/>
    <col min="7427" max="7676" width="9" style="129"/>
    <col min="7677" max="7677" width="8.75" style="129" customWidth="1"/>
    <col min="7678" max="7678" width="5.75" style="129" customWidth="1"/>
    <col min="7679" max="7679" width="20.75" style="129" customWidth="1"/>
    <col min="7680" max="7680" width="27.75" style="129" customWidth="1"/>
    <col min="7681" max="7681" width="20.75" style="129" customWidth="1"/>
    <col min="7682" max="7682" width="15.75" style="129" customWidth="1"/>
    <col min="7683" max="7932" width="9" style="129"/>
    <col min="7933" max="7933" width="8.75" style="129" customWidth="1"/>
    <col min="7934" max="7934" width="5.75" style="129" customWidth="1"/>
    <col min="7935" max="7935" width="20.75" style="129" customWidth="1"/>
    <col min="7936" max="7936" width="27.75" style="129" customWidth="1"/>
    <col min="7937" max="7937" width="20.75" style="129" customWidth="1"/>
    <col min="7938" max="7938" width="15.75" style="129" customWidth="1"/>
    <col min="7939" max="8188" width="9" style="129"/>
    <col min="8189" max="8189" width="8.75" style="129" customWidth="1"/>
    <col min="8190" max="8190" width="5.75" style="129" customWidth="1"/>
    <col min="8191" max="8191" width="20.75" style="129" customWidth="1"/>
    <col min="8192" max="8192" width="27.75" style="129" customWidth="1"/>
    <col min="8193" max="8193" width="20.75" style="129" customWidth="1"/>
    <col min="8194" max="8194" width="15.75" style="129" customWidth="1"/>
    <col min="8195" max="8444" width="9" style="129"/>
    <col min="8445" max="8445" width="8.75" style="129" customWidth="1"/>
    <col min="8446" max="8446" width="5.75" style="129" customWidth="1"/>
    <col min="8447" max="8447" width="20.75" style="129" customWidth="1"/>
    <col min="8448" max="8448" width="27.75" style="129" customWidth="1"/>
    <col min="8449" max="8449" width="20.75" style="129" customWidth="1"/>
    <col min="8450" max="8450" width="15.75" style="129" customWidth="1"/>
    <col min="8451" max="8700" width="9" style="129"/>
    <col min="8701" max="8701" width="8.75" style="129" customWidth="1"/>
    <col min="8702" max="8702" width="5.75" style="129" customWidth="1"/>
    <col min="8703" max="8703" width="20.75" style="129" customWidth="1"/>
    <col min="8704" max="8704" width="27.75" style="129" customWidth="1"/>
    <col min="8705" max="8705" width="20.75" style="129" customWidth="1"/>
    <col min="8706" max="8706" width="15.75" style="129" customWidth="1"/>
    <col min="8707" max="8956" width="9" style="129"/>
    <col min="8957" max="8957" width="8.75" style="129" customWidth="1"/>
    <col min="8958" max="8958" width="5.75" style="129" customWidth="1"/>
    <col min="8959" max="8959" width="20.75" style="129" customWidth="1"/>
    <col min="8960" max="8960" width="27.75" style="129" customWidth="1"/>
    <col min="8961" max="8961" width="20.75" style="129" customWidth="1"/>
    <col min="8962" max="8962" width="15.75" style="129" customWidth="1"/>
    <col min="8963" max="9212" width="9" style="129"/>
    <col min="9213" max="9213" width="8.75" style="129" customWidth="1"/>
    <col min="9214" max="9214" width="5.75" style="129" customWidth="1"/>
    <col min="9215" max="9215" width="20.75" style="129" customWidth="1"/>
    <col min="9216" max="9216" width="27.75" style="129" customWidth="1"/>
    <col min="9217" max="9217" width="20.75" style="129" customWidth="1"/>
    <col min="9218" max="9218" width="15.75" style="129" customWidth="1"/>
    <col min="9219" max="9468" width="9" style="129"/>
    <col min="9469" max="9469" width="8.75" style="129" customWidth="1"/>
    <col min="9470" max="9470" width="5.75" style="129" customWidth="1"/>
    <col min="9471" max="9471" width="20.75" style="129" customWidth="1"/>
    <col min="9472" max="9472" width="27.75" style="129" customWidth="1"/>
    <col min="9473" max="9473" width="20.75" style="129" customWidth="1"/>
    <col min="9474" max="9474" width="15.75" style="129" customWidth="1"/>
    <col min="9475" max="9724" width="9" style="129"/>
    <col min="9725" max="9725" width="8.75" style="129" customWidth="1"/>
    <col min="9726" max="9726" width="5.75" style="129" customWidth="1"/>
    <col min="9727" max="9727" width="20.75" style="129" customWidth="1"/>
    <col min="9728" max="9728" width="27.75" style="129" customWidth="1"/>
    <col min="9729" max="9729" width="20.75" style="129" customWidth="1"/>
    <col min="9730" max="9730" width="15.75" style="129" customWidth="1"/>
    <col min="9731" max="9980" width="9" style="129"/>
    <col min="9981" max="9981" width="8.75" style="129" customWidth="1"/>
    <col min="9982" max="9982" width="5.75" style="129" customWidth="1"/>
    <col min="9983" max="9983" width="20.75" style="129" customWidth="1"/>
    <col min="9984" max="9984" width="27.75" style="129" customWidth="1"/>
    <col min="9985" max="9985" width="20.75" style="129" customWidth="1"/>
    <col min="9986" max="9986" width="15.75" style="129" customWidth="1"/>
    <col min="9987" max="10236" width="9" style="129"/>
    <col min="10237" max="10237" width="8.75" style="129" customWidth="1"/>
    <col min="10238" max="10238" width="5.75" style="129" customWidth="1"/>
    <col min="10239" max="10239" width="20.75" style="129" customWidth="1"/>
    <col min="10240" max="10240" width="27.75" style="129" customWidth="1"/>
    <col min="10241" max="10241" width="20.75" style="129" customWidth="1"/>
    <col min="10242" max="10242" width="15.75" style="129" customWidth="1"/>
    <col min="10243" max="10492" width="9" style="129"/>
    <col min="10493" max="10493" width="8.75" style="129" customWidth="1"/>
    <col min="10494" max="10494" width="5.75" style="129" customWidth="1"/>
    <col min="10495" max="10495" width="20.75" style="129" customWidth="1"/>
    <col min="10496" max="10496" width="27.75" style="129" customWidth="1"/>
    <col min="10497" max="10497" width="20.75" style="129" customWidth="1"/>
    <col min="10498" max="10498" width="15.75" style="129" customWidth="1"/>
    <col min="10499" max="10748" width="9" style="129"/>
    <col min="10749" max="10749" width="8.75" style="129" customWidth="1"/>
    <col min="10750" max="10750" width="5.75" style="129" customWidth="1"/>
    <col min="10751" max="10751" width="20.75" style="129" customWidth="1"/>
    <col min="10752" max="10752" width="27.75" style="129" customWidth="1"/>
    <col min="10753" max="10753" width="20.75" style="129" customWidth="1"/>
    <col min="10754" max="10754" width="15.75" style="129" customWidth="1"/>
    <col min="10755" max="11004" width="9" style="129"/>
    <col min="11005" max="11005" width="8.75" style="129" customWidth="1"/>
    <col min="11006" max="11006" width="5.75" style="129" customWidth="1"/>
    <col min="11007" max="11007" width="20.75" style="129" customWidth="1"/>
    <col min="11008" max="11008" width="27.75" style="129" customWidth="1"/>
    <col min="11009" max="11009" width="20.75" style="129" customWidth="1"/>
    <col min="11010" max="11010" width="15.75" style="129" customWidth="1"/>
    <col min="11011" max="11260" width="9" style="129"/>
    <col min="11261" max="11261" width="8.75" style="129" customWidth="1"/>
    <col min="11262" max="11262" width="5.75" style="129" customWidth="1"/>
    <col min="11263" max="11263" width="20.75" style="129" customWidth="1"/>
    <col min="11264" max="11264" width="27.75" style="129" customWidth="1"/>
    <col min="11265" max="11265" width="20.75" style="129" customWidth="1"/>
    <col min="11266" max="11266" width="15.75" style="129" customWidth="1"/>
    <col min="11267" max="11516" width="9" style="129"/>
    <col min="11517" max="11517" width="8.75" style="129" customWidth="1"/>
    <col min="11518" max="11518" width="5.75" style="129" customWidth="1"/>
    <col min="11519" max="11519" width="20.75" style="129" customWidth="1"/>
    <col min="11520" max="11520" width="27.75" style="129" customWidth="1"/>
    <col min="11521" max="11521" width="20.75" style="129" customWidth="1"/>
    <col min="11522" max="11522" width="15.75" style="129" customWidth="1"/>
    <col min="11523" max="11772" width="9" style="129"/>
    <col min="11773" max="11773" width="8.75" style="129" customWidth="1"/>
    <col min="11774" max="11774" width="5.75" style="129" customWidth="1"/>
    <col min="11775" max="11775" width="20.75" style="129" customWidth="1"/>
    <col min="11776" max="11776" width="27.75" style="129" customWidth="1"/>
    <col min="11777" max="11777" width="20.75" style="129" customWidth="1"/>
    <col min="11778" max="11778" width="15.75" style="129" customWidth="1"/>
    <col min="11779" max="12028" width="9" style="129"/>
    <col min="12029" max="12029" width="8.75" style="129" customWidth="1"/>
    <col min="12030" max="12030" width="5.75" style="129" customWidth="1"/>
    <col min="12031" max="12031" width="20.75" style="129" customWidth="1"/>
    <col min="12032" max="12032" width="27.75" style="129" customWidth="1"/>
    <col min="12033" max="12033" width="20.75" style="129" customWidth="1"/>
    <col min="12034" max="12034" width="15.75" style="129" customWidth="1"/>
    <col min="12035" max="12284" width="9" style="129"/>
    <col min="12285" max="12285" width="8.75" style="129" customWidth="1"/>
    <col min="12286" max="12286" width="5.75" style="129" customWidth="1"/>
    <col min="12287" max="12287" width="20.75" style="129" customWidth="1"/>
    <col min="12288" max="12288" width="27.75" style="129" customWidth="1"/>
    <col min="12289" max="12289" width="20.75" style="129" customWidth="1"/>
    <col min="12290" max="12290" width="15.75" style="129" customWidth="1"/>
    <col min="12291" max="12540" width="9" style="129"/>
    <col min="12541" max="12541" width="8.75" style="129" customWidth="1"/>
    <col min="12542" max="12542" width="5.75" style="129" customWidth="1"/>
    <col min="12543" max="12543" width="20.75" style="129" customWidth="1"/>
    <col min="12544" max="12544" width="27.75" style="129" customWidth="1"/>
    <col min="12545" max="12545" width="20.75" style="129" customWidth="1"/>
    <col min="12546" max="12546" width="15.75" style="129" customWidth="1"/>
    <col min="12547" max="12796" width="9" style="129"/>
    <col min="12797" max="12797" width="8.75" style="129" customWidth="1"/>
    <col min="12798" max="12798" width="5.75" style="129" customWidth="1"/>
    <col min="12799" max="12799" width="20.75" style="129" customWidth="1"/>
    <col min="12800" max="12800" width="27.75" style="129" customWidth="1"/>
    <col min="12801" max="12801" width="20.75" style="129" customWidth="1"/>
    <col min="12802" max="12802" width="15.75" style="129" customWidth="1"/>
    <col min="12803" max="13052" width="9" style="129"/>
    <col min="13053" max="13053" width="8.75" style="129" customWidth="1"/>
    <col min="13054" max="13054" width="5.75" style="129" customWidth="1"/>
    <col min="13055" max="13055" width="20.75" style="129" customWidth="1"/>
    <col min="13056" max="13056" width="27.75" style="129" customWidth="1"/>
    <col min="13057" max="13057" width="20.75" style="129" customWidth="1"/>
    <col min="13058" max="13058" width="15.75" style="129" customWidth="1"/>
    <col min="13059" max="13308" width="9" style="129"/>
    <col min="13309" max="13309" width="8.75" style="129" customWidth="1"/>
    <col min="13310" max="13310" width="5.75" style="129" customWidth="1"/>
    <col min="13311" max="13311" width="20.75" style="129" customWidth="1"/>
    <col min="13312" max="13312" width="27.75" style="129" customWidth="1"/>
    <col min="13313" max="13313" width="20.75" style="129" customWidth="1"/>
    <col min="13314" max="13314" width="15.75" style="129" customWidth="1"/>
    <col min="13315" max="13564" width="9" style="129"/>
    <col min="13565" max="13565" width="8.75" style="129" customWidth="1"/>
    <col min="13566" max="13566" width="5.75" style="129" customWidth="1"/>
    <col min="13567" max="13567" width="20.75" style="129" customWidth="1"/>
    <col min="13568" max="13568" width="27.75" style="129" customWidth="1"/>
    <col min="13569" max="13569" width="20.75" style="129" customWidth="1"/>
    <col min="13570" max="13570" width="15.75" style="129" customWidth="1"/>
    <col min="13571" max="13820" width="9" style="129"/>
    <col min="13821" max="13821" width="8.75" style="129" customWidth="1"/>
    <col min="13822" max="13822" width="5.75" style="129" customWidth="1"/>
    <col min="13823" max="13823" width="20.75" style="129" customWidth="1"/>
    <col min="13824" max="13824" width="27.75" style="129" customWidth="1"/>
    <col min="13825" max="13825" width="20.75" style="129" customWidth="1"/>
    <col min="13826" max="13826" width="15.75" style="129" customWidth="1"/>
    <col min="13827" max="14076" width="9" style="129"/>
    <col min="14077" max="14077" width="8.75" style="129" customWidth="1"/>
    <col min="14078" max="14078" width="5.75" style="129" customWidth="1"/>
    <col min="14079" max="14079" width="20.75" style="129" customWidth="1"/>
    <col min="14080" max="14080" width="27.75" style="129" customWidth="1"/>
    <col min="14081" max="14081" width="20.75" style="129" customWidth="1"/>
    <col min="14082" max="14082" width="15.75" style="129" customWidth="1"/>
    <col min="14083" max="14332" width="9" style="129"/>
    <col min="14333" max="14333" width="8.75" style="129" customWidth="1"/>
    <col min="14334" max="14334" width="5.75" style="129" customWidth="1"/>
    <col min="14335" max="14335" width="20.75" style="129" customWidth="1"/>
    <col min="14336" max="14336" width="27.75" style="129" customWidth="1"/>
    <col min="14337" max="14337" width="20.75" style="129" customWidth="1"/>
    <col min="14338" max="14338" width="15.75" style="129" customWidth="1"/>
    <col min="14339" max="14588" width="9" style="129"/>
    <col min="14589" max="14589" width="8.75" style="129" customWidth="1"/>
    <col min="14590" max="14590" width="5.75" style="129" customWidth="1"/>
    <col min="14591" max="14591" width="20.75" style="129" customWidth="1"/>
    <col min="14592" max="14592" width="27.75" style="129" customWidth="1"/>
    <col min="14593" max="14593" width="20.75" style="129" customWidth="1"/>
    <col min="14594" max="14594" width="15.75" style="129" customWidth="1"/>
    <col min="14595" max="14844" width="9" style="129"/>
    <col min="14845" max="14845" width="8.75" style="129" customWidth="1"/>
    <col min="14846" max="14846" width="5.75" style="129" customWidth="1"/>
    <col min="14847" max="14847" width="20.75" style="129" customWidth="1"/>
    <col min="14848" max="14848" width="27.75" style="129" customWidth="1"/>
    <col min="14849" max="14849" width="20.75" style="129" customWidth="1"/>
    <col min="14850" max="14850" width="15.75" style="129" customWidth="1"/>
    <col min="14851" max="15100" width="9" style="129"/>
    <col min="15101" max="15101" width="8.75" style="129" customWidth="1"/>
    <col min="15102" max="15102" width="5.75" style="129" customWidth="1"/>
    <col min="15103" max="15103" width="20.75" style="129" customWidth="1"/>
    <col min="15104" max="15104" width="27.75" style="129" customWidth="1"/>
    <col min="15105" max="15105" width="20.75" style="129" customWidth="1"/>
    <col min="15106" max="15106" width="15.75" style="129" customWidth="1"/>
    <col min="15107" max="15356" width="9" style="129"/>
    <col min="15357" max="15357" width="8.75" style="129" customWidth="1"/>
    <col min="15358" max="15358" width="5.75" style="129" customWidth="1"/>
    <col min="15359" max="15359" width="20.75" style="129" customWidth="1"/>
    <col min="15360" max="15360" width="27.75" style="129" customWidth="1"/>
    <col min="15361" max="15361" width="20.75" style="129" customWidth="1"/>
    <col min="15362" max="15362" width="15.75" style="129" customWidth="1"/>
    <col min="15363" max="15612" width="9" style="129"/>
    <col min="15613" max="15613" width="8.75" style="129" customWidth="1"/>
    <col min="15614" max="15614" width="5.75" style="129" customWidth="1"/>
    <col min="15615" max="15615" width="20.75" style="129" customWidth="1"/>
    <col min="15616" max="15616" width="27.75" style="129" customWidth="1"/>
    <col min="15617" max="15617" width="20.75" style="129" customWidth="1"/>
    <col min="15618" max="15618" width="15.75" style="129" customWidth="1"/>
    <col min="15619" max="15868" width="9" style="129"/>
    <col min="15869" max="15869" width="8.75" style="129" customWidth="1"/>
    <col min="15870" max="15870" width="5.75" style="129" customWidth="1"/>
    <col min="15871" max="15871" width="20.75" style="129" customWidth="1"/>
    <col min="15872" max="15872" width="27.75" style="129" customWidth="1"/>
    <col min="15873" max="15873" width="20.75" style="129" customWidth="1"/>
    <col min="15874" max="15874" width="15.75" style="129" customWidth="1"/>
    <col min="15875" max="16124" width="9" style="129"/>
    <col min="16125" max="16125" width="8.75" style="129" customWidth="1"/>
    <col min="16126" max="16126" width="5.75" style="129" customWidth="1"/>
    <col min="16127" max="16127" width="20.75" style="129" customWidth="1"/>
    <col min="16128" max="16128" width="27.75" style="129" customWidth="1"/>
    <col min="16129" max="16129" width="20.75" style="129" customWidth="1"/>
    <col min="16130" max="16130" width="15.75" style="129" customWidth="1"/>
    <col min="16131" max="16384" width="9" style="129"/>
  </cols>
  <sheetData>
    <row r="1" spans="1:7" ht="24.95" customHeight="1"/>
    <row r="2" spans="1:7" s="162" customFormat="1" ht="24.95" customHeight="1">
      <c r="A2" s="250"/>
      <c r="B2" s="250"/>
      <c r="C2" s="250"/>
      <c r="D2" s="163"/>
      <c r="E2" s="251" t="s">
        <v>0</v>
      </c>
      <c r="F2" s="252"/>
      <c r="G2" s="163"/>
    </row>
    <row r="3" spans="1:7" s="162" customFormat="1" ht="13.5">
      <c r="A3" s="253"/>
      <c r="B3" s="254"/>
      <c r="C3" s="254"/>
      <c r="E3" s="254"/>
      <c r="F3" s="254"/>
      <c r="G3" s="163"/>
    </row>
    <row r="4" spans="1:7" s="151" customFormat="1" ht="32.25" customHeight="1" thickBot="1">
      <c r="A4" s="348" t="s">
        <v>166</v>
      </c>
      <c r="B4" s="276"/>
      <c r="C4" s="276"/>
      <c r="D4" s="276"/>
      <c r="E4" s="276"/>
      <c r="F4" s="276"/>
      <c r="G4" s="161"/>
    </row>
    <row r="5" spans="1:7" s="151" customFormat="1" ht="15.75">
      <c r="A5" s="245" t="s">
        <v>1</v>
      </c>
      <c r="B5" s="246"/>
      <c r="C5" s="247" t="s">
        <v>27</v>
      </c>
      <c r="D5" s="248"/>
      <c r="E5" s="248"/>
      <c r="F5" s="249"/>
      <c r="G5" s="161"/>
    </row>
    <row r="6" spans="1:7" s="151" customFormat="1" ht="15.75">
      <c r="A6" s="232" t="s">
        <v>2</v>
      </c>
      <c r="B6" s="233"/>
      <c r="C6" s="482" t="s">
        <v>161</v>
      </c>
      <c r="D6" s="483"/>
      <c r="E6" s="483"/>
      <c r="F6" s="484"/>
      <c r="G6" s="152"/>
    </row>
    <row r="7" spans="1:7" s="151" customFormat="1" ht="16.5" thickBot="1">
      <c r="A7" s="237" t="s">
        <v>3</v>
      </c>
      <c r="B7" s="238"/>
      <c r="C7" s="485" t="s">
        <v>17</v>
      </c>
      <c r="D7" s="486"/>
      <c r="E7" s="486"/>
      <c r="F7" s="487"/>
      <c r="G7" s="152"/>
    </row>
    <row r="8" spans="1:7" s="151" customFormat="1" ht="16.5" thickBot="1">
      <c r="A8" s="160" t="s">
        <v>4</v>
      </c>
      <c r="B8" s="160" t="s">
        <v>5</v>
      </c>
      <c r="C8" s="156" t="s">
        <v>6</v>
      </c>
      <c r="D8" s="156" t="s">
        <v>7</v>
      </c>
      <c r="E8" s="159" t="s">
        <v>8</v>
      </c>
      <c r="F8" s="159" t="s">
        <v>9</v>
      </c>
      <c r="G8" s="152"/>
    </row>
    <row r="9" spans="1:7" s="151" customFormat="1" ht="16.5" thickBot="1">
      <c r="A9" s="219" t="s">
        <v>10</v>
      </c>
      <c r="B9" s="135">
        <v>1</v>
      </c>
      <c r="C9" s="729" t="s">
        <v>116</v>
      </c>
      <c r="D9" s="729" t="s">
        <v>195</v>
      </c>
      <c r="E9" s="204"/>
      <c r="F9" s="204"/>
      <c r="G9" s="152"/>
    </row>
    <row r="10" spans="1:7" s="151" customFormat="1" ht="16.5" thickBot="1">
      <c r="A10" s="220"/>
      <c r="B10" s="135">
        <v>2</v>
      </c>
      <c r="C10" s="730"/>
      <c r="D10" s="730"/>
      <c r="E10" s="204"/>
      <c r="F10" s="204"/>
      <c r="G10" s="152"/>
    </row>
    <row r="11" spans="1:7" s="151" customFormat="1" ht="16.5" thickBot="1">
      <c r="A11" s="220"/>
      <c r="B11" s="135">
        <v>3</v>
      </c>
      <c r="C11" s="733"/>
      <c r="D11" s="733"/>
      <c r="E11" s="204"/>
      <c r="F11" s="204"/>
      <c r="G11" s="152"/>
    </row>
    <row r="12" spans="1:7" s="151" customFormat="1" ht="16.5" thickBot="1">
      <c r="A12" s="220"/>
      <c r="B12" s="135">
        <v>4</v>
      </c>
      <c r="C12" s="204"/>
      <c r="D12" s="204"/>
      <c r="E12" s="204"/>
      <c r="F12" s="204"/>
      <c r="G12" s="152"/>
    </row>
    <row r="13" spans="1:7" s="151" customFormat="1" ht="16.5" thickBot="1">
      <c r="A13" s="220"/>
      <c r="B13" s="135">
        <v>7</v>
      </c>
      <c r="C13" s="718" t="s">
        <v>115</v>
      </c>
      <c r="D13" s="723" t="s">
        <v>194</v>
      </c>
      <c r="E13" s="158"/>
      <c r="F13" s="156"/>
      <c r="G13" s="152"/>
    </row>
    <row r="14" spans="1:7" s="151" customFormat="1" ht="16.5" thickBot="1">
      <c r="A14" s="220"/>
      <c r="B14" s="135">
        <v>8</v>
      </c>
      <c r="C14" s="719" t="s">
        <v>115</v>
      </c>
      <c r="D14" s="724"/>
      <c r="E14" s="739"/>
      <c r="F14" s="156"/>
      <c r="G14" s="152"/>
    </row>
    <row r="15" spans="1:7" s="151" customFormat="1" ht="16.5" thickBot="1">
      <c r="A15" s="221"/>
      <c r="B15" s="135">
        <v>9</v>
      </c>
      <c r="C15" s="737" t="s">
        <v>115</v>
      </c>
      <c r="D15" s="724"/>
      <c r="E15" s="159"/>
      <c r="F15" s="156"/>
      <c r="G15" s="152"/>
    </row>
    <row r="16" spans="1:7" s="151" customFormat="1" ht="16.5" thickBot="1">
      <c r="A16" s="219" t="s">
        <v>11</v>
      </c>
      <c r="B16" s="135">
        <v>1</v>
      </c>
      <c r="C16" s="729" t="s">
        <v>116</v>
      </c>
      <c r="D16" s="729" t="s">
        <v>195</v>
      </c>
      <c r="E16" s="736"/>
      <c r="F16" s="205"/>
      <c r="G16" s="152"/>
    </row>
    <row r="17" spans="1:12" s="151" customFormat="1" ht="16.5" thickBot="1">
      <c r="A17" s="220"/>
      <c r="B17" s="135">
        <v>2</v>
      </c>
      <c r="C17" s="730"/>
      <c r="D17" s="730"/>
      <c r="E17" s="736"/>
      <c r="F17" s="205"/>
      <c r="G17" s="152"/>
    </row>
    <row r="18" spans="1:12" s="151" customFormat="1" ht="16.5" thickBot="1">
      <c r="A18" s="220"/>
      <c r="B18" s="135">
        <v>3</v>
      </c>
      <c r="C18" s="733"/>
      <c r="D18" s="733"/>
      <c r="E18" s="736"/>
      <c r="F18" s="205"/>
      <c r="G18" s="152"/>
    </row>
    <row r="19" spans="1:12" s="151" customFormat="1" ht="16.5" thickBot="1">
      <c r="A19" s="220"/>
      <c r="B19" s="135">
        <v>4</v>
      </c>
      <c r="C19" s="737"/>
      <c r="D19" s="719"/>
      <c r="E19" s="736"/>
      <c r="F19" s="205"/>
      <c r="G19" s="152"/>
    </row>
    <row r="20" spans="1:12" s="132" customFormat="1" ht="16.5" thickBot="1">
      <c r="A20" s="220"/>
      <c r="B20" s="135">
        <v>7</v>
      </c>
      <c r="C20" s="738" t="s">
        <v>138</v>
      </c>
      <c r="D20" s="738" t="s">
        <v>144</v>
      </c>
      <c r="E20" s="150"/>
      <c r="F20" s="148"/>
    </row>
    <row r="21" spans="1:12" s="132" customFormat="1" ht="16.5" thickBot="1">
      <c r="A21" s="220"/>
      <c r="B21" s="135">
        <v>8</v>
      </c>
      <c r="C21" s="730"/>
      <c r="D21" s="730"/>
      <c r="E21" s="150"/>
      <c r="F21" s="148"/>
    </row>
    <row r="22" spans="1:12" s="132" customFormat="1" ht="16.5" thickBot="1">
      <c r="A22" s="220"/>
      <c r="B22" s="135">
        <v>9</v>
      </c>
      <c r="C22" s="730"/>
      <c r="D22" s="730"/>
      <c r="E22" s="150"/>
      <c r="F22" s="148"/>
    </row>
    <row r="23" spans="1:12" s="132" customFormat="1" ht="16.5" thickBot="1">
      <c r="A23" s="220"/>
      <c r="B23" s="135">
        <v>10</v>
      </c>
      <c r="C23" s="733"/>
      <c r="D23" s="733"/>
      <c r="E23" s="150"/>
      <c r="F23" s="148"/>
    </row>
    <row r="24" spans="1:12" s="132" customFormat="1" ht="16.5" thickBot="1">
      <c r="A24" s="220"/>
      <c r="B24" s="135">
        <v>11</v>
      </c>
      <c r="C24" s="731"/>
      <c r="D24" s="731"/>
      <c r="E24" s="150"/>
      <c r="F24" s="148"/>
    </row>
    <row r="25" spans="1:12" s="132" customFormat="1" ht="16.5" thickBot="1">
      <c r="A25" s="244"/>
      <c r="B25" s="135">
        <v>12</v>
      </c>
      <c r="C25" s="732"/>
      <c r="D25" s="732"/>
      <c r="E25" s="149"/>
      <c r="F25" s="148"/>
    </row>
    <row r="26" spans="1:12" ht="15.75" customHeight="1" thickBot="1">
      <c r="A26" s="230" t="s">
        <v>12</v>
      </c>
      <c r="B26" s="135">
        <v>1</v>
      </c>
      <c r="C26" s="729" t="s">
        <v>116</v>
      </c>
      <c r="D26" s="729" t="s">
        <v>195</v>
      </c>
      <c r="E26" s="147"/>
      <c r="F26" s="146"/>
      <c r="G26" s="145"/>
      <c r="H26" s="144"/>
      <c r="I26" s="143"/>
      <c r="J26" s="143"/>
      <c r="K26" s="143"/>
      <c r="L26" s="143"/>
    </row>
    <row r="27" spans="1:12" ht="15" customHeight="1" thickBot="1">
      <c r="A27" s="220"/>
      <c r="B27" s="135">
        <v>2</v>
      </c>
      <c r="C27" s="730"/>
      <c r="D27" s="730"/>
      <c r="E27" s="417"/>
      <c r="F27" s="142"/>
      <c r="G27" s="132"/>
      <c r="H27" s="132"/>
    </row>
    <row r="28" spans="1:12" ht="16.5" thickBot="1">
      <c r="A28" s="220"/>
      <c r="B28" s="135">
        <v>3</v>
      </c>
      <c r="C28" s="733"/>
      <c r="D28" s="733"/>
      <c r="E28" s="418"/>
      <c r="F28" s="142"/>
      <c r="G28" s="132"/>
      <c r="H28" s="132"/>
    </row>
    <row r="29" spans="1:12" ht="16.5" thickBot="1">
      <c r="A29" s="220"/>
      <c r="B29" s="135">
        <v>4</v>
      </c>
      <c r="C29" s="760" t="s">
        <v>123</v>
      </c>
      <c r="D29" s="760" t="s">
        <v>161</v>
      </c>
      <c r="E29" s="418"/>
      <c r="F29" s="142"/>
      <c r="G29" s="132"/>
      <c r="H29" s="132"/>
      <c r="I29" s="131"/>
      <c r="J29" s="140"/>
      <c r="K29" s="132"/>
      <c r="L29" s="132"/>
    </row>
    <row r="30" spans="1:12" ht="16.5" thickBot="1">
      <c r="A30" s="220"/>
      <c r="B30" s="135">
        <v>5</v>
      </c>
      <c r="C30" s="731"/>
      <c r="D30" s="731"/>
      <c r="E30" s="418"/>
      <c r="F30" s="142"/>
      <c r="G30" s="132"/>
      <c r="H30" s="132"/>
      <c r="I30" s="131"/>
      <c r="J30" s="140"/>
      <c r="K30" s="132"/>
      <c r="L30" s="132"/>
    </row>
    <row r="31" spans="1:12" ht="16.5" thickBot="1">
      <c r="A31" s="221"/>
      <c r="B31" s="135">
        <v>6</v>
      </c>
      <c r="C31" s="732"/>
      <c r="D31" s="732"/>
      <c r="E31" s="419"/>
      <c r="F31" s="141"/>
      <c r="G31" s="132"/>
      <c r="H31" s="132"/>
      <c r="I31" s="131"/>
      <c r="J31" s="140"/>
      <c r="K31" s="132"/>
      <c r="L31" s="132"/>
    </row>
    <row r="32" spans="1:12" ht="16.5" thickBot="1">
      <c r="A32" s="219" t="s">
        <v>13</v>
      </c>
      <c r="B32" s="135">
        <v>7</v>
      </c>
      <c r="C32" s="718" t="s">
        <v>115</v>
      </c>
      <c r="D32" s="723" t="s">
        <v>194</v>
      </c>
      <c r="E32" s="139"/>
      <c r="F32" s="136"/>
      <c r="G32" s="132"/>
      <c r="H32" s="132"/>
      <c r="I32" s="131"/>
      <c r="J32" s="140"/>
      <c r="K32" s="132"/>
      <c r="L32" s="132"/>
    </row>
    <row r="33" spans="1:12" ht="16.5" thickBot="1">
      <c r="A33" s="220"/>
      <c r="B33" s="135">
        <v>8</v>
      </c>
      <c r="C33" s="719" t="s">
        <v>115</v>
      </c>
      <c r="D33" s="724"/>
      <c r="E33" s="137"/>
      <c r="F33" s="136"/>
      <c r="G33" s="132"/>
      <c r="H33" s="132"/>
      <c r="I33" s="131"/>
      <c r="J33" s="140"/>
      <c r="K33" s="132"/>
      <c r="L33" s="132"/>
    </row>
    <row r="34" spans="1:12" ht="16.5" thickBot="1">
      <c r="A34" s="220"/>
      <c r="B34" s="135">
        <v>9</v>
      </c>
      <c r="C34" s="720" t="s">
        <v>115</v>
      </c>
      <c r="D34" s="725"/>
      <c r="E34" s="137"/>
      <c r="F34" s="136"/>
      <c r="G34" s="132"/>
      <c r="H34" s="132"/>
      <c r="I34" s="131"/>
      <c r="J34" s="140"/>
      <c r="K34" s="132"/>
      <c r="L34" s="132"/>
    </row>
    <row r="35" spans="1:12" ht="16.5" thickBot="1">
      <c r="A35" s="220"/>
      <c r="B35" s="135">
        <v>10</v>
      </c>
      <c r="C35" s="721"/>
      <c r="D35" s="721"/>
      <c r="E35" s="137"/>
      <c r="F35" s="136"/>
      <c r="G35" s="132"/>
      <c r="H35" s="132"/>
      <c r="I35" s="131"/>
      <c r="J35" s="140"/>
      <c r="K35" s="132"/>
      <c r="L35" s="132"/>
    </row>
    <row r="36" spans="1:12" ht="16.5" thickBot="1">
      <c r="A36" s="220"/>
      <c r="B36" s="717">
        <v>11</v>
      </c>
      <c r="C36" s="721"/>
      <c r="D36" s="721"/>
      <c r="E36" s="137"/>
      <c r="F36" s="136"/>
      <c r="G36" s="132"/>
      <c r="H36" s="132"/>
      <c r="I36" s="131"/>
      <c r="J36" s="140"/>
      <c r="K36" s="132"/>
      <c r="L36" s="132"/>
    </row>
    <row r="37" spans="1:12" ht="16.5" thickBot="1">
      <c r="A37" s="220"/>
      <c r="B37" s="135">
        <v>12</v>
      </c>
      <c r="C37" s="722"/>
      <c r="D37" s="722"/>
      <c r="E37" s="137"/>
      <c r="F37" s="136"/>
      <c r="G37" s="132"/>
      <c r="H37" s="132"/>
      <c r="I37" s="131"/>
      <c r="J37" s="140"/>
      <c r="K37" s="132"/>
      <c r="L37" s="132"/>
    </row>
    <row r="38" spans="1:12" ht="16.5" thickBot="1">
      <c r="A38" s="219" t="s">
        <v>14</v>
      </c>
      <c r="B38" s="135">
        <v>7</v>
      </c>
      <c r="C38" s="222" t="s">
        <v>118</v>
      </c>
      <c r="D38" s="222" t="s">
        <v>122</v>
      </c>
      <c r="E38" s="139"/>
      <c r="F38" s="136"/>
      <c r="G38" s="132"/>
      <c r="H38" s="132"/>
      <c r="I38" s="132"/>
      <c r="J38" s="132"/>
      <c r="K38" s="132"/>
      <c r="L38" s="132"/>
    </row>
    <row r="39" spans="1:12" ht="16.5" thickBot="1">
      <c r="A39" s="220"/>
      <c r="B39" s="135">
        <v>8</v>
      </c>
      <c r="C39" s="231"/>
      <c r="D39" s="231"/>
      <c r="E39" s="137"/>
      <c r="F39" s="136"/>
      <c r="G39" s="132"/>
      <c r="H39" s="132"/>
      <c r="I39" s="132"/>
      <c r="J39" s="132"/>
      <c r="K39" s="132"/>
      <c r="L39" s="132"/>
    </row>
    <row r="40" spans="1:12" ht="16.5" thickBot="1">
      <c r="A40" s="220"/>
      <c r="B40" s="135">
        <v>9</v>
      </c>
      <c r="C40" s="231"/>
      <c r="D40" s="231"/>
      <c r="E40" s="137"/>
      <c r="F40" s="136"/>
      <c r="G40" s="132"/>
      <c r="H40" s="132"/>
      <c r="I40" s="132"/>
      <c r="J40" s="132"/>
      <c r="K40" s="132"/>
      <c r="L40" s="132"/>
    </row>
    <row r="41" spans="1:12" ht="16.5" thickBot="1">
      <c r="A41" s="220"/>
      <c r="B41" s="135">
        <v>10</v>
      </c>
      <c r="C41" s="223"/>
      <c r="D41" s="223"/>
      <c r="E41" s="137"/>
      <c r="F41" s="136"/>
      <c r="G41" s="132"/>
      <c r="H41" s="132"/>
      <c r="I41" s="132"/>
      <c r="J41" s="132"/>
      <c r="K41" s="132"/>
      <c r="L41" s="132"/>
    </row>
    <row r="42" spans="1:12" ht="16.5" thickBot="1">
      <c r="A42" s="220"/>
      <c r="B42" s="20">
        <v>11</v>
      </c>
      <c r="C42" s="119"/>
      <c r="D42" s="120"/>
      <c r="E42" s="137"/>
      <c r="F42" s="136"/>
      <c r="G42" s="132"/>
      <c r="H42" s="132"/>
      <c r="I42" s="132"/>
      <c r="J42" s="132"/>
      <c r="K42" s="132"/>
      <c r="L42" s="132"/>
    </row>
    <row r="43" spans="1:12" ht="16.5" thickBot="1">
      <c r="A43" s="220"/>
      <c r="B43" s="135">
        <v>12</v>
      </c>
      <c r="C43" s="207"/>
      <c r="D43" s="208"/>
      <c r="E43" s="138"/>
      <c r="F43" s="136"/>
      <c r="G43" s="132"/>
      <c r="H43" s="132"/>
      <c r="I43" s="132"/>
      <c r="J43" s="132"/>
      <c r="K43" s="132"/>
      <c r="L43" s="132"/>
    </row>
    <row r="44" spans="1:12" ht="16.5" thickBot="1">
      <c r="A44" s="219" t="s">
        <v>15</v>
      </c>
      <c r="B44" s="135">
        <v>1</v>
      </c>
      <c r="C44" s="718" t="s">
        <v>115</v>
      </c>
      <c r="D44" s="723" t="s">
        <v>194</v>
      </c>
      <c r="E44" s="137"/>
      <c r="F44" s="136"/>
      <c r="G44" s="132"/>
      <c r="H44" s="132"/>
      <c r="I44" s="132"/>
      <c r="J44" s="132"/>
      <c r="K44" s="132"/>
      <c r="L44" s="132"/>
    </row>
    <row r="45" spans="1:12" ht="16.5" thickBot="1">
      <c r="A45" s="220"/>
      <c r="B45" s="135">
        <v>2</v>
      </c>
      <c r="C45" s="719" t="s">
        <v>115</v>
      </c>
      <c r="D45" s="724"/>
      <c r="E45" s="137"/>
      <c r="F45" s="136"/>
      <c r="G45" s="132"/>
      <c r="H45" s="132"/>
      <c r="I45" s="132"/>
      <c r="J45" s="132"/>
      <c r="K45" s="132"/>
      <c r="L45" s="132"/>
    </row>
    <row r="46" spans="1:12" ht="16.5" thickBot="1">
      <c r="A46" s="220"/>
      <c r="B46" s="135">
        <v>3</v>
      </c>
      <c r="C46" s="720" t="s">
        <v>115</v>
      </c>
      <c r="D46" s="725"/>
      <c r="E46" s="137"/>
      <c r="F46" s="136"/>
      <c r="G46" s="132"/>
      <c r="H46" s="132"/>
      <c r="I46" s="132"/>
      <c r="J46" s="132"/>
      <c r="K46" s="132"/>
      <c r="L46" s="132"/>
    </row>
    <row r="47" spans="1:12" ht="16.5" thickBot="1">
      <c r="A47" s="220"/>
      <c r="B47" s="135"/>
      <c r="C47" s="715"/>
      <c r="D47" s="716"/>
      <c r="E47" s="137"/>
      <c r="F47" s="136"/>
      <c r="G47" s="132"/>
      <c r="H47" s="132"/>
      <c r="I47" s="132"/>
      <c r="J47" s="132"/>
      <c r="K47" s="132"/>
      <c r="L47" s="132"/>
    </row>
    <row r="48" spans="1:12" ht="16.5" thickBot="1">
      <c r="A48" s="220"/>
      <c r="B48" s="135">
        <v>7</v>
      </c>
      <c r="C48" s="231" t="s">
        <v>138</v>
      </c>
      <c r="D48" s="397" t="s">
        <v>144</v>
      </c>
      <c r="E48" s="137"/>
      <c r="F48" s="136"/>
      <c r="G48" s="132"/>
      <c r="H48" s="132"/>
      <c r="I48" s="132"/>
      <c r="J48" s="132"/>
      <c r="K48" s="132"/>
      <c r="L48" s="132"/>
    </row>
    <row r="49" spans="1:12" ht="16.5" thickBot="1">
      <c r="A49" s="220"/>
      <c r="B49" s="135">
        <v>8</v>
      </c>
      <c r="C49" s="231"/>
      <c r="D49" s="397"/>
      <c r="E49" s="137"/>
      <c r="F49" s="136"/>
      <c r="G49" s="132"/>
      <c r="H49" s="132"/>
      <c r="I49" s="132"/>
      <c r="J49" s="132"/>
      <c r="K49" s="132"/>
      <c r="L49" s="132"/>
    </row>
    <row r="50" spans="1:12" ht="16.5" thickBot="1">
      <c r="A50" s="220"/>
      <c r="B50" s="135">
        <v>9</v>
      </c>
      <c r="C50" s="231"/>
      <c r="D50" s="397"/>
      <c r="E50" s="137"/>
      <c r="F50" s="136"/>
      <c r="G50" s="132"/>
      <c r="H50" s="132"/>
      <c r="I50" s="132"/>
      <c r="J50" s="132"/>
      <c r="K50" s="132"/>
      <c r="L50" s="132"/>
    </row>
    <row r="51" spans="1:12" ht="16.5" thickBot="1">
      <c r="A51" s="220"/>
      <c r="B51" s="135">
        <v>10</v>
      </c>
      <c r="C51" s="223"/>
      <c r="D51" s="224"/>
      <c r="E51" s="137"/>
      <c r="F51" s="136"/>
      <c r="G51" s="132"/>
      <c r="H51" s="132"/>
      <c r="I51" s="132"/>
      <c r="J51" s="132"/>
      <c r="K51" s="132"/>
      <c r="L51" s="132"/>
    </row>
    <row r="52" spans="1:12" ht="16.5" thickBot="1">
      <c r="A52" s="221"/>
      <c r="B52" s="135">
        <v>11</v>
      </c>
      <c r="C52" s="207"/>
      <c r="D52" s="208"/>
      <c r="E52" s="137"/>
      <c r="F52" s="136"/>
      <c r="G52" s="132"/>
      <c r="H52" s="132"/>
      <c r="I52" s="132"/>
      <c r="J52" s="132"/>
      <c r="K52" s="132"/>
      <c r="L52" s="132"/>
    </row>
    <row r="53" spans="1:12" ht="16.5" thickBot="1">
      <c r="A53" s="219" t="s">
        <v>20</v>
      </c>
      <c r="B53" s="164">
        <v>7</v>
      </c>
      <c r="C53" s="242"/>
      <c r="D53" s="222"/>
      <c r="E53" s="137"/>
      <c r="F53" s="136"/>
      <c r="G53" s="132"/>
      <c r="H53" s="132"/>
      <c r="I53" s="132"/>
      <c r="J53" s="132"/>
      <c r="K53" s="132"/>
      <c r="L53" s="132"/>
    </row>
    <row r="54" spans="1:12" ht="16.5" thickBot="1">
      <c r="A54" s="220"/>
      <c r="B54" s="164">
        <v>8</v>
      </c>
      <c r="C54" s="243"/>
      <c r="D54" s="231"/>
      <c r="E54" s="137"/>
      <c r="F54" s="136"/>
      <c r="G54" s="132"/>
      <c r="H54" s="132"/>
      <c r="I54" s="132"/>
      <c r="J54" s="132"/>
      <c r="K54" s="132"/>
      <c r="L54" s="132"/>
    </row>
    <row r="55" spans="1:12" ht="16.5" thickBot="1">
      <c r="A55" s="220"/>
      <c r="B55" s="164">
        <v>9</v>
      </c>
      <c r="C55" s="243"/>
      <c r="D55" s="231"/>
      <c r="E55" s="137"/>
      <c r="F55" s="136"/>
      <c r="G55" s="132"/>
      <c r="H55" s="132"/>
      <c r="I55" s="132"/>
      <c r="J55" s="132"/>
      <c r="K55" s="132"/>
      <c r="L55" s="132"/>
    </row>
    <row r="56" spans="1:12" ht="16.5" thickBot="1">
      <c r="A56" s="220"/>
      <c r="B56" s="164">
        <v>10</v>
      </c>
      <c r="C56" s="339"/>
      <c r="D56" s="223"/>
      <c r="E56" s="137"/>
      <c r="F56" s="136"/>
      <c r="G56" s="132"/>
      <c r="H56" s="132"/>
      <c r="I56" s="132"/>
      <c r="J56" s="132"/>
      <c r="K56" s="132"/>
      <c r="L56" s="132"/>
    </row>
    <row r="57" spans="1:12" ht="16.5" thickBot="1">
      <c r="A57" s="220"/>
      <c r="B57" s="164">
        <v>5</v>
      </c>
      <c r="C57" s="226"/>
      <c r="D57" s="228"/>
      <c r="E57" s="137"/>
      <c r="F57" s="136"/>
      <c r="G57" s="132"/>
      <c r="H57" s="132"/>
      <c r="I57" s="132"/>
      <c r="J57" s="132"/>
      <c r="K57" s="132"/>
      <c r="L57" s="132"/>
    </row>
    <row r="58" spans="1:12" ht="16.5" thickBot="1">
      <c r="A58" s="221"/>
      <c r="B58" s="165">
        <v>6</v>
      </c>
      <c r="C58" s="227"/>
      <c r="D58" s="229"/>
      <c r="E58" s="134"/>
      <c r="F58" s="133"/>
      <c r="G58" s="132"/>
      <c r="H58" s="132"/>
      <c r="I58" s="132"/>
      <c r="J58" s="132"/>
      <c r="K58" s="132"/>
      <c r="L58" s="132"/>
    </row>
    <row r="60" spans="1:12" ht="15.75">
      <c r="C60" s="132"/>
      <c r="D60" s="338" t="s">
        <v>164</v>
      </c>
      <c r="E60" s="338"/>
      <c r="F60" s="338"/>
    </row>
    <row r="61" spans="1:12" ht="15.75">
      <c r="C61" s="131"/>
      <c r="E61" s="130" t="s">
        <v>16</v>
      </c>
      <c r="F61" s="130"/>
    </row>
    <row r="64" spans="1:12">
      <c r="H64" s="129" t="s">
        <v>124</v>
      </c>
    </row>
    <row r="72" spans="2:6" ht="13.5" thickBot="1"/>
    <row r="73" spans="2:6" ht="17.25" customHeight="1" thickBot="1">
      <c r="B73" s="335" t="s">
        <v>35</v>
      </c>
      <c r="C73" s="336"/>
      <c r="D73" s="337"/>
      <c r="E73" s="212">
        <v>24</v>
      </c>
      <c r="F73" s="4"/>
    </row>
    <row r="74" spans="2:6" ht="17.25" customHeight="1" thickBot="1">
      <c r="B74" s="295" t="s">
        <v>36</v>
      </c>
      <c r="C74" s="296"/>
      <c r="D74" s="297"/>
      <c r="E74" s="64">
        <v>22</v>
      </c>
      <c r="F74" s="4"/>
    </row>
    <row r="75" spans="2:6" ht="17.25" thickBot="1">
      <c r="B75" s="65">
        <v>1</v>
      </c>
      <c r="C75" s="66" t="s">
        <v>82</v>
      </c>
      <c r="D75" s="67" t="s">
        <v>38</v>
      </c>
      <c r="E75" s="66" t="s">
        <v>61</v>
      </c>
      <c r="F75" s="4"/>
    </row>
    <row r="76" spans="2:6" ht="17.25" thickBot="1">
      <c r="B76" s="65">
        <v>2</v>
      </c>
      <c r="C76" s="66" t="s">
        <v>83</v>
      </c>
      <c r="D76" s="103" t="s">
        <v>43</v>
      </c>
      <c r="E76" s="66" t="s">
        <v>61</v>
      </c>
      <c r="F76" s="4"/>
    </row>
    <row r="77" spans="2:6" ht="17.25" thickBot="1">
      <c r="B77" s="65">
        <v>3</v>
      </c>
      <c r="C77" s="66" t="s">
        <v>84</v>
      </c>
      <c r="D77" s="103" t="s">
        <v>41</v>
      </c>
      <c r="E77" s="66" t="s">
        <v>61</v>
      </c>
      <c r="F77" s="4"/>
    </row>
    <row r="78" spans="2:6" ht="17.25" thickBot="1">
      <c r="B78" s="65">
        <v>4</v>
      </c>
      <c r="C78" s="66" t="s">
        <v>85</v>
      </c>
      <c r="D78" s="103" t="s">
        <v>45</v>
      </c>
      <c r="E78" s="66" t="s">
        <v>39</v>
      </c>
      <c r="F78" s="4"/>
    </row>
    <row r="79" spans="2:6" ht="17.25" thickBot="1">
      <c r="B79" s="65">
        <v>5</v>
      </c>
      <c r="C79" s="100" t="s">
        <v>86</v>
      </c>
      <c r="D79" s="113" t="s">
        <v>87</v>
      </c>
      <c r="E79" s="66" t="s">
        <v>61</v>
      </c>
      <c r="F79" s="4">
        <f>75/9</f>
        <v>8.3333333333333339</v>
      </c>
    </row>
    <row r="80" spans="2:6" ht="33.75" thickBot="1">
      <c r="B80" s="65">
        <v>6</v>
      </c>
      <c r="C80" s="66" t="s">
        <v>114</v>
      </c>
      <c r="D80" s="734" t="s">
        <v>115</v>
      </c>
      <c r="E80" s="66" t="s">
        <v>90</v>
      </c>
      <c r="F80" s="82" t="s">
        <v>193</v>
      </c>
    </row>
    <row r="81" spans="1:6" ht="33.75" thickBot="1">
      <c r="B81" s="65">
        <v>7</v>
      </c>
      <c r="C81" s="66" t="s">
        <v>91</v>
      </c>
      <c r="D81" s="735" t="s">
        <v>116</v>
      </c>
      <c r="E81" s="66" t="s">
        <v>90</v>
      </c>
      <c r="F81" s="82" t="s">
        <v>121</v>
      </c>
    </row>
    <row r="82" spans="1:6" ht="17.25" customHeight="1" thickBot="1">
      <c r="B82" s="295" t="s">
        <v>55</v>
      </c>
      <c r="C82" s="296"/>
      <c r="D82" s="297"/>
      <c r="E82" s="66">
        <v>2</v>
      </c>
      <c r="F82" s="82"/>
    </row>
    <row r="83" spans="1:6" ht="17.25" thickBot="1">
      <c r="B83" s="65">
        <v>1</v>
      </c>
      <c r="C83" s="66" t="s">
        <v>117</v>
      </c>
      <c r="D83" s="734" t="s">
        <v>118</v>
      </c>
      <c r="E83" s="66" t="s">
        <v>70</v>
      </c>
      <c r="F83" s="82" t="s">
        <v>122</v>
      </c>
    </row>
    <row r="84" spans="1:6" ht="17.25" thickBot="1">
      <c r="B84" s="65">
        <v>2</v>
      </c>
      <c r="C84" s="66" t="s">
        <v>119</v>
      </c>
      <c r="D84" s="102" t="s">
        <v>120</v>
      </c>
      <c r="E84" s="66" t="s">
        <v>70</v>
      </c>
      <c r="F84" s="4">
        <f>30/9</f>
        <v>3.3333333333333335</v>
      </c>
    </row>
    <row r="88" spans="1:6" ht="31.5">
      <c r="A88" s="385" t="s">
        <v>38</v>
      </c>
      <c r="B88" s="386">
        <v>3</v>
      </c>
      <c r="C88" s="386" t="s">
        <v>145</v>
      </c>
      <c r="D88" s="386">
        <v>45</v>
      </c>
      <c r="E88" s="386">
        <v>0</v>
      </c>
      <c r="F88" s="387">
        <f t="shared" ref="F88:F91" si="0">D88+E88</f>
        <v>45</v>
      </c>
    </row>
    <row r="89" spans="1:6" ht="31.5">
      <c r="A89" s="385" t="s">
        <v>115</v>
      </c>
      <c r="B89" s="386">
        <v>3</v>
      </c>
      <c r="C89" s="386" t="s">
        <v>145</v>
      </c>
      <c r="D89" s="386">
        <v>15</v>
      </c>
      <c r="E89" s="386">
        <v>60</v>
      </c>
      <c r="F89" s="387">
        <f t="shared" si="0"/>
        <v>75</v>
      </c>
    </row>
    <row r="90" spans="1:6" ht="63">
      <c r="A90" s="385" t="s">
        <v>116</v>
      </c>
      <c r="B90" s="386">
        <v>3</v>
      </c>
      <c r="C90" s="386" t="s">
        <v>145</v>
      </c>
      <c r="D90" s="386">
        <v>15</v>
      </c>
      <c r="E90" s="386">
        <v>60</v>
      </c>
      <c r="F90" s="387">
        <f t="shared" si="0"/>
        <v>75</v>
      </c>
    </row>
    <row r="91" spans="1:6" ht="31.5">
      <c r="A91" s="385" t="s">
        <v>120</v>
      </c>
      <c r="B91" s="386">
        <v>2</v>
      </c>
      <c r="C91" s="386" t="s">
        <v>145</v>
      </c>
      <c r="D91" s="386">
        <v>30</v>
      </c>
      <c r="E91" s="386">
        <v>0</v>
      </c>
      <c r="F91" s="387">
        <f t="shared" si="0"/>
        <v>30</v>
      </c>
    </row>
  </sheetData>
  <mergeCells count="45">
    <mergeCell ref="A9:A15"/>
    <mergeCell ref="A16:A25"/>
    <mergeCell ref="C9:C11"/>
    <mergeCell ref="D9:D11"/>
    <mergeCell ref="C16:C18"/>
    <mergeCell ref="D16:D18"/>
    <mergeCell ref="D13:D15"/>
    <mergeCell ref="D32:D34"/>
    <mergeCell ref="C48:C51"/>
    <mergeCell ref="D48:D51"/>
    <mergeCell ref="D44:D46"/>
    <mergeCell ref="D26:D28"/>
    <mergeCell ref="C26:C28"/>
    <mergeCell ref="A5:B5"/>
    <mergeCell ref="C5:F5"/>
    <mergeCell ref="A2:C2"/>
    <mergeCell ref="E2:F2"/>
    <mergeCell ref="A3:C3"/>
    <mergeCell ref="E3:F3"/>
    <mergeCell ref="A4:F4"/>
    <mergeCell ref="A26:A31"/>
    <mergeCell ref="A6:B6"/>
    <mergeCell ref="C6:F6"/>
    <mergeCell ref="A7:B7"/>
    <mergeCell ref="C7:F7"/>
    <mergeCell ref="C20:C23"/>
    <mergeCell ref="D20:D23"/>
    <mergeCell ref="C24:C25"/>
    <mergeCell ref="D24:D25"/>
    <mergeCell ref="D53:D56"/>
    <mergeCell ref="C57:C58"/>
    <mergeCell ref="C30:C31"/>
    <mergeCell ref="D30:D31"/>
    <mergeCell ref="B73:D73"/>
    <mergeCell ref="B74:D74"/>
    <mergeCell ref="B82:D82"/>
    <mergeCell ref="D60:F60"/>
    <mergeCell ref="A32:A37"/>
    <mergeCell ref="A38:A43"/>
    <mergeCell ref="C38:C41"/>
    <mergeCell ref="D38:D41"/>
    <mergeCell ref="A53:A58"/>
    <mergeCell ref="D57:D58"/>
    <mergeCell ref="A44:A52"/>
    <mergeCell ref="C53:C56"/>
  </mergeCells>
  <pageMargins left="0.7" right="0.7" top="0.75" bottom="0.75" header="0.3" footer="0.3"/>
  <pageSetup scale="63" fitToHeight="2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F81"/>
  <sheetViews>
    <sheetView tabSelected="1" workbookViewId="0">
      <selection activeCell="F74" sqref="F74"/>
    </sheetView>
  </sheetViews>
  <sheetFormatPr defaultRowHeight="14.25"/>
  <cols>
    <col min="2" max="2" width="10" customWidth="1"/>
    <col min="3" max="3" width="24.125" customWidth="1"/>
    <col min="4" max="4" width="25.25" customWidth="1"/>
    <col min="5" max="5" width="18.25" customWidth="1"/>
    <col min="6" max="6" width="22.75" customWidth="1"/>
  </cols>
  <sheetData>
    <row r="1" spans="1:6">
      <c r="A1" s="4"/>
      <c r="B1" s="4"/>
      <c r="C1" s="4"/>
      <c r="D1" s="4"/>
      <c r="E1" s="4"/>
      <c r="F1" s="4"/>
    </row>
    <row r="2" spans="1:6">
      <c r="A2" s="343"/>
      <c r="B2" s="343"/>
      <c r="C2" s="343"/>
      <c r="D2" s="175"/>
      <c r="E2" s="344" t="s">
        <v>0</v>
      </c>
      <c r="F2" s="345"/>
    </row>
    <row r="3" spans="1:6">
      <c r="A3" s="346"/>
      <c r="B3" s="347"/>
      <c r="C3" s="347"/>
      <c r="D3" s="176"/>
      <c r="E3" s="347"/>
      <c r="F3" s="347"/>
    </row>
    <row r="4" spans="1:6" ht="36.75" customHeight="1" thickBot="1">
      <c r="A4" s="348" t="s">
        <v>166</v>
      </c>
      <c r="B4" s="276"/>
      <c r="C4" s="276"/>
      <c r="D4" s="276"/>
      <c r="E4" s="276"/>
      <c r="F4" s="276"/>
    </row>
    <row r="5" spans="1:6" ht="15.75">
      <c r="A5" s="277" t="s">
        <v>1</v>
      </c>
      <c r="B5" s="278"/>
      <c r="C5" s="340" t="s">
        <v>126</v>
      </c>
      <c r="D5" s="341"/>
      <c r="E5" s="341"/>
      <c r="F5" s="342"/>
    </row>
    <row r="6" spans="1:6" ht="15.75">
      <c r="A6" s="282" t="s">
        <v>2</v>
      </c>
      <c r="B6" s="283"/>
      <c r="C6" s="349" t="s">
        <v>135</v>
      </c>
      <c r="D6" s="350"/>
      <c r="E6" s="350"/>
      <c r="F6" s="351"/>
    </row>
    <row r="7" spans="1:6" ht="16.5" thickBot="1">
      <c r="A7" s="287" t="s">
        <v>3</v>
      </c>
      <c r="B7" s="352"/>
      <c r="C7" s="353" t="s">
        <v>17</v>
      </c>
      <c r="D7" s="354"/>
      <c r="E7" s="354"/>
      <c r="F7" s="291"/>
    </row>
    <row r="8" spans="1:6" ht="16.5" thickBot="1">
      <c r="A8" s="6" t="s">
        <v>4</v>
      </c>
      <c r="B8" s="6" t="s">
        <v>5</v>
      </c>
      <c r="C8" s="177" t="s">
        <v>6</v>
      </c>
      <c r="D8" s="177" t="s">
        <v>7</v>
      </c>
      <c r="E8" s="178" t="s">
        <v>8</v>
      </c>
      <c r="F8" s="178" t="s">
        <v>9</v>
      </c>
    </row>
    <row r="9" spans="1:6" ht="32.25" thickBot="1">
      <c r="A9" s="355" t="s">
        <v>10</v>
      </c>
      <c r="B9" s="20">
        <v>1</v>
      </c>
      <c r="C9" s="764" t="s">
        <v>128</v>
      </c>
      <c r="D9" s="213"/>
      <c r="E9" s="179"/>
      <c r="F9" s="213"/>
    </row>
    <row r="10" spans="1:6" ht="16.5" thickBot="1">
      <c r="A10" s="356"/>
      <c r="B10" s="20">
        <v>2</v>
      </c>
      <c r="C10" s="214"/>
      <c r="D10" s="214"/>
      <c r="E10" s="179"/>
      <c r="F10" s="213"/>
    </row>
    <row r="11" spans="1:6" ht="16.5" thickBot="1">
      <c r="A11" s="356"/>
      <c r="B11" s="20">
        <v>3</v>
      </c>
      <c r="C11" s="214"/>
      <c r="D11" s="214"/>
      <c r="E11" s="179"/>
      <c r="F11" s="213"/>
    </row>
    <row r="12" spans="1:6" ht="16.5" thickBot="1">
      <c r="A12" s="356"/>
      <c r="B12" s="20">
        <v>4</v>
      </c>
      <c r="C12" s="214"/>
      <c r="D12" s="214"/>
      <c r="E12" s="179"/>
      <c r="F12" s="213"/>
    </row>
    <row r="13" spans="1:6" ht="16.5" thickBot="1">
      <c r="A13" s="356"/>
      <c r="B13" s="20">
        <v>7</v>
      </c>
      <c r="C13" s="584" t="s">
        <v>138</v>
      </c>
      <c r="D13" s="584" t="s">
        <v>140</v>
      </c>
      <c r="E13" s="762"/>
      <c r="F13" s="177"/>
    </row>
    <row r="14" spans="1:6" ht="16.5" thickBot="1">
      <c r="A14" s="356"/>
      <c r="B14" s="20">
        <v>8</v>
      </c>
      <c r="C14" s="445"/>
      <c r="D14" s="445"/>
      <c r="E14" s="763"/>
      <c r="F14" s="177"/>
    </row>
    <row r="15" spans="1:6" ht="16.5" thickBot="1">
      <c r="A15" s="356"/>
      <c r="B15" s="20">
        <v>9</v>
      </c>
      <c r="C15" s="445"/>
      <c r="D15" s="445"/>
      <c r="E15" s="179"/>
      <c r="F15" s="177"/>
    </row>
    <row r="16" spans="1:6" ht="16.5" thickBot="1">
      <c r="A16" s="356"/>
      <c r="B16" s="20">
        <v>10</v>
      </c>
      <c r="C16" s="761"/>
      <c r="D16" s="761"/>
      <c r="E16" s="179"/>
      <c r="F16" s="177"/>
    </row>
    <row r="17" spans="1:6" ht="16.5" thickBot="1">
      <c r="A17" s="357"/>
      <c r="B17" s="20">
        <v>11</v>
      </c>
      <c r="C17" s="743"/>
      <c r="D17" s="743"/>
      <c r="E17" s="180"/>
      <c r="F17" s="181"/>
    </row>
    <row r="18" spans="1:6" ht="16.5" thickBot="1">
      <c r="A18" s="330" t="s">
        <v>11</v>
      </c>
      <c r="B18" s="20">
        <v>1</v>
      </c>
      <c r="C18" s="362"/>
      <c r="D18" s="363"/>
      <c r="E18" s="182"/>
      <c r="F18" s="18"/>
    </row>
    <row r="19" spans="1:6" ht="16.5" thickBot="1">
      <c r="A19" s="331"/>
      <c r="B19" s="20">
        <v>2</v>
      </c>
      <c r="C19" s="333"/>
      <c r="D19" s="364"/>
      <c r="E19" s="182"/>
      <c r="F19" s="18"/>
    </row>
    <row r="20" spans="1:6" ht="16.5" thickBot="1">
      <c r="A20" s="331"/>
      <c r="B20" s="20">
        <v>3</v>
      </c>
      <c r="C20" s="333"/>
      <c r="D20" s="364"/>
      <c r="E20" s="182"/>
      <c r="F20" s="18"/>
    </row>
    <row r="21" spans="1:6" ht="16.5" thickBot="1">
      <c r="A21" s="331"/>
      <c r="B21" s="20">
        <v>4</v>
      </c>
      <c r="C21" s="334"/>
      <c r="D21" s="365"/>
      <c r="E21" s="182"/>
      <c r="F21" s="18"/>
    </row>
    <row r="22" spans="1:6" ht="16.5" thickBot="1">
      <c r="A22" s="331"/>
      <c r="B22" s="20">
        <v>5</v>
      </c>
      <c r="C22" s="119"/>
      <c r="D22" s="120"/>
      <c r="E22" s="182"/>
      <c r="F22" s="18"/>
    </row>
    <row r="23" spans="1:6" ht="16.5" thickBot="1">
      <c r="A23" s="361"/>
      <c r="B23" s="20">
        <v>6</v>
      </c>
      <c r="C23" s="128"/>
      <c r="D23" s="127"/>
      <c r="E23" s="183"/>
      <c r="F23" s="18"/>
    </row>
    <row r="24" spans="1:6" ht="16.5" thickBot="1">
      <c r="A24" s="366" t="s">
        <v>12</v>
      </c>
      <c r="B24" s="20">
        <v>7</v>
      </c>
      <c r="C24" s="300" t="s">
        <v>138</v>
      </c>
      <c r="D24" s="301" t="s">
        <v>140</v>
      </c>
      <c r="E24" s="184"/>
      <c r="F24" s="9"/>
    </row>
    <row r="25" spans="1:6" ht="16.5" thickBot="1">
      <c r="A25" s="331"/>
      <c r="B25" s="20">
        <v>8</v>
      </c>
      <c r="C25" s="314"/>
      <c r="D25" s="359"/>
      <c r="E25" s="185"/>
      <c r="F25" s="10"/>
    </row>
    <row r="26" spans="1:6" ht="16.5" thickBot="1">
      <c r="A26" s="331"/>
      <c r="B26" s="20">
        <v>9</v>
      </c>
      <c r="C26" s="314"/>
      <c r="D26" s="359"/>
      <c r="E26" s="186"/>
      <c r="F26" s="10"/>
    </row>
    <row r="27" spans="1:6" ht="16.5" thickBot="1">
      <c r="A27" s="331"/>
      <c r="B27" s="20">
        <v>10</v>
      </c>
      <c r="C27" s="358"/>
      <c r="D27" s="360"/>
      <c r="E27" s="186"/>
      <c r="F27" s="10"/>
    </row>
    <row r="28" spans="1:6" ht="16.5" thickBot="1">
      <c r="A28" s="331"/>
      <c r="B28" s="20">
        <v>11</v>
      </c>
      <c r="C28" s="200"/>
      <c r="D28" s="202"/>
      <c r="E28" s="186"/>
      <c r="F28" s="10"/>
    </row>
    <row r="29" spans="1:6" ht="16.5" thickBot="1">
      <c r="A29" s="332"/>
      <c r="B29" s="20">
        <v>12</v>
      </c>
      <c r="C29" s="201"/>
      <c r="D29" s="203"/>
      <c r="E29" s="187"/>
      <c r="F29" s="11"/>
    </row>
    <row r="30" spans="1:6" ht="16.5" thickBot="1">
      <c r="A30" s="330" t="s">
        <v>13</v>
      </c>
      <c r="B30" s="20">
        <v>1</v>
      </c>
      <c r="C30" s="362"/>
      <c r="D30" s="367"/>
      <c r="E30" s="188"/>
      <c r="F30" s="22"/>
    </row>
    <row r="31" spans="1:6" ht="16.5" thickBot="1">
      <c r="A31" s="331"/>
      <c r="B31" s="20">
        <v>2</v>
      </c>
      <c r="C31" s="333"/>
      <c r="D31" s="368"/>
      <c r="E31" s="189"/>
      <c r="F31" s="22"/>
    </row>
    <row r="32" spans="1:6" ht="16.5" thickBot="1">
      <c r="A32" s="331"/>
      <c r="B32" s="20">
        <v>3</v>
      </c>
      <c r="C32" s="333"/>
      <c r="D32" s="368"/>
      <c r="E32" s="189"/>
      <c r="F32" s="22"/>
    </row>
    <row r="33" spans="1:6" ht="16.5" thickBot="1">
      <c r="A33" s="331"/>
      <c r="B33" s="20">
        <v>4</v>
      </c>
      <c r="C33" s="334"/>
      <c r="D33" s="369"/>
      <c r="E33" s="189"/>
      <c r="F33" s="22"/>
    </row>
    <row r="34" spans="1:6" ht="16.5" thickBot="1">
      <c r="A34" s="331"/>
      <c r="B34" s="20">
        <v>5</v>
      </c>
      <c r="C34" s="300"/>
      <c r="D34" s="370"/>
      <c r="E34" s="189"/>
      <c r="F34" s="22"/>
    </row>
    <row r="35" spans="1:6" ht="16.5" thickBot="1">
      <c r="A35" s="332"/>
      <c r="B35" s="20">
        <v>6</v>
      </c>
      <c r="C35" s="315"/>
      <c r="D35" s="316"/>
      <c r="E35" s="189"/>
      <c r="F35" s="22"/>
    </row>
    <row r="36" spans="1:6" ht="16.5" thickBot="1">
      <c r="A36" s="330" t="s">
        <v>14</v>
      </c>
      <c r="B36" s="20">
        <v>6</v>
      </c>
      <c r="C36" s="362"/>
      <c r="D36" s="367"/>
      <c r="E36" s="188"/>
      <c r="F36" s="22"/>
    </row>
    <row r="37" spans="1:6" ht="16.5" thickBot="1">
      <c r="A37" s="331"/>
      <c r="B37" s="20">
        <v>7</v>
      </c>
      <c r="C37" s="333"/>
      <c r="D37" s="368"/>
      <c r="E37" s="189"/>
      <c r="F37" s="22"/>
    </row>
    <row r="38" spans="1:6" ht="16.5" thickBot="1">
      <c r="A38" s="331"/>
      <c r="B38" s="20">
        <v>8</v>
      </c>
      <c r="C38" s="333"/>
      <c r="D38" s="368"/>
      <c r="E38" s="189"/>
      <c r="F38" s="22"/>
    </row>
    <row r="39" spans="1:6" ht="16.5" thickBot="1">
      <c r="A39" s="331"/>
      <c r="B39" s="20">
        <v>9</v>
      </c>
      <c r="C39" s="334"/>
      <c r="D39" s="369"/>
      <c r="E39" s="189"/>
      <c r="F39" s="22"/>
    </row>
    <row r="40" spans="1:6" ht="16.5" thickBot="1">
      <c r="A40" s="331"/>
      <c r="B40" s="20">
        <v>10</v>
      </c>
      <c r="C40" s="300" t="s">
        <v>138</v>
      </c>
      <c r="D40" s="370" t="s">
        <v>140</v>
      </c>
      <c r="E40" s="189"/>
      <c r="F40" s="22"/>
    </row>
    <row r="41" spans="1:6" ht="16.5" thickBot="1">
      <c r="A41" s="332"/>
      <c r="B41" s="20">
        <v>11</v>
      </c>
      <c r="C41" s="315"/>
      <c r="D41" s="316"/>
      <c r="E41" s="190"/>
      <c r="F41" s="22"/>
    </row>
    <row r="42" spans="1:6" ht="16.5" thickBot="1">
      <c r="A42" s="330" t="s">
        <v>15</v>
      </c>
      <c r="B42" s="218">
        <v>1</v>
      </c>
      <c r="C42" s="371"/>
      <c r="D42" s="373"/>
      <c r="E42" s="189"/>
      <c r="F42" s="22"/>
    </row>
    <row r="43" spans="1:6" ht="16.5" thickBot="1">
      <c r="A43" s="331"/>
      <c r="B43" s="218">
        <v>2</v>
      </c>
      <c r="C43" s="321"/>
      <c r="D43" s="374"/>
      <c r="E43" s="189"/>
      <c r="F43" s="22"/>
    </row>
    <row r="44" spans="1:6" ht="16.5" thickBot="1">
      <c r="A44" s="331"/>
      <c r="B44" s="218">
        <v>3</v>
      </c>
      <c r="C44" s="321"/>
      <c r="D44" s="374"/>
      <c r="E44" s="189"/>
      <c r="F44" s="22"/>
    </row>
    <row r="45" spans="1:6" ht="16.5" thickBot="1">
      <c r="A45" s="331"/>
      <c r="B45" s="218">
        <v>4</v>
      </c>
      <c r="C45" s="372"/>
      <c r="D45" s="375"/>
      <c r="E45" s="189"/>
      <c r="F45" s="22"/>
    </row>
    <row r="46" spans="1:6" ht="16.5" thickBot="1">
      <c r="A46" s="331"/>
      <c r="B46" s="218">
        <v>5</v>
      </c>
      <c r="C46" s="195"/>
      <c r="D46" s="199"/>
      <c r="E46" s="189"/>
      <c r="F46" s="22"/>
    </row>
    <row r="47" spans="1:6" ht="16.5" thickBot="1">
      <c r="A47" s="332"/>
      <c r="B47" s="218">
        <v>6</v>
      </c>
      <c r="C47" s="196"/>
      <c r="D47" s="197"/>
      <c r="E47" s="191"/>
      <c r="F47" s="53"/>
    </row>
    <row r="48" spans="1:6">
      <c r="A48" s="4"/>
      <c r="B48" s="4"/>
      <c r="C48" s="4"/>
      <c r="D48" s="4"/>
      <c r="E48" s="4"/>
      <c r="F48" s="4"/>
    </row>
    <row r="49" spans="1:6" ht="15.75">
      <c r="A49" s="4"/>
      <c r="B49" s="4"/>
      <c r="C49" s="3"/>
      <c r="D49" s="192" t="s">
        <v>18</v>
      </c>
      <c r="E49" s="192"/>
      <c r="F49" s="192"/>
    </row>
    <row r="50" spans="1:6" ht="15.75">
      <c r="A50" s="4"/>
      <c r="B50" s="4"/>
      <c r="C50" s="193"/>
      <c r="D50" s="4"/>
      <c r="E50" s="194" t="s">
        <v>16</v>
      </c>
      <c r="F50" s="194"/>
    </row>
    <row r="51" spans="1:6">
      <c r="A51" s="4"/>
      <c r="B51" s="4"/>
      <c r="C51" s="4"/>
      <c r="D51" s="4"/>
      <c r="E51" s="4"/>
      <c r="F51" s="4"/>
    </row>
    <row r="52" spans="1:6">
      <c r="A52" s="4"/>
      <c r="B52" s="4"/>
      <c r="C52" s="4"/>
      <c r="D52" s="4"/>
      <c r="E52" s="4"/>
      <c r="F52" s="4"/>
    </row>
    <row r="63" spans="1:6" ht="15" thickBot="1"/>
    <row r="64" spans="1:6" ht="17.25" thickBot="1">
      <c r="B64" s="335" t="s">
        <v>35</v>
      </c>
      <c r="C64" s="336"/>
      <c r="D64" s="337"/>
      <c r="E64" s="212">
        <v>24</v>
      </c>
      <c r="F64" s="4"/>
    </row>
    <row r="65" spans="1:6" ht="17.25" customHeight="1" thickBot="1">
      <c r="B65" s="295" t="s">
        <v>36</v>
      </c>
      <c r="C65" s="296"/>
      <c r="D65" s="297"/>
      <c r="E65" s="64">
        <v>22</v>
      </c>
      <c r="F65" s="4"/>
    </row>
    <row r="66" spans="1:6" ht="17.25" thickBot="1">
      <c r="B66" s="65">
        <v>1</v>
      </c>
      <c r="C66" s="66" t="s">
        <v>37</v>
      </c>
      <c r="D66" s="67" t="s">
        <v>38</v>
      </c>
      <c r="E66" s="66" t="s">
        <v>39</v>
      </c>
      <c r="F66" s="4"/>
    </row>
    <row r="67" spans="1:6" ht="17.25" thickBot="1">
      <c r="B67" s="65">
        <v>2</v>
      </c>
      <c r="C67" s="66" t="s">
        <v>42</v>
      </c>
      <c r="D67" s="103" t="s">
        <v>43</v>
      </c>
      <c r="E67" s="66" t="s">
        <v>39</v>
      </c>
      <c r="F67" s="4"/>
    </row>
    <row r="68" spans="1:6" ht="17.25" thickBot="1">
      <c r="B68" s="65">
        <v>3</v>
      </c>
      <c r="C68" s="66" t="s">
        <v>40</v>
      </c>
      <c r="D68" s="103" t="s">
        <v>41</v>
      </c>
      <c r="E68" s="66" t="s">
        <v>39</v>
      </c>
      <c r="F68" s="4"/>
    </row>
    <row r="69" spans="1:6" ht="17.25" thickBot="1">
      <c r="B69" s="65">
        <v>4</v>
      </c>
      <c r="C69" s="66" t="s">
        <v>44</v>
      </c>
      <c r="D69" s="103" t="s">
        <v>45</v>
      </c>
      <c r="E69" s="66" t="s">
        <v>39</v>
      </c>
      <c r="F69" s="4"/>
    </row>
    <row r="70" spans="1:6" ht="33.75" thickBot="1">
      <c r="B70" s="65">
        <v>5</v>
      </c>
      <c r="C70" s="66" t="s">
        <v>127</v>
      </c>
      <c r="D70" s="108" t="s">
        <v>128</v>
      </c>
      <c r="E70" s="66" t="s">
        <v>90</v>
      </c>
      <c r="F70" s="82" t="s">
        <v>203</v>
      </c>
    </row>
    <row r="71" spans="1:6" ht="33.75" thickBot="1">
      <c r="B71" s="65">
        <v>6</v>
      </c>
      <c r="C71" s="67" t="s">
        <v>129</v>
      </c>
      <c r="D71" s="108" t="s">
        <v>130</v>
      </c>
      <c r="E71" s="66" t="s">
        <v>90</v>
      </c>
      <c r="F71" s="82" t="s">
        <v>202</v>
      </c>
    </row>
    <row r="72" spans="1:6" ht="17.25" customHeight="1" thickBot="1">
      <c r="B72" s="295" t="s">
        <v>55</v>
      </c>
      <c r="C72" s="296"/>
      <c r="D72" s="297"/>
      <c r="E72" s="66">
        <v>2</v>
      </c>
      <c r="F72" s="82"/>
    </row>
    <row r="73" spans="1:6" ht="33.75" thickBot="1">
      <c r="B73" s="65">
        <v>1</v>
      </c>
      <c r="C73" s="66" t="s">
        <v>131</v>
      </c>
      <c r="D73" s="108" t="s">
        <v>132</v>
      </c>
      <c r="E73" s="66" t="s">
        <v>70</v>
      </c>
      <c r="F73" s="82" t="s">
        <v>204</v>
      </c>
    </row>
    <row r="74" spans="1:6" ht="17.25" thickBot="1">
      <c r="B74" s="65">
        <v>2</v>
      </c>
      <c r="C74" s="66" t="s">
        <v>133</v>
      </c>
      <c r="D74" s="102" t="s">
        <v>134</v>
      </c>
      <c r="E74" s="66" t="s">
        <v>70</v>
      </c>
      <c r="F74" s="4"/>
    </row>
    <row r="78" spans="1:6" ht="15.75">
      <c r="A78" s="391" t="s">
        <v>38</v>
      </c>
      <c r="B78" s="392">
        <v>4</v>
      </c>
      <c r="C78" s="392" t="s">
        <v>145</v>
      </c>
      <c r="D78" s="392">
        <v>60</v>
      </c>
      <c r="E78" s="392">
        <v>0</v>
      </c>
      <c r="F78" s="387">
        <f t="shared" ref="F78:F81" si="0">D78+E78</f>
        <v>60</v>
      </c>
    </row>
    <row r="79" spans="1:6" ht="47.25">
      <c r="A79" s="385" t="s">
        <v>149</v>
      </c>
      <c r="B79" s="386">
        <v>2</v>
      </c>
      <c r="C79" s="386" t="s">
        <v>145</v>
      </c>
      <c r="D79" s="386">
        <v>30</v>
      </c>
      <c r="E79" s="386">
        <v>0</v>
      </c>
      <c r="F79" s="387">
        <f t="shared" si="0"/>
        <v>30</v>
      </c>
    </row>
    <row r="80" spans="1:6" ht="94.5">
      <c r="A80" s="385" t="s">
        <v>128</v>
      </c>
      <c r="B80" s="386">
        <v>3</v>
      </c>
      <c r="C80" s="386" t="s">
        <v>145</v>
      </c>
      <c r="D80" s="386">
        <v>15</v>
      </c>
      <c r="E80" s="386">
        <v>60</v>
      </c>
      <c r="F80" s="387">
        <f t="shared" si="0"/>
        <v>75</v>
      </c>
    </row>
    <row r="81" spans="1:6" ht="31.5">
      <c r="A81" s="385" t="s">
        <v>94</v>
      </c>
      <c r="B81" s="386">
        <v>3</v>
      </c>
      <c r="C81" s="386" t="s">
        <v>145</v>
      </c>
      <c r="D81" s="386">
        <v>15</v>
      </c>
      <c r="E81" s="386">
        <v>60</v>
      </c>
      <c r="F81" s="387">
        <f t="shared" si="0"/>
        <v>75</v>
      </c>
    </row>
  </sheetData>
  <mergeCells count="36">
    <mergeCell ref="A42:A47"/>
    <mergeCell ref="B64:D64"/>
    <mergeCell ref="B65:D65"/>
    <mergeCell ref="B72:D72"/>
    <mergeCell ref="A30:A35"/>
    <mergeCell ref="C30:C33"/>
    <mergeCell ref="D30:D33"/>
    <mergeCell ref="C34:C35"/>
    <mergeCell ref="D34:D35"/>
    <mergeCell ref="A36:A41"/>
    <mergeCell ref="C36:C39"/>
    <mergeCell ref="D36:D39"/>
    <mergeCell ref="C40:C41"/>
    <mergeCell ref="D40:D41"/>
    <mergeCell ref="C42:C45"/>
    <mergeCell ref="D42:D45"/>
    <mergeCell ref="A18:A23"/>
    <mergeCell ref="C18:C21"/>
    <mergeCell ref="D18:D21"/>
    <mergeCell ref="A24:A29"/>
    <mergeCell ref="C24:C27"/>
    <mergeCell ref="D24:D27"/>
    <mergeCell ref="A6:B6"/>
    <mergeCell ref="C6:F6"/>
    <mergeCell ref="A7:B7"/>
    <mergeCell ref="C7:F7"/>
    <mergeCell ref="C13:C16"/>
    <mergeCell ref="D13:D16"/>
    <mergeCell ref="A9:A17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scale="73" fitToHeight="2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L86"/>
  <sheetViews>
    <sheetView topLeftCell="C25" zoomScale="110" zoomScaleNormal="110" workbookViewId="0">
      <selection activeCell="F84" sqref="F84"/>
    </sheetView>
  </sheetViews>
  <sheetFormatPr defaultColWidth="9" defaultRowHeight="12.75"/>
  <cols>
    <col min="1" max="1" width="8.75" style="4" customWidth="1"/>
    <col min="2" max="2" width="5.75" style="4" customWidth="1"/>
    <col min="3" max="3" width="28.625" style="4" customWidth="1"/>
    <col min="4" max="4" width="27.75" style="4" customWidth="1"/>
    <col min="5" max="5" width="20.75" style="4" customWidth="1"/>
    <col min="6" max="6" width="21.875" style="4" customWidth="1"/>
    <col min="7" max="252" width="9" style="4"/>
    <col min="253" max="253" width="8.75" style="4" customWidth="1"/>
    <col min="254" max="254" width="5.75" style="4" customWidth="1"/>
    <col min="255" max="255" width="20.75" style="4" customWidth="1"/>
    <col min="256" max="256" width="27.75" style="4" customWidth="1"/>
    <col min="257" max="257" width="20.75" style="4" customWidth="1"/>
    <col min="258" max="258" width="15.75" style="4" customWidth="1"/>
    <col min="259" max="508" width="9" style="4"/>
    <col min="509" max="509" width="8.75" style="4" customWidth="1"/>
    <col min="510" max="510" width="5.75" style="4" customWidth="1"/>
    <col min="511" max="511" width="20.75" style="4" customWidth="1"/>
    <col min="512" max="512" width="27.75" style="4" customWidth="1"/>
    <col min="513" max="513" width="20.75" style="4" customWidth="1"/>
    <col min="514" max="514" width="15.75" style="4" customWidth="1"/>
    <col min="515" max="764" width="9" style="4"/>
    <col min="765" max="765" width="8.75" style="4" customWidth="1"/>
    <col min="766" max="766" width="5.75" style="4" customWidth="1"/>
    <col min="767" max="767" width="20.75" style="4" customWidth="1"/>
    <col min="768" max="768" width="27.75" style="4" customWidth="1"/>
    <col min="769" max="769" width="20.75" style="4" customWidth="1"/>
    <col min="770" max="770" width="15.75" style="4" customWidth="1"/>
    <col min="771" max="1020" width="9" style="4"/>
    <col min="1021" max="1021" width="8.75" style="4" customWidth="1"/>
    <col min="1022" max="1022" width="5.75" style="4" customWidth="1"/>
    <col min="1023" max="1023" width="20.75" style="4" customWidth="1"/>
    <col min="1024" max="1024" width="27.75" style="4" customWidth="1"/>
    <col min="1025" max="1025" width="20.75" style="4" customWidth="1"/>
    <col min="1026" max="1026" width="15.75" style="4" customWidth="1"/>
    <col min="1027" max="1276" width="9" style="4"/>
    <col min="1277" max="1277" width="8.75" style="4" customWidth="1"/>
    <col min="1278" max="1278" width="5.75" style="4" customWidth="1"/>
    <col min="1279" max="1279" width="20.75" style="4" customWidth="1"/>
    <col min="1280" max="1280" width="27.75" style="4" customWidth="1"/>
    <col min="1281" max="1281" width="20.75" style="4" customWidth="1"/>
    <col min="1282" max="1282" width="15.75" style="4" customWidth="1"/>
    <col min="1283" max="1532" width="9" style="4"/>
    <col min="1533" max="1533" width="8.75" style="4" customWidth="1"/>
    <col min="1534" max="1534" width="5.75" style="4" customWidth="1"/>
    <col min="1535" max="1535" width="20.75" style="4" customWidth="1"/>
    <col min="1536" max="1536" width="27.75" style="4" customWidth="1"/>
    <col min="1537" max="1537" width="20.75" style="4" customWidth="1"/>
    <col min="1538" max="1538" width="15.75" style="4" customWidth="1"/>
    <col min="1539" max="1788" width="9" style="4"/>
    <col min="1789" max="1789" width="8.75" style="4" customWidth="1"/>
    <col min="1790" max="1790" width="5.75" style="4" customWidth="1"/>
    <col min="1791" max="1791" width="20.75" style="4" customWidth="1"/>
    <col min="1792" max="1792" width="27.75" style="4" customWidth="1"/>
    <col min="1793" max="1793" width="20.75" style="4" customWidth="1"/>
    <col min="1794" max="1794" width="15.75" style="4" customWidth="1"/>
    <col min="1795" max="2044" width="9" style="4"/>
    <col min="2045" max="2045" width="8.75" style="4" customWidth="1"/>
    <col min="2046" max="2046" width="5.75" style="4" customWidth="1"/>
    <col min="2047" max="2047" width="20.75" style="4" customWidth="1"/>
    <col min="2048" max="2048" width="27.75" style="4" customWidth="1"/>
    <col min="2049" max="2049" width="20.75" style="4" customWidth="1"/>
    <col min="2050" max="2050" width="15.75" style="4" customWidth="1"/>
    <col min="2051" max="2300" width="9" style="4"/>
    <col min="2301" max="2301" width="8.75" style="4" customWidth="1"/>
    <col min="2302" max="2302" width="5.75" style="4" customWidth="1"/>
    <col min="2303" max="2303" width="20.75" style="4" customWidth="1"/>
    <col min="2304" max="2304" width="27.75" style="4" customWidth="1"/>
    <col min="2305" max="2305" width="20.75" style="4" customWidth="1"/>
    <col min="2306" max="2306" width="15.75" style="4" customWidth="1"/>
    <col min="2307" max="2556" width="9" style="4"/>
    <col min="2557" max="2557" width="8.75" style="4" customWidth="1"/>
    <col min="2558" max="2558" width="5.75" style="4" customWidth="1"/>
    <col min="2559" max="2559" width="20.75" style="4" customWidth="1"/>
    <col min="2560" max="2560" width="27.75" style="4" customWidth="1"/>
    <col min="2561" max="2561" width="20.75" style="4" customWidth="1"/>
    <col min="2562" max="2562" width="15.75" style="4" customWidth="1"/>
    <col min="2563" max="2812" width="9" style="4"/>
    <col min="2813" max="2813" width="8.75" style="4" customWidth="1"/>
    <col min="2814" max="2814" width="5.75" style="4" customWidth="1"/>
    <col min="2815" max="2815" width="20.75" style="4" customWidth="1"/>
    <col min="2816" max="2816" width="27.75" style="4" customWidth="1"/>
    <col min="2817" max="2817" width="20.75" style="4" customWidth="1"/>
    <col min="2818" max="2818" width="15.75" style="4" customWidth="1"/>
    <col min="2819" max="3068" width="9" style="4"/>
    <col min="3069" max="3069" width="8.75" style="4" customWidth="1"/>
    <col min="3070" max="3070" width="5.75" style="4" customWidth="1"/>
    <col min="3071" max="3071" width="20.75" style="4" customWidth="1"/>
    <col min="3072" max="3072" width="27.75" style="4" customWidth="1"/>
    <col min="3073" max="3073" width="20.75" style="4" customWidth="1"/>
    <col min="3074" max="3074" width="15.75" style="4" customWidth="1"/>
    <col min="3075" max="3324" width="9" style="4"/>
    <col min="3325" max="3325" width="8.75" style="4" customWidth="1"/>
    <col min="3326" max="3326" width="5.75" style="4" customWidth="1"/>
    <col min="3327" max="3327" width="20.75" style="4" customWidth="1"/>
    <col min="3328" max="3328" width="27.75" style="4" customWidth="1"/>
    <col min="3329" max="3329" width="20.75" style="4" customWidth="1"/>
    <col min="3330" max="3330" width="15.75" style="4" customWidth="1"/>
    <col min="3331" max="3580" width="9" style="4"/>
    <col min="3581" max="3581" width="8.75" style="4" customWidth="1"/>
    <col min="3582" max="3582" width="5.75" style="4" customWidth="1"/>
    <col min="3583" max="3583" width="20.75" style="4" customWidth="1"/>
    <col min="3584" max="3584" width="27.75" style="4" customWidth="1"/>
    <col min="3585" max="3585" width="20.75" style="4" customWidth="1"/>
    <col min="3586" max="3586" width="15.75" style="4" customWidth="1"/>
    <col min="3587" max="3836" width="9" style="4"/>
    <col min="3837" max="3837" width="8.75" style="4" customWidth="1"/>
    <col min="3838" max="3838" width="5.75" style="4" customWidth="1"/>
    <col min="3839" max="3839" width="20.75" style="4" customWidth="1"/>
    <col min="3840" max="3840" width="27.75" style="4" customWidth="1"/>
    <col min="3841" max="3841" width="20.75" style="4" customWidth="1"/>
    <col min="3842" max="3842" width="15.75" style="4" customWidth="1"/>
    <col min="3843" max="4092" width="9" style="4"/>
    <col min="4093" max="4093" width="8.75" style="4" customWidth="1"/>
    <col min="4094" max="4094" width="5.75" style="4" customWidth="1"/>
    <col min="4095" max="4095" width="20.75" style="4" customWidth="1"/>
    <col min="4096" max="4096" width="27.75" style="4" customWidth="1"/>
    <col min="4097" max="4097" width="20.75" style="4" customWidth="1"/>
    <col min="4098" max="4098" width="15.75" style="4" customWidth="1"/>
    <col min="4099" max="4348" width="9" style="4"/>
    <col min="4349" max="4349" width="8.75" style="4" customWidth="1"/>
    <col min="4350" max="4350" width="5.75" style="4" customWidth="1"/>
    <col min="4351" max="4351" width="20.75" style="4" customWidth="1"/>
    <col min="4352" max="4352" width="27.75" style="4" customWidth="1"/>
    <col min="4353" max="4353" width="20.75" style="4" customWidth="1"/>
    <col min="4354" max="4354" width="15.75" style="4" customWidth="1"/>
    <col min="4355" max="4604" width="9" style="4"/>
    <col min="4605" max="4605" width="8.75" style="4" customWidth="1"/>
    <col min="4606" max="4606" width="5.75" style="4" customWidth="1"/>
    <col min="4607" max="4607" width="20.75" style="4" customWidth="1"/>
    <col min="4608" max="4608" width="27.75" style="4" customWidth="1"/>
    <col min="4609" max="4609" width="20.75" style="4" customWidth="1"/>
    <col min="4610" max="4610" width="15.75" style="4" customWidth="1"/>
    <col min="4611" max="4860" width="9" style="4"/>
    <col min="4861" max="4861" width="8.75" style="4" customWidth="1"/>
    <col min="4862" max="4862" width="5.75" style="4" customWidth="1"/>
    <col min="4863" max="4863" width="20.75" style="4" customWidth="1"/>
    <col min="4864" max="4864" width="27.75" style="4" customWidth="1"/>
    <col min="4865" max="4865" width="20.75" style="4" customWidth="1"/>
    <col min="4866" max="4866" width="15.75" style="4" customWidth="1"/>
    <col min="4867" max="5116" width="9" style="4"/>
    <col min="5117" max="5117" width="8.75" style="4" customWidth="1"/>
    <col min="5118" max="5118" width="5.75" style="4" customWidth="1"/>
    <col min="5119" max="5119" width="20.75" style="4" customWidth="1"/>
    <col min="5120" max="5120" width="27.75" style="4" customWidth="1"/>
    <col min="5121" max="5121" width="20.75" style="4" customWidth="1"/>
    <col min="5122" max="5122" width="15.75" style="4" customWidth="1"/>
    <col min="5123" max="5372" width="9" style="4"/>
    <col min="5373" max="5373" width="8.75" style="4" customWidth="1"/>
    <col min="5374" max="5374" width="5.75" style="4" customWidth="1"/>
    <col min="5375" max="5375" width="20.75" style="4" customWidth="1"/>
    <col min="5376" max="5376" width="27.75" style="4" customWidth="1"/>
    <col min="5377" max="5377" width="20.75" style="4" customWidth="1"/>
    <col min="5378" max="5378" width="15.75" style="4" customWidth="1"/>
    <col min="5379" max="5628" width="9" style="4"/>
    <col min="5629" max="5629" width="8.75" style="4" customWidth="1"/>
    <col min="5630" max="5630" width="5.75" style="4" customWidth="1"/>
    <col min="5631" max="5631" width="20.75" style="4" customWidth="1"/>
    <col min="5632" max="5632" width="27.75" style="4" customWidth="1"/>
    <col min="5633" max="5633" width="20.75" style="4" customWidth="1"/>
    <col min="5634" max="5634" width="15.75" style="4" customWidth="1"/>
    <col min="5635" max="5884" width="9" style="4"/>
    <col min="5885" max="5885" width="8.75" style="4" customWidth="1"/>
    <col min="5886" max="5886" width="5.75" style="4" customWidth="1"/>
    <col min="5887" max="5887" width="20.75" style="4" customWidth="1"/>
    <col min="5888" max="5888" width="27.75" style="4" customWidth="1"/>
    <col min="5889" max="5889" width="20.75" style="4" customWidth="1"/>
    <col min="5890" max="5890" width="15.75" style="4" customWidth="1"/>
    <col min="5891" max="6140" width="9" style="4"/>
    <col min="6141" max="6141" width="8.75" style="4" customWidth="1"/>
    <col min="6142" max="6142" width="5.75" style="4" customWidth="1"/>
    <col min="6143" max="6143" width="20.75" style="4" customWidth="1"/>
    <col min="6144" max="6144" width="27.75" style="4" customWidth="1"/>
    <col min="6145" max="6145" width="20.75" style="4" customWidth="1"/>
    <col min="6146" max="6146" width="15.75" style="4" customWidth="1"/>
    <col min="6147" max="6396" width="9" style="4"/>
    <col min="6397" max="6397" width="8.75" style="4" customWidth="1"/>
    <col min="6398" max="6398" width="5.75" style="4" customWidth="1"/>
    <col min="6399" max="6399" width="20.75" style="4" customWidth="1"/>
    <col min="6400" max="6400" width="27.75" style="4" customWidth="1"/>
    <col min="6401" max="6401" width="20.75" style="4" customWidth="1"/>
    <col min="6402" max="6402" width="15.75" style="4" customWidth="1"/>
    <col min="6403" max="6652" width="9" style="4"/>
    <col min="6653" max="6653" width="8.75" style="4" customWidth="1"/>
    <col min="6654" max="6654" width="5.75" style="4" customWidth="1"/>
    <col min="6655" max="6655" width="20.75" style="4" customWidth="1"/>
    <col min="6656" max="6656" width="27.75" style="4" customWidth="1"/>
    <col min="6657" max="6657" width="20.75" style="4" customWidth="1"/>
    <col min="6658" max="6658" width="15.75" style="4" customWidth="1"/>
    <col min="6659" max="6908" width="9" style="4"/>
    <col min="6909" max="6909" width="8.75" style="4" customWidth="1"/>
    <col min="6910" max="6910" width="5.75" style="4" customWidth="1"/>
    <col min="6911" max="6911" width="20.75" style="4" customWidth="1"/>
    <col min="6912" max="6912" width="27.75" style="4" customWidth="1"/>
    <col min="6913" max="6913" width="20.75" style="4" customWidth="1"/>
    <col min="6914" max="6914" width="15.75" style="4" customWidth="1"/>
    <col min="6915" max="7164" width="9" style="4"/>
    <col min="7165" max="7165" width="8.75" style="4" customWidth="1"/>
    <col min="7166" max="7166" width="5.75" style="4" customWidth="1"/>
    <col min="7167" max="7167" width="20.75" style="4" customWidth="1"/>
    <col min="7168" max="7168" width="27.75" style="4" customWidth="1"/>
    <col min="7169" max="7169" width="20.75" style="4" customWidth="1"/>
    <col min="7170" max="7170" width="15.75" style="4" customWidth="1"/>
    <col min="7171" max="7420" width="9" style="4"/>
    <col min="7421" max="7421" width="8.75" style="4" customWidth="1"/>
    <col min="7422" max="7422" width="5.75" style="4" customWidth="1"/>
    <col min="7423" max="7423" width="20.75" style="4" customWidth="1"/>
    <col min="7424" max="7424" width="27.75" style="4" customWidth="1"/>
    <col min="7425" max="7425" width="20.75" style="4" customWidth="1"/>
    <col min="7426" max="7426" width="15.75" style="4" customWidth="1"/>
    <col min="7427" max="7676" width="9" style="4"/>
    <col min="7677" max="7677" width="8.75" style="4" customWidth="1"/>
    <col min="7678" max="7678" width="5.75" style="4" customWidth="1"/>
    <col min="7679" max="7679" width="20.75" style="4" customWidth="1"/>
    <col min="7680" max="7680" width="27.75" style="4" customWidth="1"/>
    <col min="7681" max="7681" width="20.75" style="4" customWidth="1"/>
    <col min="7682" max="7682" width="15.75" style="4" customWidth="1"/>
    <col min="7683" max="7932" width="9" style="4"/>
    <col min="7933" max="7933" width="8.75" style="4" customWidth="1"/>
    <col min="7934" max="7934" width="5.75" style="4" customWidth="1"/>
    <col min="7935" max="7935" width="20.75" style="4" customWidth="1"/>
    <col min="7936" max="7936" width="27.75" style="4" customWidth="1"/>
    <col min="7937" max="7937" width="20.75" style="4" customWidth="1"/>
    <col min="7938" max="7938" width="15.75" style="4" customWidth="1"/>
    <col min="7939" max="8188" width="9" style="4"/>
    <col min="8189" max="8189" width="8.75" style="4" customWidth="1"/>
    <col min="8190" max="8190" width="5.75" style="4" customWidth="1"/>
    <col min="8191" max="8191" width="20.75" style="4" customWidth="1"/>
    <col min="8192" max="8192" width="27.75" style="4" customWidth="1"/>
    <col min="8193" max="8193" width="20.75" style="4" customWidth="1"/>
    <col min="8194" max="8194" width="15.75" style="4" customWidth="1"/>
    <col min="8195" max="8444" width="9" style="4"/>
    <col min="8445" max="8445" width="8.75" style="4" customWidth="1"/>
    <col min="8446" max="8446" width="5.75" style="4" customWidth="1"/>
    <col min="8447" max="8447" width="20.75" style="4" customWidth="1"/>
    <col min="8448" max="8448" width="27.75" style="4" customWidth="1"/>
    <col min="8449" max="8449" width="20.75" style="4" customWidth="1"/>
    <col min="8450" max="8450" width="15.75" style="4" customWidth="1"/>
    <col min="8451" max="8700" width="9" style="4"/>
    <col min="8701" max="8701" width="8.75" style="4" customWidth="1"/>
    <col min="8702" max="8702" width="5.75" style="4" customWidth="1"/>
    <col min="8703" max="8703" width="20.75" style="4" customWidth="1"/>
    <col min="8704" max="8704" width="27.75" style="4" customWidth="1"/>
    <col min="8705" max="8705" width="20.75" style="4" customWidth="1"/>
    <col min="8706" max="8706" width="15.75" style="4" customWidth="1"/>
    <col min="8707" max="8956" width="9" style="4"/>
    <col min="8957" max="8957" width="8.75" style="4" customWidth="1"/>
    <col min="8958" max="8958" width="5.75" style="4" customWidth="1"/>
    <col min="8959" max="8959" width="20.75" style="4" customWidth="1"/>
    <col min="8960" max="8960" width="27.75" style="4" customWidth="1"/>
    <col min="8961" max="8961" width="20.75" style="4" customWidth="1"/>
    <col min="8962" max="8962" width="15.75" style="4" customWidth="1"/>
    <col min="8963" max="9212" width="9" style="4"/>
    <col min="9213" max="9213" width="8.75" style="4" customWidth="1"/>
    <col min="9214" max="9214" width="5.75" style="4" customWidth="1"/>
    <col min="9215" max="9215" width="20.75" style="4" customWidth="1"/>
    <col min="9216" max="9216" width="27.75" style="4" customWidth="1"/>
    <col min="9217" max="9217" width="20.75" style="4" customWidth="1"/>
    <col min="9218" max="9218" width="15.75" style="4" customWidth="1"/>
    <col min="9219" max="9468" width="9" style="4"/>
    <col min="9469" max="9469" width="8.75" style="4" customWidth="1"/>
    <col min="9470" max="9470" width="5.75" style="4" customWidth="1"/>
    <col min="9471" max="9471" width="20.75" style="4" customWidth="1"/>
    <col min="9472" max="9472" width="27.75" style="4" customWidth="1"/>
    <col min="9473" max="9473" width="20.75" style="4" customWidth="1"/>
    <col min="9474" max="9474" width="15.75" style="4" customWidth="1"/>
    <col min="9475" max="9724" width="9" style="4"/>
    <col min="9725" max="9725" width="8.75" style="4" customWidth="1"/>
    <col min="9726" max="9726" width="5.75" style="4" customWidth="1"/>
    <col min="9727" max="9727" width="20.75" style="4" customWidth="1"/>
    <col min="9728" max="9728" width="27.75" style="4" customWidth="1"/>
    <col min="9729" max="9729" width="20.75" style="4" customWidth="1"/>
    <col min="9730" max="9730" width="15.75" style="4" customWidth="1"/>
    <col min="9731" max="9980" width="9" style="4"/>
    <col min="9981" max="9981" width="8.75" style="4" customWidth="1"/>
    <col min="9982" max="9982" width="5.75" style="4" customWidth="1"/>
    <col min="9983" max="9983" width="20.75" style="4" customWidth="1"/>
    <col min="9984" max="9984" width="27.75" style="4" customWidth="1"/>
    <col min="9985" max="9985" width="20.75" style="4" customWidth="1"/>
    <col min="9986" max="9986" width="15.75" style="4" customWidth="1"/>
    <col min="9987" max="10236" width="9" style="4"/>
    <col min="10237" max="10237" width="8.75" style="4" customWidth="1"/>
    <col min="10238" max="10238" width="5.75" style="4" customWidth="1"/>
    <col min="10239" max="10239" width="20.75" style="4" customWidth="1"/>
    <col min="10240" max="10240" width="27.75" style="4" customWidth="1"/>
    <col min="10241" max="10241" width="20.75" style="4" customWidth="1"/>
    <col min="10242" max="10242" width="15.75" style="4" customWidth="1"/>
    <col min="10243" max="10492" width="9" style="4"/>
    <col min="10493" max="10493" width="8.75" style="4" customWidth="1"/>
    <col min="10494" max="10494" width="5.75" style="4" customWidth="1"/>
    <col min="10495" max="10495" width="20.75" style="4" customWidth="1"/>
    <col min="10496" max="10496" width="27.75" style="4" customWidth="1"/>
    <col min="10497" max="10497" width="20.75" style="4" customWidth="1"/>
    <col min="10498" max="10498" width="15.75" style="4" customWidth="1"/>
    <col min="10499" max="10748" width="9" style="4"/>
    <col min="10749" max="10749" width="8.75" style="4" customWidth="1"/>
    <col min="10750" max="10750" width="5.75" style="4" customWidth="1"/>
    <col min="10751" max="10751" width="20.75" style="4" customWidth="1"/>
    <col min="10752" max="10752" width="27.75" style="4" customWidth="1"/>
    <col min="10753" max="10753" width="20.75" style="4" customWidth="1"/>
    <col min="10754" max="10754" width="15.75" style="4" customWidth="1"/>
    <col min="10755" max="11004" width="9" style="4"/>
    <col min="11005" max="11005" width="8.75" style="4" customWidth="1"/>
    <col min="11006" max="11006" width="5.75" style="4" customWidth="1"/>
    <col min="11007" max="11007" width="20.75" style="4" customWidth="1"/>
    <col min="11008" max="11008" width="27.75" style="4" customWidth="1"/>
    <col min="11009" max="11009" width="20.75" style="4" customWidth="1"/>
    <col min="11010" max="11010" width="15.75" style="4" customWidth="1"/>
    <col min="11011" max="11260" width="9" style="4"/>
    <col min="11261" max="11261" width="8.75" style="4" customWidth="1"/>
    <col min="11262" max="11262" width="5.75" style="4" customWidth="1"/>
    <col min="11263" max="11263" width="20.75" style="4" customWidth="1"/>
    <col min="11264" max="11264" width="27.75" style="4" customWidth="1"/>
    <col min="11265" max="11265" width="20.75" style="4" customWidth="1"/>
    <col min="11266" max="11266" width="15.75" style="4" customWidth="1"/>
    <col min="11267" max="11516" width="9" style="4"/>
    <col min="11517" max="11517" width="8.75" style="4" customWidth="1"/>
    <col min="11518" max="11518" width="5.75" style="4" customWidth="1"/>
    <col min="11519" max="11519" width="20.75" style="4" customWidth="1"/>
    <col min="11520" max="11520" width="27.75" style="4" customWidth="1"/>
    <col min="11521" max="11521" width="20.75" style="4" customWidth="1"/>
    <col min="11522" max="11522" width="15.75" style="4" customWidth="1"/>
    <col min="11523" max="11772" width="9" style="4"/>
    <col min="11773" max="11773" width="8.75" style="4" customWidth="1"/>
    <col min="11774" max="11774" width="5.75" style="4" customWidth="1"/>
    <col min="11775" max="11775" width="20.75" style="4" customWidth="1"/>
    <col min="11776" max="11776" width="27.75" style="4" customWidth="1"/>
    <col min="11777" max="11777" width="20.75" style="4" customWidth="1"/>
    <col min="11778" max="11778" width="15.75" style="4" customWidth="1"/>
    <col min="11779" max="12028" width="9" style="4"/>
    <col min="12029" max="12029" width="8.75" style="4" customWidth="1"/>
    <col min="12030" max="12030" width="5.75" style="4" customWidth="1"/>
    <col min="12031" max="12031" width="20.75" style="4" customWidth="1"/>
    <col min="12032" max="12032" width="27.75" style="4" customWidth="1"/>
    <col min="12033" max="12033" width="20.75" style="4" customWidth="1"/>
    <col min="12034" max="12034" width="15.75" style="4" customWidth="1"/>
    <col min="12035" max="12284" width="9" style="4"/>
    <col min="12285" max="12285" width="8.75" style="4" customWidth="1"/>
    <col min="12286" max="12286" width="5.75" style="4" customWidth="1"/>
    <col min="12287" max="12287" width="20.75" style="4" customWidth="1"/>
    <col min="12288" max="12288" width="27.75" style="4" customWidth="1"/>
    <col min="12289" max="12289" width="20.75" style="4" customWidth="1"/>
    <col min="12290" max="12290" width="15.75" style="4" customWidth="1"/>
    <col min="12291" max="12540" width="9" style="4"/>
    <col min="12541" max="12541" width="8.75" style="4" customWidth="1"/>
    <col min="12542" max="12542" width="5.75" style="4" customWidth="1"/>
    <col min="12543" max="12543" width="20.75" style="4" customWidth="1"/>
    <col min="12544" max="12544" width="27.75" style="4" customWidth="1"/>
    <col min="12545" max="12545" width="20.75" style="4" customWidth="1"/>
    <col min="12546" max="12546" width="15.75" style="4" customWidth="1"/>
    <col min="12547" max="12796" width="9" style="4"/>
    <col min="12797" max="12797" width="8.75" style="4" customWidth="1"/>
    <col min="12798" max="12798" width="5.75" style="4" customWidth="1"/>
    <col min="12799" max="12799" width="20.75" style="4" customWidth="1"/>
    <col min="12800" max="12800" width="27.75" style="4" customWidth="1"/>
    <col min="12801" max="12801" width="20.75" style="4" customWidth="1"/>
    <col min="12802" max="12802" width="15.75" style="4" customWidth="1"/>
    <col min="12803" max="13052" width="9" style="4"/>
    <col min="13053" max="13053" width="8.75" style="4" customWidth="1"/>
    <col min="13054" max="13054" width="5.75" style="4" customWidth="1"/>
    <col min="13055" max="13055" width="20.75" style="4" customWidth="1"/>
    <col min="13056" max="13056" width="27.75" style="4" customWidth="1"/>
    <col min="13057" max="13057" width="20.75" style="4" customWidth="1"/>
    <col min="13058" max="13058" width="15.75" style="4" customWidth="1"/>
    <col min="13059" max="13308" width="9" style="4"/>
    <col min="13309" max="13309" width="8.75" style="4" customWidth="1"/>
    <col min="13310" max="13310" width="5.75" style="4" customWidth="1"/>
    <col min="13311" max="13311" width="20.75" style="4" customWidth="1"/>
    <col min="13312" max="13312" width="27.75" style="4" customWidth="1"/>
    <col min="13313" max="13313" width="20.75" style="4" customWidth="1"/>
    <col min="13314" max="13314" width="15.75" style="4" customWidth="1"/>
    <col min="13315" max="13564" width="9" style="4"/>
    <col min="13565" max="13565" width="8.75" style="4" customWidth="1"/>
    <col min="13566" max="13566" width="5.75" style="4" customWidth="1"/>
    <col min="13567" max="13567" width="20.75" style="4" customWidth="1"/>
    <col min="13568" max="13568" width="27.75" style="4" customWidth="1"/>
    <col min="13569" max="13569" width="20.75" style="4" customWidth="1"/>
    <col min="13570" max="13570" width="15.75" style="4" customWidth="1"/>
    <col min="13571" max="13820" width="9" style="4"/>
    <col min="13821" max="13821" width="8.75" style="4" customWidth="1"/>
    <col min="13822" max="13822" width="5.75" style="4" customWidth="1"/>
    <col min="13823" max="13823" width="20.75" style="4" customWidth="1"/>
    <col min="13824" max="13824" width="27.75" style="4" customWidth="1"/>
    <col min="13825" max="13825" width="20.75" style="4" customWidth="1"/>
    <col min="13826" max="13826" width="15.75" style="4" customWidth="1"/>
    <col min="13827" max="14076" width="9" style="4"/>
    <col min="14077" max="14077" width="8.75" style="4" customWidth="1"/>
    <col min="14078" max="14078" width="5.75" style="4" customWidth="1"/>
    <col min="14079" max="14079" width="20.75" style="4" customWidth="1"/>
    <col min="14080" max="14080" width="27.75" style="4" customWidth="1"/>
    <col min="14081" max="14081" width="20.75" style="4" customWidth="1"/>
    <col min="14082" max="14082" width="15.75" style="4" customWidth="1"/>
    <col min="14083" max="14332" width="9" style="4"/>
    <col min="14333" max="14333" width="8.75" style="4" customWidth="1"/>
    <col min="14334" max="14334" width="5.75" style="4" customWidth="1"/>
    <col min="14335" max="14335" width="20.75" style="4" customWidth="1"/>
    <col min="14336" max="14336" width="27.75" style="4" customWidth="1"/>
    <col min="14337" max="14337" width="20.75" style="4" customWidth="1"/>
    <col min="14338" max="14338" width="15.75" style="4" customWidth="1"/>
    <col min="14339" max="14588" width="9" style="4"/>
    <col min="14589" max="14589" width="8.75" style="4" customWidth="1"/>
    <col min="14590" max="14590" width="5.75" style="4" customWidth="1"/>
    <col min="14591" max="14591" width="20.75" style="4" customWidth="1"/>
    <col min="14592" max="14592" width="27.75" style="4" customWidth="1"/>
    <col min="14593" max="14593" width="20.75" style="4" customWidth="1"/>
    <col min="14594" max="14594" width="15.75" style="4" customWidth="1"/>
    <col min="14595" max="14844" width="9" style="4"/>
    <col min="14845" max="14845" width="8.75" style="4" customWidth="1"/>
    <col min="14846" max="14846" width="5.75" style="4" customWidth="1"/>
    <col min="14847" max="14847" width="20.75" style="4" customWidth="1"/>
    <col min="14848" max="14848" width="27.75" style="4" customWidth="1"/>
    <col min="14849" max="14849" width="20.75" style="4" customWidth="1"/>
    <col min="14850" max="14850" width="15.75" style="4" customWidth="1"/>
    <col min="14851" max="15100" width="9" style="4"/>
    <col min="15101" max="15101" width="8.75" style="4" customWidth="1"/>
    <col min="15102" max="15102" width="5.75" style="4" customWidth="1"/>
    <col min="15103" max="15103" width="20.75" style="4" customWidth="1"/>
    <col min="15104" max="15104" width="27.75" style="4" customWidth="1"/>
    <col min="15105" max="15105" width="20.75" style="4" customWidth="1"/>
    <col min="15106" max="15106" width="15.75" style="4" customWidth="1"/>
    <col min="15107" max="15356" width="9" style="4"/>
    <col min="15357" max="15357" width="8.75" style="4" customWidth="1"/>
    <col min="15358" max="15358" width="5.75" style="4" customWidth="1"/>
    <col min="15359" max="15359" width="20.75" style="4" customWidth="1"/>
    <col min="15360" max="15360" width="27.75" style="4" customWidth="1"/>
    <col min="15361" max="15361" width="20.75" style="4" customWidth="1"/>
    <col min="15362" max="15362" width="15.75" style="4" customWidth="1"/>
    <col min="15363" max="15612" width="9" style="4"/>
    <col min="15613" max="15613" width="8.75" style="4" customWidth="1"/>
    <col min="15614" max="15614" width="5.75" style="4" customWidth="1"/>
    <col min="15615" max="15615" width="20.75" style="4" customWidth="1"/>
    <col min="15616" max="15616" width="27.75" style="4" customWidth="1"/>
    <col min="15617" max="15617" width="20.75" style="4" customWidth="1"/>
    <col min="15618" max="15618" width="15.75" style="4" customWidth="1"/>
    <col min="15619" max="15868" width="9" style="4"/>
    <col min="15869" max="15869" width="8.75" style="4" customWidth="1"/>
    <col min="15870" max="15870" width="5.75" style="4" customWidth="1"/>
    <col min="15871" max="15871" width="20.75" style="4" customWidth="1"/>
    <col min="15872" max="15872" width="27.75" style="4" customWidth="1"/>
    <col min="15873" max="15873" width="20.75" style="4" customWidth="1"/>
    <col min="15874" max="15874" width="15.75" style="4" customWidth="1"/>
    <col min="15875" max="16124" width="9" style="4"/>
    <col min="16125" max="16125" width="8.75" style="4" customWidth="1"/>
    <col min="16126" max="16126" width="5.75" style="4" customWidth="1"/>
    <col min="16127" max="16127" width="20.75" style="4" customWidth="1"/>
    <col min="16128" max="16128" width="27.75" style="4" customWidth="1"/>
    <col min="16129" max="16129" width="20.75" style="4" customWidth="1"/>
    <col min="16130" max="16130" width="15.75" style="4" customWidth="1"/>
    <col min="16131" max="16384" width="9" style="4"/>
  </cols>
  <sheetData>
    <row r="1" spans="1:7" ht="24.95" customHeight="1"/>
    <row r="2" spans="1:7" s="1" customFormat="1" ht="24.95" customHeight="1">
      <c r="A2" s="271"/>
      <c r="B2" s="271"/>
      <c r="C2" s="271"/>
      <c r="D2" s="49"/>
      <c r="E2" s="272" t="s">
        <v>0</v>
      </c>
      <c r="F2" s="273"/>
      <c r="G2" s="49"/>
    </row>
    <row r="3" spans="1:7" s="1" customFormat="1" ht="13.5">
      <c r="A3" s="274"/>
      <c r="B3" s="275"/>
      <c r="C3" s="275"/>
      <c r="E3" s="275"/>
      <c r="F3" s="275"/>
      <c r="G3" s="49"/>
    </row>
    <row r="4" spans="1:7" s="2" customFormat="1" ht="32.25" customHeight="1" thickBot="1">
      <c r="A4" s="348" t="s">
        <v>166</v>
      </c>
      <c r="B4" s="276"/>
      <c r="C4" s="276"/>
      <c r="D4" s="276"/>
      <c r="E4" s="276"/>
      <c r="F4" s="276"/>
      <c r="G4" s="50"/>
    </row>
    <row r="5" spans="1:7" s="2" customFormat="1" ht="15.75">
      <c r="A5" s="277" t="s">
        <v>1</v>
      </c>
      <c r="B5" s="278"/>
      <c r="C5" s="279" t="s">
        <v>28</v>
      </c>
      <c r="D5" s="280"/>
      <c r="E5" s="280"/>
      <c r="F5" s="281"/>
      <c r="G5" s="50"/>
    </row>
    <row r="6" spans="1:7" s="2" customFormat="1" ht="15.75">
      <c r="A6" s="282" t="s">
        <v>2</v>
      </c>
      <c r="B6" s="283"/>
      <c r="C6" s="234" t="s">
        <v>34</v>
      </c>
      <c r="D6" s="235"/>
      <c r="E6" s="235"/>
      <c r="F6" s="236"/>
      <c r="G6" s="5"/>
    </row>
    <row r="7" spans="1:7" s="2" customFormat="1" ht="16.5" thickBot="1">
      <c r="A7" s="287" t="s">
        <v>3</v>
      </c>
      <c r="B7" s="288"/>
      <c r="C7" s="289" t="s">
        <v>17</v>
      </c>
      <c r="D7" s="290"/>
      <c r="E7" s="290"/>
      <c r="F7" s="291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>
        <v>1</v>
      </c>
      <c r="C9" s="266"/>
      <c r="D9" s="268"/>
      <c r="E9" s="29"/>
      <c r="F9" s="19"/>
      <c r="G9" s="5"/>
    </row>
    <row r="10" spans="1:7" s="2" customFormat="1" ht="16.5" thickBot="1">
      <c r="A10" s="55"/>
      <c r="B10" s="20">
        <v>2</v>
      </c>
      <c r="C10" s="308"/>
      <c r="D10" s="382"/>
      <c r="E10" s="56"/>
      <c r="F10" s="19"/>
      <c r="G10" s="5"/>
    </row>
    <row r="11" spans="1:7" s="2" customFormat="1" ht="16.5" thickBot="1">
      <c r="A11" s="259"/>
      <c r="B11" s="20">
        <v>3</v>
      </c>
      <c r="C11" s="308"/>
      <c r="D11" s="382"/>
      <c r="E11" s="23"/>
      <c r="F11" s="19"/>
      <c r="G11" s="5"/>
    </row>
    <row r="12" spans="1:7" s="2" customFormat="1" ht="16.5" thickBot="1">
      <c r="A12" s="259"/>
      <c r="B12" s="20">
        <v>4</v>
      </c>
      <c r="C12" s="309"/>
      <c r="D12" s="383"/>
      <c r="E12" s="23"/>
      <c r="F12" s="19"/>
      <c r="G12" s="5"/>
    </row>
    <row r="13" spans="1:7" s="2" customFormat="1" ht="16.5" thickBot="1">
      <c r="A13" s="259"/>
      <c r="B13" s="20">
        <v>11</v>
      </c>
      <c r="C13" s="300" t="s">
        <v>138</v>
      </c>
      <c r="D13" s="301" t="s">
        <v>140</v>
      </c>
      <c r="E13" s="43"/>
      <c r="F13" s="18"/>
      <c r="G13" s="5"/>
    </row>
    <row r="14" spans="1:7" s="2" customFormat="1" ht="16.5" thickBot="1">
      <c r="A14" s="259"/>
      <c r="B14" s="20">
        <v>12</v>
      </c>
      <c r="C14" s="267"/>
      <c r="D14" s="269"/>
      <c r="E14" s="39"/>
      <c r="F14" s="26"/>
      <c r="G14" s="5"/>
    </row>
    <row r="15" spans="1:7" s="3" customFormat="1" ht="16.5" thickBot="1">
      <c r="A15" s="258" t="s">
        <v>11</v>
      </c>
      <c r="B15" s="20">
        <v>7</v>
      </c>
      <c r="C15" s="261" t="s">
        <v>138</v>
      </c>
      <c r="D15" s="261" t="s">
        <v>140</v>
      </c>
      <c r="E15" s="31"/>
      <c r="F15" s="18"/>
    </row>
    <row r="16" spans="1:7" s="3" customFormat="1" ht="16.5" thickBot="1">
      <c r="A16" s="259"/>
      <c r="B16" s="20">
        <v>8</v>
      </c>
      <c r="C16" s="262"/>
      <c r="D16" s="262"/>
      <c r="E16" s="31"/>
      <c r="F16" s="18"/>
    </row>
    <row r="17" spans="1:12" s="3" customFormat="1" ht="16.5" thickBot="1">
      <c r="A17" s="259"/>
      <c r="B17" s="20">
        <v>9</v>
      </c>
      <c r="C17" s="262"/>
      <c r="D17" s="262"/>
      <c r="E17" s="31"/>
      <c r="F17" s="18"/>
    </row>
    <row r="18" spans="1:12" s="3" customFormat="1" ht="16.5" thickBot="1">
      <c r="A18" s="259"/>
      <c r="B18" s="20">
        <v>10</v>
      </c>
      <c r="C18" s="263"/>
      <c r="D18" s="263"/>
      <c r="E18" s="31"/>
      <c r="F18" s="18"/>
    </row>
    <row r="19" spans="1:12" s="3" customFormat="1" ht="16.5" thickBot="1">
      <c r="A19" s="259"/>
      <c r="B19" s="20">
        <v>11</v>
      </c>
      <c r="C19" s="119" t="s">
        <v>123</v>
      </c>
      <c r="D19" s="121" t="s">
        <v>34</v>
      </c>
      <c r="E19" s="31"/>
      <c r="F19" s="18"/>
    </row>
    <row r="20" spans="1:12" s="3" customFormat="1" ht="16.5" thickBot="1">
      <c r="A20" s="259"/>
      <c r="B20" s="20">
        <v>12</v>
      </c>
      <c r="C20" s="117"/>
      <c r="D20" s="118"/>
      <c r="E20" s="32"/>
      <c r="F20" s="18"/>
    </row>
    <row r="21" spans="1:12" ht="15.75" customHeight="1" thickBot="1">
      <c r="A21" s="270" t="s">
        <v>12</v>
      </c>
      <c r="B21" s="20">
        <v>1</v>
      </c>
      <c r="C21" s="261"/>
      <c r="D21" s="261"/>
      <c r="E21" s="24"/>
      <c r="F21" s="9"/>
      <c r="G21" s="12"/>
      <c r="H21" s="13"/>
      <c r="I21" s="16"/>
      <c r="J21" s="16"/>
      <c r="K21" s="16"/>
      <c r="L21" s="16"/>
    </row>
    <row r="22" spans="1:12" ht="15" customHeight="1" thickBot="1">
      <c r="A22" s="259"/>
      <c r="B22" s="20">
        <v>2</v>
      </c>
      <c r="C22" s="262"/>
      <c r="D22" s="262"/>
      <c r="E22" s="33"/>
      <c r="F22" s="10"/>
      <c r="G22" s="3"/>
      <c r="H22" s="3"/>
    </row>
    <row r="23" spans="1:12" ht="16.5" thickBot="1">
      <c r="A23" s="259"/>
      <c r="B23" s="20">
        <v>3</v>
      </c>
      <c r="C23" s="262"/>
      <c r="D23" s="262"/>
      <c r="E23" s="34"/>
      <c r="F23" s="10"/>
      <c r="G23" s="3"/>
      <c r="H23" s="3"/>
    </row>
    <row r="24" spans="1:12" ht="16.5" thickBot="1">
      <c r="A24" s="259"/>
      <c r="B24" s="20">
        <v>4</v>
      </c>
      <c r="C24" s="263"/>
      <c r="D24" s="263"/>
      <c r="E24" s="34"/>
      <c r="F24" s="10"/>
      <c r="G24" s="3"/>
      <c r="H24" s="3"/>
      <c r="I24" s="14"/>
      <c r="J24" s="17"/>
      <c r="K24" s="3"/>
      <c r="L24" s="3"/>
    </row>
    <row r="25" spans="1:12" ht="16.5" thickBot="1">
      <c r="A25" s="259"/>
      <c r="B25" s="20">
        <v>5</v>
      </c>
      <c r="C25" s="266"/>
      <c r="D25" s="268"/>
      <c r="E25" s="34"/>
      <c r="F25" s="10"/>
      <c r="G25" s="3"/>
      <c r="H25" s="3"/>
      <c r="I25" s="14"/>
      <c r="J25" s="17"/>
      <c r="K25" s="3"/>
      <c r="L25" s="3"/>
    </row>
    <row r="26" spans="1:12" ht="16.5" thickBot="1">
      <c r="A26" s="260"/>
      <c r="B26" s="20">
        <v>6</v>
      </c>
      <c r="C26" s="267"/>
      <c r="D26" s="269"/>
      <c r="E26" s="35"/>
      <c r="F26" s="11"/>
      <c r="G26" s="3"/>
      <c r="H26" s="3"/>
      <c r="I26" s="14"/>
      <c r="J26" s="17"/>
      <c r="K26" s="3"/>
      <c r="L26" s="3"/>
    </row>
    <row r="27" spans="1:12" ht="16.5" thickBot="1">
      <c r="A27" s="258" t="s">
        <v>13</v>
      </c>
      <c r="B27" s="20">
        <v>1</v>
      </c>
      <c r="C27" s="261"/>
      <c r="D27" s="261"/>
      <c r="E27" s="36"/>
      <c r="F27" s="22"/>
      <c r="G27" s="3"/>
      <c r="H27" s="3"/>
      <c r="I27" s="14"/>
      <c r="J27" s="17"/>
      <c r="K27" s="3"/>
      <c r="L27" s="3"/>
    </row>
    <row r="28" spans="1:12" ht="16.5" thickBot="1">
      <c r="A28" s="259"/>
      <c r="B28" s="20">
        <v>2</v>
      </c>
      <c r="C28" s="262"/>
      <c r="D28" s="262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259"/>
      <c r="B29" s="20">
        <v>3</v>
      </c>
      <c r="C29" s="262"/>
      <c r="D29" s="262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259"/>
      <c r="B30" s="20">
        <v>4</v>
      </c>
      <c r="C30" s="263"/>
      <c r="D30" s="263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259"/>
      <c r="B31" s="20">
        <v>5</v>
      </c>
      <c r="C31" s="266"/>
      <c r="D31" s="268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259"/>
      <c r="B32" s="20">
        <v>6</v>
      </c>
      <c r="C32" s="267"/>
      <c r="D32" s="269"/>
      <c r="E32" s="37"/>
      <c r="F32" s="22"/>
      <c r="G32" s="3"/>
      <c r="H32" s="3"/>
      <c r="I32" s="14"/>
      <c r="J32" s="17"/>
      <c r="K32" s="3"/>
      <c r="L32" s="3"/>
    </row>
    <row r="33" spans="1:12" ht="16.5" thickBot="1">
      <c r="A33" s="258" t="s">
        <v>14</v>
      </c>
      <c r="B33" s="20">
        <v>7</v>
      </c>
      <c r="C33" s="261" t="s">
        <v>138</v>
      </c>
      <c r="D33" s="261" t="s">
        <v>140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259"/>
      <c r="B34" s="20">
        <v>8</v>
      </c>
      <c r="C34" s="262"/>
      <c r="D34" s="262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259"/>
      <c r="B35" s="20">
        <v>9</v>
      </c>
      <c r="C35" s="262"/>
      <c r="D35" s="262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259"/>
      <c r="B36" s="20">
        <v>10</v>
      </c>
      <c r="C36" s="263"/>
      <c r="D36" s="263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259"/>
      <c r="B37" s="20">
        <v>11</v>
      </c>
      <c r="C37" s="266"/>
      <c r="D37" s="268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259"/>
      <c r="B38" s="20">
        <v>12</v>
      </c>
      <c r="C38" s="267"/>
      <c r="D38" s="269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258" t="s">
        <v>15</v>
      </c>
      <c r="B39" s="198">
        <v>1</v>
      </c>
      <c r="C39" s="310"/>
      <c r="D39" s="310"/>
      <c r="E39" s="37"/>
      <c r="F39" s="22"/>
      <c r="G39" s="3"/>
      <c r="H39" s="3"/>
      <c r="I39" s="3"/>
      <c r="J39" s="3"/>
      <c r="K39" s="3"/>
      <c r="L39" s="3"/>
    </row>
    <row r="40" spans="1:12" ht="16.5" thickBot="1">
      <c r="A40" s="259"/>
      <c r="B40" s="198">
        <v>2</v>
      </c>
      <c r="C40" s="311"/>
      <c r="D40" s="311"/>
      <c r="E40" s="37"/>
      <c r="F40" s="22"/>
      <c r="G40" s="3"/>
      <c r="H40" s="3"/>
      <c r="I40" s="3"/>
      <c r="J40" s="3"/>
      <c r="K40" s="3"/>
      <c r="L40" s="3"/>
    </row>
    <row r="41" spans="1:12" ht="16.5" thickBot="1">
      <c r="A41" s="259"/>
      <c r="B41" s="198">
        <v>3</v>
      </c>
      <c r="C41" s="311"/>
      <c r="D41" s="311"/>
      <c r="E41" s="37"/>
      <c r="F41" s="22"/>
      <c r="G41" s="3"/>
      <c r="H41" s="3"/>
      <c r="I41" s="3"/>
      <c r="J41" s="3"/>
      <c r="K41" s="3"/>
      <c r="L41" s="3"/>
    </row>
    <row r="42" spans="1:12" ht="16.5" thickBot="1">
      <c r="A42" s="259"/>
      <c r="B42" s="198">
        <v>4</v>
      </c>
      <c r="C42" s="312"/>
      <c r="D42" s="312"/>
      <c r="E42" s="37"/>
      <c r="F42" s="22"/>
      <c r="G42" s="3"/>
      <c r="H42" s="3"/>
      <c r="I42" s="3"/>
      <c r="J42" s="3"/>
      <c r="K42" s="3"/>
      <c r="L42" s="3"/>
    </row>
    <row r="43" spans="1:12" ht="16.5" thickBot="1">
      <c r="A43" s="259"/>
      <c r="B43" s="20"/>
      <c r="C43" s="54"/>
      <c r="D43" s="54"/>
      <c r="E43" s="37"/>
      <c r="F43" s="22"/>
      <c r="G43" s="3"/>
      <c r="H43" s="3"/>
      <c r="I43" s="3"/>
      <c r="J43" s="3"/>
      <c r="K43" s="3"/>
      <c r="L43" s="3"/>
    </row>
    <row r="44" spans="1:12" ht="16.5" thickBot="1">
      <c r="A44" s="259"/>
      <c r="B44" s="20">
        <v>8</v>
      </c>
      <c r="C44" s="54"/>
      <c r="D44" s="54"/>
      <c r="E44" s="37"/>
      <c r="F44" s="22"/>
      <c r="G44" s="3"/>
      <c r="H44" s="3"/>
      <c r="I44" s="3"/>
      <c r="J44" s="3"/>
      <c r="K44" s="3"/>
      <c r="L44" s="3"/>
    </row>
    <row r="45" spans="1:12" ht="16.5" thickBot="1">
      <c r="A45" s="259"/>
      <c r="B45" s="20">
        <v>9</v>
      </c>
      <c r="C45" s="54"/>
      <c r="D45" s="54"/>
      <c r="E45" s="37"/>
      <c r="F45" s="22"/>
      <c r="G45" s="3"/>
      <c r="H45" s="3"/>
      <c r="I45" s="3"/>
      <c r="J45" s="3"/>
      <c r="K45" s="3"/>
      <c r="L45" s="3"/>
    </row>
    <row r="46" spans="1:12" ht="16.5" thickBot="1">
      <c r="A46" s="259"/>
      <c r="B46" s="20">
        <v>10</v>
      </c>
      <c r="C46" s="44"/>
      <c r="D46" s="44"/>
      <c r="E46" s="37"/>
      <c r="F46" s="22"/>
      <c r="G46" s="3"/>
      <c r="H46" s="3"/>
      <c r="I46" s="3"/>
      <c r="J46" s="3"/>
      <c r="K46" s="3"/>
      <c r="L46" s="3"/>
    </row>
    <row r="47" spans="1:12" ht="16.5" thickBot="1">
      <c r="A47" s="259"/>
      <c r="B47" s="20">
        <v>11</v>
      </c>
      <c r="C47" s="266"/>
      <c r="D47" s="268"/>
      <c r="E47" s="37"/>
      <c r="F47" s="22"/>
      <c r="G47" s="3"/>
      <c r="H47" s="3"/>
      <c r="I47" s="3"/>
      <c r="J47" s="3"/>
      <c r="K47" s="3"/>
      <c r="L47" s="3"/>
    </row>
    <row r="48" spans="1:12" ht="16.5" thickBot="1">
      <c r="A48" s="260"/>
      <c r="B48" s="20">
        <v>12</v>
      </c>
      <c r="C48" s="267"/>
      <c r="D48" s="269"/>
      <c r="E48" s="52"/>
      <c r="F48" s="53"/>
      <c r="G48" s="3"/>
      <c r="H48" s="3"/>
      <c r="I48" s="3"/>
      <c r="J48" s="3"/>
      <c r="K48" s="3"/>
      <c r="L48" s="3"/>
    </row>
    <row r="50" spans="3:6" ht="15.75">
      <c r="C50" s="3"/>
      <c r="D50" s="264" t="s">
        <v>18</v>
      </c>
      <c r="E50" s="265"/>
      <c r="F50" s="265"/>
    </row>
    <row r="51" spans="3:6" ht="15.75">
      <c r="C51" s="14"/>
      <c r="E51" s="15" t="s">
        <v>16</v>
      </c>
      <c r="F51" s="15"/>
    </row>
    <row r="52" spans="3:6" ht="15.75">
      <c r="C52" s="14"/>
      <c r="E52" s="15"/>
      <c r="F52" s="15"/>
    </row>
    <row r="53" spans="3:6" ht="15.75">
      <c r="C53" s="14"/>
      <c r="E53" s="15"/>
      <c r="F53" s="15"/>
    </row>
    <row r="54" spans="3:6" ht="15.75">
      <c r="C54" s="14"/>
      <c r="E54" s="15"/>
      <c r="F54" s="15"/>
    </row>
    <row r="55" spans="3:6" ht="15.75">
      <c r="C55" s="14"/>
      <c r="E55" s="15"/>
      <c r="F55" s="15"/>
    </row>
    <row r="56" spans="3:6" ht="15.75">
      <c r="C56" s="14"/>
      <c r="E56" s="15"/>
      <c r="F56" s="15"/>
    </row>
    <row r="57" spans="3:6" ht="15.75">
      <c r="C57" s="14"/>
      <c r="E57" s="15"/>
      <c r="F57" s="15"/>
    </row>
    <row r="58" spans="3:6" ht="15.75">
      <c r="C58" s="14"/>
      <c r="E58" s="15"/>
      <c r="F58" s="15"/>
    </row>
    <row r="59" spans="3:6" ht="15.75">
      <c r="C59" s="14"/>
      <c r="E59" s="15"/>
      <c r="F59" s="15"/>
    </row>
    <row r="60" spans="3:6" ht="15.75">
      <c r="C60" s="14"/>
      <c r="E60" s="15"/>
      <c r="F60" s="15"/>
    </row>
    <row r="61" spans="3:6" ht="15.75">
      <c r="C61" s="14"/>
      <c r="E61" s="15"/>
      <c r="F61" s="15"/>
    </row>
    <row r="62" spans="3:6" ht="15.75">
      <c r="C62" s="14"/>
      <c r="E62" s="15"/>
      <c r="F62" s="15"/>
    </row>
    <row r="63" spans="3:6" ht="15.75">
      <c r="C63" s="14"/>
      <c r="E63" s="15"/>
      <c r="F63" s="15"/>
    </row>
    <row r="69" spans="2:6" ht="13.5" thickBot="1"/>
    <row r="70" spans="2:6" ht="17.25" thickBot="1">
      <c r="B70" s="379" t="s">
        <v>35</v>
      </c>
      <c r="C70" s="380"/>
      <c r="D70" s="381"/>
      <c r="E70" s="72">
        <v>25</v>
      </c>
    </row>
    <row r="71" spans="2:6" ht="17.25" thickBot="1">
      <c r="B71" s="376" t="s">
        <v>36</v>
      </c>
      <c r="C71" s="377"/>
      <c r="D71" s="378"/>
      <c r="E71" s="72">
        <v>23</v>
      </c>
    </row>
    <row r="72" spans="2:6" ht="17.25" thickBot="1">
      <c r="B72" s="73">
        <v>1</v>
      </c>
      <c r="C72" s="74" t="s">
        <v>37</v>
      </c>
      <c r="D72" s="74" t="s">
        <v>38</v>
      </c>
      <c r="E72" s="74" t="s">
        <v>39</v>
      </c>
    </row>
    <row r="73" spans="2:6" ht="17.25" thickBot="1">
      <c r="B73" s="73">
        <v>2</v>
      </c>
      <c r="C73" s="74" t="s">
        <v>42</v>
      </c>
      <c r="D73" s="115" t="s">
        <v>43</v>
      </c>
      <c r="E73" s="74" t="s">
        <v>39</v>
      </c>
    </row>
    <row r="74" spans="2:6" ht="17.25" thickBot="1">
      <c r="B74" s="73">
        <v>3</v>
      </c>
      <c r="C74" s="74" t="s">
        <v>40</v>
      </c>
      <c r="D74" s="115" t="s">
        <v>41</v>
      </c>
      <c r="E74" s="74" t="s">
        <v>39</v>
      </c>
    </row>
    <row r="75" spans="2:6" ht="17.25" thickBot="1">
      <c r="B75" s="73">
        <v>4</v>
      </c>
      <c r="C75" s="74" t="s">
        <v>44</v>
      </c>
      <c r="D75" s="115" t="s">
        <v>45</v>
      </c>
      <c r="E75" s="74" t="s">
        <v>39</v>
      </c>
    </row>
    <row r="76" spans="2:6" ht="17.25" thickBot="1">
      <c r="B76" s="73">
        <v>5</v>
      </c>
      <c r="C76" s="74" t="s">
        <v>97</v>
      </c>
      <c r="D76" s="114" t="s">
        <v>98</v>
      </c>
      <c r="E76" s="74" t="s">
        <v>99</v>
      </c>
      <c r="F76" s="82" t="s">
        <v>201</v>
      </c>
    </row>
    <row r="77" spans="2:6" ht="33.75" thickBot="1">
      <c r="B77" s="73">
        <v>6</v>
      </c>
      <c r="C77" s="74" t="s">
        <v>100</v>
      </c>
      <c r="D77" s="114" t="s">
        <v>101</v>
      </c>
      <c r="E77" s="74" t="s">
        <v>50</v>
      </c>
      <c r="F77" s="82" t="s">
        <v>200</v>
      </c>
    </row>
    <row r="78" spans="2:6" ht="17.25" thickBot="1">
      <c r="B78" s="376" t="s">
        <v>55</v>
      </c>
      <c r="C78" s="377"/>
      <c r="D78" s="378"/>
      <c r="E78" s="72">
        <v>2</v>
      </c>
      <c r="F78" s="82"/>
    </row>
    <row r="79" spans="2:6" ht="33.75" thickBot="1">
      <c r="B79" s="73">
        <v>1</v>
      </c>
      <c r="C79" s="74" t="s">
        <v>102</v>
      </c>
      <c r="D79" s="114" t="s">
        <v>103</v>
      </c>
      <c r="E79" s="74" t="s">
        <v>206</v>
      </c>
      <c r="F79" s="82" t="s">
        <v>205</v>
      </c>
    </row>
    <row r="80" spans="2:6" ht="17.25" thickBot="1">
      <c r="B80" s="73">
        <v>2</v>
      </c>
      <c r="C80" s="74" t="s">
        <v>104</v>
      </c>
      <c r="D80" s="74" t="s">
        <v>105</v>
      </c>
      <c r="E80" s="74" t="s">
        <v>70</v>
      </c>
    </row>
    <row r="83" spans="1:6" ht="31.5">
      <c r="A83" s="385" t="s">
        <v>38</v>
      </c>
      <c r="B83" s="386">
        <v>4</v>
      </c>
      <c r="C83" s="386" t="s">
        <v>145</v>
      </c>
      <c r="D83" s="386">
        <v>60</v>
      </c>
      <c r="E83" s="386">
        <v>0</v>
      </c>
      <c r="F83" s="387">
        <f t="shared" ref="F83:F86" si="0">D83+E83</f>
        <v>60</v>
      </c>
    </row>
    <row r="84" spans="1:6" ht="31.5">
      <c r="A84" s="393" t="s">
        <v>103</v>
      </c>
      <c r="B84" s="386">
        <v>2</v>
      </c>
      <c r="C84" s="386" t="s">
        <v>145</v>
      </c>
      <c r="D84" s="390">
        <v>15</v>
      </c>
      <c r="E84" s="390">
        <v>30</v>
      </c>
      <c r="F84" s="387">
        <f t="shared" si="0"/>
        <v>45</v>
      </c>
    </row>
    <row r="85" spans="1:6" ht="47.25">
      <c r="A85" s="385" t="s">
        <v>150</v>
      </c>
      <c r="B85" s="386">
        <v>3</v>
      </c>
      <c r="C85" s="386" t="s">
        <v>145</v>
      </c>
      <c r="D85" s="386">
        <v>30</v>
      </c>
      <c r="E85" s="386">
        <v>30</v>
      </c>
      <c r="F85" s="387">
        <f t="shared" si="0"/>
        <v>60</v>
      </c>
    </row>
    <row r="86" spans="1:6" ht="47.25">
      <c r="A86" s="385" t="s">
        <v>151</v>
      </c>
      <c r="B86" s="386">
        <v>4</v>
      </c>
      <c r="C86" s="386" t="s">
        <v>145</v>
      </c>
      <c r="D86" s="386">
        <v>30</v>
      </c>
      <c r="E86" s="386">
        <v>60</v>
      </c>
      <c r="F86" s="387">
        <f t="shared" si="0"/>
        <v>90</v>
      </c>
    </row>
  </sheetData>
  <mergeCells count="4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1:A14"/>
    <mergeCell ref="C13:C14"/>
    <mergeCell ref="D13:D14"/>
    <mergeCell ref="D47:D48"/>
    <mergeCell ref="A15:A20"/>
    <mergeCell ref="C15:C18"/>
    <mergeCell ref="D15:D18"/>
    <mergeCell ref="A21:A26"/>
    <mergeCell ref="C21:C24"/>
    <mergeCell ref="D21:D24"/>
    <mergeCell ref="C25:C26"/>
    <mergeCell ref="D25:D26"/>
    <mergeCell ref="C39:C42"/>
    <mergeCell ref="D39:D42"/>
    <mergeCell ref="B78:D78"/>
    <mergeCell ref="B70:D70"/>
    <mergeCell ref="B71:D71"/>
    <mergeCell ref="D50:F50"/>
    <mergeCell ref="A27:A32"/>
    <mergeCell ref="C27:C30"/>
    <mergeCell ref="D27:D30"/>
    <mergeCell ref="C31:C32"/>
    <mergeCell ref="D31:D32"/>
    <mergeCell ref="A33:A38"/>
    <mergeCell ref="C33:C36"/>
    <mergeCell ref="D33:D36"/>
    <mergeCell ref="C37:C38"/>
    <mergeCell ref="D37:D38"/>
    <mergeCell ref="A39:A48"/>
    <mergeCell ref="C47:C48"/>
  </mergeCells>
  <pageMargins left="0.7" right="0.7" top="0.75" bottom="0.75" header="0.3" footer="0.3"/>
  <pageSetup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20T4-TMĐ1</vt:lpstr>
      <vt:lpstr>20T4-KLB1</vt:lpstr>
      <vt:lpstr>20T4-TCD1</vt:lpstr>
      <vt:lpstr>20T4-KTD1</vt:lpstr>
      <vt:lpstr>20T4-KTD2</vt:lpstr>
      <vt:lpstr>20T4-QTD1</vt:lpstr>
      <vt:lpstr>20T4-QTD2</vt:lpstr>
      <vt:lpstr>20T4-LGT1</vt:lpstr>
      <vt:lpstr>20T4-QDL1</vt:lpstr>
      <vt:lpstr>20T4-QLH1</vt:lpstr>
      <vt:lpstr>20T4-QKS1</vt:lpstr>
      <vt:lpstr>20T4-QNH1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TS Nguyen Trong Nghia</cp:lastModifiedBy>
  <cp:lastPrinted>2021-10-19T15:27:44Z</cp:lastPrinted>
  <dcterms:created xsi:type="dcterms:W3CDTF">2019-06-01T02:48:00Z</dcterms:created>
  <dcterms:modified xsi:type="dcterms:W3CDTF">2021-10-19T15:55:17Z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