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bai giang VL 2\soan bai kiem tra\thi VL4 vấn đáp\XONG- NỘP\"/>
    </mc:Choice>
  </mc:AlternateContent>
  <xr:revisionPtr revIDLastSave="0" documentId="13_ncr:1_{4E5CEEA3-0471-43E6-8A0D-D042BA4A7ECA}" xr6:coauthVersionLast="45" xr6:coauthVersionMax="45" xr10:uidLastSave="{00000000-0000-0000-0000-000000000000}"/>
  <bookViews>
    <workbookView xWindow="-108" yWindow="-108" windowWidth="15576" windowHeight="9408" xr2:uid="{00000000-000D-0000-FFFF-FFFF00000000}"/>
  </bookViews>
  <sheets>
    <sheet name="19T4-KML1" sheetId="3" r:id="rId1"/>
    <sheet name="19T4-KML1 (phiếu chấm 1)" sheetId="1" r:id="rId2"/>
    <sheet name="19T4-KML1 (phiếu chấm 2) " sheetId="2" r:id="rId3"/>
  </sheets>
  <definedNames>
    <definedName name="_xlnm.Print_Area" localSheetId="0">'19T4-KML1'!$A$1:$L$72</definedName>
    <definedName name="_xlnm.Print_Titles" localSheetId="0">'19T4-KML1'!$9:$10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5" roundtripDataSignature="AMtx7mjexXim6ZTKjMyG3bkMvMdDRoWOlg=="/>
    </ext>
  </extLst>
</workbook>
</file>

<file path=xl/calcChain.xml><?xml version="1.0" encoding="utf-8"?>
<calcChain xmlns="http://schemas.openxmlformats.org/spreadsheetml/2006/main">
  <c r="J88" i="2" l="1"/>
  <c r="B86" i="2"/>
  <c r="B85" i="2"/>
  <c r="B84" i="2"/>
  <c r="U81" i="2"/>
  <c r="O81" i="2"/>
  <c r="V81" i="2" s="1"/>
  <c r="V80" i="2"/>
  <c r="U80" i="2"/>
  <c r="O80" i="2"/>
  <c r="U79" i="2"/>
  <c r="V79" i="2" s="1"/>
  <c r="O79" i="2"/>
  <c r="U78" i="2"/>
  <c r="O78" i="2"/>
  <c r="V78" i="2" s="1"/>
  <c r="U77" i="2"/>
  <c r="O77" i="2"/>
  <c r="V77" i="2" s="1"/>
  <c r="V76" i="2"/>
  <c r="U76" i="2"/>
  <c r="O76" i="2"/>
  <c r="U75" i="2"/>
  <c r="V75" i="2" s="1"/>
  <c r="O75" i="2"/>
  <c r="U74" i="2"/>
  <c r="O74" i="2"/>
  <c r="V74" i="2" s="1"/>
  <c r="U73" i="2"/>
  <c r="O73" i="2"/>
  <c r="V73" i="2" s="1"/>
  <c r="V72" i="2"/>
  <c r="U72" i="2"/>
  <c r="O72" i="2"/>
  <c r="U71" i="2"/>
  <c r="V71" i="2" s="1"/>
  <c r="O71" i="2"/>
  <c r="U70" i="2"/>
  <c r="O70" i="2"/>
  <c r="V70" i="2" s="1"/>
  <c r="U69" i="2"/>
  <c r="O69" i="2"/>
  <c r="V69" i="2" s="1"/>
  <c r="V68" i="2"/>
  <c r="U68" i="2"/>
  <c r="O68" i="2"/>
  <c r="U67" i="2"/>
  <c r="V67" i="2" s="1"/>
  <c r="O67" i="2"/>
  <c r="U66" i="2"/>
  <c r="O66" i="2"/>
  <c r="V66" i="2" s="1"/>
  <c r="U65" i="2"/>
  <c r="O65" i="2"/>
  <c r="V65" i="2" s="1"/>
  <c r="V64" i="2"/>
  <c r="U64" i="2"/>
  <c r="O64" i="2"/>
  <c r="U63" i="2"/>
  <c r="V63" i="2" s="1"/>
  <c r="O63" i="2"/>
  <c r="U62" i="2"/>
  <c r="O62" i="2"/>
  <c r="V62" i="2" s="1"/>
  <c r="U61" i="2"/>
  <c r="O61" i="2"/>
  <c r="V61" i="2" s="1"/>
  <c r="V60" i="2"/>
  <c r="U60" i="2"/>
  <c r="O60" i="2"/>
  <c r="U59" i="2"/>
  <c r="V59" i="2" s="1"/>
  <c r="O59" i="2"/>
  <c r="U58" i="2"/>
  <c r="O58" i="2"/>
  <c r="V58" i="2" s="1"/>
  <c r="U57" i="2"/>
  <c r="O57" i="2"/>
  <c r="V57" i="2" s="1"/>
  <c r="V56" i="2"/>
  <c r="U56" i="2"/>
  <c r="O56" i="2"/>
  <c r="U55" i="2"/>
  <c r="V55" i="2" s="1"/>
  <c r="O55" i="2"/>
  <c r="U54" i="2"/>
  <c r="O54" i="2"/>
  <c r="V54" i="2" s="1"/>
  <c r="U53" i="2"/>
  <c r="O53" i="2"/>
  <c r="V53" i="2" s="1"/>
  <c r="V52" i="2"/>
  <c r="U52" i="2"/>
  <c r="O52" i="2"/>
  <c r="U51" i="2"/>
  <c r="V51" i="2" s="1"/>
  <c r="O51" i="2"/>
  <c r="U50" i="2"/>
  <c r="O50" i="2"/>
  <c r="V50" i="2" s="1"/>
  <c r="U49" i="2"/>
  <c r="O49" i="2"/>
  <c r="V49" i="2" s="1"/>
  <c r="V48" i="2"/>
  <c r="U48" i="2"/>
  <c r="O48" i="2"/>
  <c r="U47" i="2"/>
  <c r="V47" i="2" s="1"/>
  <c r="O47" i="2"/>
  <c r="U46" i="2"/>
  <c r="O46" i="2"/>
  <c r="V46" i="2" s="1"/>
  <c r="U45" i="2"/>
  <c r="O45" i="2"/>
  <c r="V45" i="2" s="1"/>
  <c r="V44" i="2"/>
  <c r="U44" i="2"/>
  <c r="O44" i="2"/>
  <c r="U43" i="2"/>
  <c r="V43" i="2" s="1"/>
  <c r="O43" i="2"/>
  <c r="U42" i="2"/>
  <c r="O42" i="2"/>
  <c r="V42" i="2" s="1"/>
  <c r="U41" i="2"/>
  <c r="O41" i="2"/>
  <c r="V41" i="2" s="1"/>
  <c r="V40" i="2"/>
  <c r="U40" i="2"/>
  <c r="O40" i="2"/>
  <c r="U39" i="2"/>
  <c r="V39" i="2" s="1"/>
  <c r="O39" i="2"/>
  <c r="U38" i="2"/>
  <c r="O38" i="2"/>
  <c r="V38" i="2" s="1"/>
  <c r="U37" i="2"/>
  <c r="O37" i="2"/>
  <c r="V37" i="2" s="1"/>
  <c r="V36" i="2"/>
  <c r="U36" i="2"/>
  <c r="O36" i="2"/>
  <c r="U35" i="2"/>
  <c r="V35" i="2" s="1"/>
  <c r="O35" i="2"/>
  <c r="U34" i="2"/>
  <c r="O34" i="2"/>
  <c r="V34" i="2" s="1"/>
  <c r="U33" i="2"/>
  <c r="O33" i="2"/>
  <c r="V33" i="2" s="1"/>
  <c r="V32" i="2"/>
  <c r="U32" i="2"/>
  <c r="O32" i="2"/>
  <c r="U31" i="2"/>
  <c r="V31" i="2" s="1"/>
  <c r="O31" i="2"/>
  <c r="U30" i="2"/>
  <c r="O30" i="2"/>
  <c r="V30" i="2" s="1"/>
  <c r="U29" i="2"/>
  <c r="O29" i="2"/>
  <c r="V29" i="2" s="1"/>
  <c r="V28" i="2"/>
  <c r="U28" i="2"/>
  <c r="O28" i="2"/>
  <c r="U27" i="2"/>
  <c r="V27" i="2" s="1"/>
  <c r="O27" i="2"/>
  <c r="U26" i="2"/>
  <c r="O26" i="2"/>
  <c r="V26" i="2" s="1"/>
  <c r="U25" i="2"/>
  <c r="O25" i="2"/>
  <c r="V25" i="2" s="1"/>
  <c r="V24" i="2"/>
  <c r="U24" i="2"/>
  <c r="O24" i="2"/>
  <c r="U23" i="2"/>
  <c r="V23" i="2" s="1"/>
  <c r="O23" i="2"/>
  <c r="U22" i="2"/>
  <c r="O22" i="2"/>
  <c r="V22" i="2" s="1"/>
  <c r="U21" i="2"/>
  <c r="O21" i="2"/>
  <c r="V21" i="2" s="1"/>
  <c r="V20" i="2"/>
  <c r="U20" i="2"/>
  <c r="O20" i="2"/>
  <c r="U19" i="2"/>
  <c r="V19" i="2" s="1"/>
  <c r="O19" i="2"/>
  <c r="U18" i="2"/>
  <c r="O18" i="2"/>
  <c r="V18" i="2" s="1"/>
  <c r="U17" i="2"/>
  <c r="O17" i="2"/>
  <c r="V17" i="2" s="1"/>
  <c r="V16" i="2"/>
  <c r="U16" i="2"/>
  <c r="O16" i="2"/>
  <c r="U15" i="2"/>
  <c r="V15" i="2" s="1"/>
  <c r="O15" i="2"/>
  <c r="U14" i="2"/>
  <c r="O14" i="2"/>
  <c r="V14" i="2" s="1"/>
  <c r="U13" i="2"/>
  <c r="O13" i="2"/>
  <c r="V13" i="2" s="1"/>
  <c r="V12" i="2"/>
  <c r="U12" i="2"/>
  <c r="O12" i="2"/>
  <c r="J88" i="1"/>
  <c r="B86" i="1"/>
  <c r="B85" i="1"/>
  <c r="B84" i="1"/>
  <c r="U81" i="1"/>
  <c r="O81" i="1"/>
  <c r="V81" i="1" s="1"/>
  <c r="U80" i="1"/>
  <c r="O80" i="1"/>
  <c r="V80" i="1" s="1"/>
  <c r="V79" i="1"/>
  <c r="U79" i="1"/>
  <c r="O79" i="1"/>
  <c r="U78" i="1"/>
  <c r="V78" i="1" s="1"/>
  <c r="O78" i="1"/>
  <c r="U77" i="1"/>
  <c r="O77" i="1"/>
  <c r="V77" i="1" s="1"/>
  <c r="U76" i="1"/>
  <c r="O76" i="1"/>
  <c r="V76" i="1" s="1"/>
  <c r="V75" i="1"/>
  <c r="U75" i="1"/>
  <c r="O75" i="1"/>
  <c r="U74" i="1"/>
  <c r="V74" i="1" s="1"/>
  <c r="O74" i="1"/>
  <c r="U73" i="1"/>
  <c r="O73" i="1"/>
  <c r="V73" i="1" s="1"/>
  <c r="U72" i="1"/>
  <c r="O72" i="1"/>
  <c r="V72" i="1" s="1"/>
  <c r="V71" i="1"/>
  <c r="U71" i="1"/>
  <c r="O71" i="1"/>
  <c r="U70" i="1"/>
  <c r="V70" i="1" s="1"/>
  <c r="O70" i="1"/>
  <c r="U69" i="1"/>
  <c r="O69" i="1"/>
  <c r="V69" i="1" s="1"/>
  <c r="U68" i="1"/>
  <c r="O68" i="1"/>
  <c r="V68" i="1" s="1"/>
  <c r="V67" i="1"/>
  <c r="U67" i="1"/>
  <c r="O67" i="1"/>
  <c r="U66" i="1"/>
  <c r="V66" i="1" s="1"/>
  <c r="O66" i="1"/>
  <c r="U65" i="1"/>
  <c r="O65" i="1"/>
  <c r="V65" i="1" s="1"/>
  <c r="U64" i="1"/>
  <c r="O64" i="1"/>
  <c r="V64" i="1" s="1"/>
  <c r="V63" i="1"/>
  <c r="U63" i="1"/>
  <c r="O63" i="1"/>
  <c r="U62" i="1"/>
  <c r="V62" i="1" s="1"/>
  <c r="O62" i="1"/>
  <c r="U61" i="1"/>
  <c r="O61" i="1"/>
  <c r="V61" i="1" s="1"/>
  <c r="U60" i="1"/>
  <c r="O60" i="1"/>
  <c r="V60" i="1" s="1"/>
  <c r="V59" i="1"/>
  <c r="U59" i="1"/>
  <c r="O59" i="1"/>
  <c r="U58" i="1"/>
  <c r="V58" i="1" s="1"/>
  <c r="O58" i="1"/>
  <c r="U57" i="1"/>
  <c r="O57" i="1"/>
  <c r="V57" i="1" s="1"/>
  <c r="U56" i="1"/>
  <c r="O56" i="1"/>
  <c r="V56" i="1" s="1"/>
  <c r="V55" i="1"/>
  <c r="U55" i="1"/>
  <c r="O55" i="1"/>
  <c r="U54" i="1"/>
  <c r="V54" i="1" s="1"/>
  <c r="O54" i="1"/>
  <c r="U53" i="1"/>
  <c r="O53" i="1"/>
  <c r="V53" i="1" s="1"/>
  <c r="U52" i="1"/>
  <c r="O52" i="1"/>
  <c r="V52" i="1" s="1"/>
  <c r="V51" i="1"/>
  <c r="U51" i="1"/>
  <c r="O51" i="1"/>
  <c r="U50" i="1"/>
  <c r="V50" i="1" s="1"/>
  <c r="O50" i="1"/>
  <c r="U49" i="1"/>
  <c r="O49" i="1"/>
  <c r="V49" i="1" s="1"/>
  <c r="U48" i="1"/>
  <c r="O48" i="1"/>
  <c r="V48" i="1" s="1"/>
  <c r="V47" i="1"/>
  <c r="U47" i="1"/>
  <c r="O47" i="1"/>
  <c r="U46" i="1"/>
  <c r="V46" i="1" s="1"/>
  <c r="O46" i="1"/>
  <c r="U45" i="1"/>
  <c r="O45" i="1"/>
  <c r="V45" i="1" s="1"/>
  <c r="U44" i="1"/>
  <c r="O44" i="1"/>
  <c r="V44" i="1" s="1"/>
  <c r="V43" i="1"/>
  <c r="U43" i="1"/>
  <c r="O43" i="1"/>
  <c r="U42" i="1"/>
  <c r="V42" i="1" s="1"/>
  <c r="O42" i="1"/>
  <c r="U41" i="1"/>
  <c r="O41" i="1"/>
  <c r="V41" i="1" s="1"/>
  <c r="U40" i="1"/>
  <c r="O40" i="1"/>
  <c r="V40" i="1" s="1"/>
  <c r="V39" i="1"/>
  <c r="U39" i="1"/>
  <c r="O39" i="1"/>
  <c r="U38" i="1"/>
  <c r="V38" i="1" s="1"/>
  <c r="O38" i="1"/>
  <c r="U37" i="1"/>
  <c r="O37" i="1"/>
  <c r="V37" i="1" s="1"/>
  <c r="U36" i="1"/>
  <c r="O36" i="1"/>
  <c r="V36" i="1" s="1"/>
  <c r="V35" i="1"/>
  <c r="U35" i="1"/>
  <c r="O35" i="1"/>
  <c r="U34" i="1"/>
  <c r="V34" i="1" s="1"/>
  <c r="O34" i="1"/>
  <c r="U33" i="1"/>
  <c r="O33" i="1"/>
  <c r="V33" i="1" s="1"/>
  <c r="U32" i="1"/>
  <c r="O32" i="1"/>
  <c r="V32" i="1" s="1"/>
  <c r="V31" i="1"/>
  <c r="U31" i="1"/>
  <c r="O31" i="1"/>
  <c r="U30" i="1"/>
  <c r="V30" i="1" s="1"/>
  <c r="O30" i="1"/>
  <c r="U29" i="1"/>
  <c r="O29" i="1"/>
  <c r="V29" i="1" s="1"/>
  <c r="U28" i="1"/>
  <c r="O28" i="1"/>
  <c r="V28" i="1" s="1"/>
  <c r="V27" i="1"/>
  <c r="U27" i="1"/>
  <c r="O27" i="1"/>
  <c r="U26" i="1"/>
  <c r="V26" i="1" s="1"/>
  <c r="O26" i="1"/>
  <c r="U25" i="1"/>
  <c r="O25" i="1"/>
  <c r="V25" i="1" s="1"/>
  <c r="U24" i="1"/>
  <c r="O24" i="1"/>
  <c r="V24" i="1" s="1"/>
  <c r="V23" i="1"/>
  <c r="U23" i="1"/>
  <c r="O23" i="1"/>
  <c r="U22" i="1"/>
  <c r="V22" i="1" s="1"/>
  <c r="O22" i="1"/>
  <c r="U21" i="1"/>
  <c r="O21" i="1"/>
  <c r="V21" i="1" s="1"/>
  <c r="U20" i="1"/>
  <c r="O20" i="1"/>
  <c r="V20" i="1" s="1"/>
  <c r="V19" i="1"/>
  <c r="U19" i="1"/>
  <c r="O19" i="1"/>
  <c r="U18" i="1"/>
  <c r="V18" i="1" s="1"/>
  <c r="O18" i="1"/>
  <c r="U17" i="1"/>
  <c r="O17" i="1"/>
  <c r="V17" i="1" s="1"/>
  <c r="U16" i="1"/>
  <c r="O16" i="1"/>
  <c r="V16" i="1" s="1"/>
  <c r="V15" i="1"/>
  <c r="U15" i="1"/>
  <c r="O15" i="1"/>
  <c r="U14" i="1"/>
  <c r="V14" i="1" s="1"/>
  <c r="O14" i="1"/>
  <c r="U13" i="1"/>
  <c r="O13" i="1"/>
  <c r="V13" i="1" s="1"/>
  <c r="U12" i="1"/>
  <c r="O12" i="1"/>
  <c r="V12" i="1" s="1"/>
</calcChain>
</file>

<file path=xl/sharedStrings.xml><?xml version="1.0" encoding="utf-8"?>
<sst xmlns="http://schemas.openxmlformats.org/spreadsheetml/2006/main" count="640" uniqueCount="192">
  <si>
    <t>PHIẾU CHẤM THI VẤN ĐÁP</t>
  </si>
  <si>
    <t>Đợt: HK1 (2021 - 2022)</t>
  </si>
  <si>
    <r>
      <rPr>
        <b/>
        <sz val="10"/>
        <color rgb="FF000000"/>
        <rFont val="Times New Roman"/>
      </rPr>
      <t xml:space="preserve">Ngày thi: </t>
    </r>
    <r>
      <rPr>
        <b/>
        <sz val="10"/>
        <color rgb="FFFF0000"/>
        <rFont val="Times New Roman"/>
      </rPr>
      <t>15/12/2021</t>
    </r>
  </si>
  <si>
    <r>
      <rPr>
        <b/>
        <sz val="10"/>
        <color rgb="FF000000"/>
        <rFont val="Times New Roman"/>
      </rPr>
      <t xml:space="preserve">Nhóm: </t>
    </r>
    <r>
      <rPr>
        <b/>
        <sz val="10"/>
        <color rgb="FFFF0000"/>
        <rFont val="Times New Roman"/>
      </rPr>
      <t>2</t>
    </r>
  </si>
  <si>
    <r>
      <rPr>
        <b/>
        <sz val="10"/>
        <color rgb="FF000000"/>
        <rFont val="Times New Roman"/>
      </rPr>
      <t xml:space="preserve">Mã/Tên học phần: </t>
    </r>
    <r>
      <rPr>
        <b/>
        <sz val="10"/>
        <color rgb="FF000000"/>
        <rFont val="Times New Roman"/>
      </rPr>
      <t>0714001616 - Vật lý 4</t>
    </r>
  </si>
  <si>
    <t>Giờ thi: 7h30</t>
  </si>
  <si>
    <t>Phòng: ZOOM06 (E2.2-04A)</t>
  </si>
  <si>
    <t>https://meet.google.com/exu-gsoh-tka</t>
  </si>
  <si>
    <r>
      <rPr>
        <b/>
        <sz val="10"/>
        <color rgb="FF000000"/>
        <rFont val="Times New Roman"/>
      </rPr>
      <t>Họ tên giám khảo</t>
    </r>
    <r>
      <rPr>
        <b/>
        <sz val="10"/>
        <color rgb="FF00CCFF"/>
        <rFont val="Times New Roman"/>
      </rPr>
      <t xml:space="preserve"> </t>
    </r>
    <r>
      <rPr>
        <b/>
        <sz val="10"/>
        <color rgb="FFFF0000"/>
        <rFont val="Times New Roman"/>
      </rPr>
      <t>1:</t>
    </r>
  </si>
  <si>
    <t>NGUYỄN THANH TÚ</t>
  </si>
  <si>
    <t>NGUYỄN QUỲNH GIAO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</si>
  <si>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</si>
  <si>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</si>
  <si>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</si>
  <si>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</si>
  <si>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</si>
  <si>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</si>
  <si>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</si>
  <si>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</si>
  <si>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</si>
  <si>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</si>
  <si>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</si>
  <si>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CÂU 1</t>
  </si>
  <si>
    <t>CÂU 2</t>
  </si>
  <si>
    <t>CÂU 3</t>
  </si>
  <si>
    <t>Tổng cộng</t>
  </si>
  <si>
    <t xml:space="preserve">TỔNG </t>
  </si>
  <si>
    <t>Ý 1</t>
  </si>
  <si>
    <t>Ý 2</t>
  </si>
  <si>
    <t>HỢP</t>
  </si>
  <si>
    <t>19001122</t>
  </si>
  <si>
    <t>Lê Nhật</t>
  </si>
  <si>
    <t>Anh</t>
  </si>
  <si>
    <t>14/08/2004</t>
  </si>
  <si>
    <t>19T4-KML1</t>
  </si>
  <si>
    <t>19000051</t>
  </si>
  <si>
    <t>Nguyễn Tuấn</t>
  </si>
  <si>
    <t>22/04/2003</t>
  </si>
  <si>
    <t>19001371</t>
  </si>
  <si>
    <t>Trần Quốc</t>
  </si>
  <si>
    <t>18/10/2004</t>
  </si>
  <si>
    <t>19001272</t>
  </si>
  <si>
    <t>Nguyễn Văn</t>
  </si>
  <si>
    <t>Bảo</t>
  </si>
  <si>
    <t>18/11/2004</t>
  </si>
  <si>
    <t>19004330</t>
  </si>
  <si>
    <t>Cao Thành</t>
  </si>
  <si>
    <t>Danh</t>
  </si>
  <si>
    <t>14/06/2003</t>
  </si>
  <si>
    <t>19000089</t>
  </si>
  <si>
    <t>Vũ Hoàng</t>
  </si>
  <si>
    <t>Đạo</t>
  </si>
  <si>
    <t>22/10/2002</t>
  </si>
  <si>
    <t>19001604</t>
  </si>
  <si>
    <t>Lê Công</t>
  </si>
  <si>
    <t>Đạt</t>
  </si>
  <si>
    <t>07/12/2004</t>
  </si>
  <si>
    <t>19001359</t>
  </si>
  <si>
    <t>Hồ Nguyễn Thiện</t>
  </si>
  <si>
    <t>Đức</t>
  </si>
  <si>
    <t>13/10/2004</t>
  </si>
  <si>
    <t>19000002</t>
  </si>
  <si>
    <t>Phùng Đức</t>
  </si>
  <si>
    <t>Dương</t>
  </si>
  <si>
    <t>17/10/2001</t>
  </si>
  <si>
    <t>19001960</t>
  </si>
  <si>
    <t>Duy</t>
  </si>
  <si>
    <t>07/03/2003</t>
  </si>
  <si>
    <t>19005257</t>
  </si>
  <si>
    <t>Ngô Tấn Minh</t>
  </si>
  <si>
    <t>Huân</t>
  </si>
  <si>
    <t>04/02/2002</t>
  </si>
  <si>
    <t>19002220</t>
  </si>
  <si>
    <t>Trần Trí</t>
  </si>
  <si>
    <t>Hùng</t>
  </si>
  <si>
    <t>15/07/2003</t>
  </si>
  <si>
    <t>19000925</t>
  </si>
  <si>
    <t>Chiêm Hoàng</t>
  </si>
  <si>
    <t>Khoa</t>
  </si>
  <si>
    <t>08/06/2004</t>
  </si>
  <si>
    <t>19004344</t>
  </si>
  <si>
    <t>Từ Anh</t>
  </si>
  <si>
    <t>07/09/2004</t>
  </si>
  <si>
    <t>19000978</t>
  </si>
  <si>
    <t>Cao Khánh</t>
  </si>
  <si>
    <t>Linh</t>
  </si>
  <si>
    <t>22/04/2004</t>
  </si>
  <si>
    <t>19004708</t>
  </si>
  <si>
    <t>Nguyễn Đình</t>
  </si>
  <si>
    <t>Lực</t>
  </si>
  <si>
    <t>12/11/2004</t>
  </si>
  <si>
    <t>19001577</t>
  </si>
  <si>
    <t>Vũ Minh</t>
  </si>
  <si>
    <t>Nam</t>
  </si>
  <si>
    <t>19003746</t>
  </si>
  <si>
    <t>Nguyễn Sỹ</t>
  </si>
  <si>
    <t>Nguyên</t>
  </si>
  <si>
    <t>26/12/2003</t>
  </si>
  <si>
    <t>19000741</t>
  </si>
  <si>
    <t>Phạm Thành</t>
  </si>
  <si>
    <t>Nhân</t>
  </si>
  <si>
    <t>24/03/2004</t>
  </si>
  <si>
    <t>19000069</t>
  </si>
  <si>
    <t>Phùng Minh</t>
  </si>
  <si>
    <t>Nhật</t>
  </si>
  <si>
    <t>22/08/2004</t>
  </si>
  <si>
    <t>19001579</t>
  </si>
  <si>
    <t>Huỳnh Ngọc</t>
  </si>
  <si>
    <t>Phúc</t>
  </si>
  <si>
    <t>08/11/2004</t>
  </si>
  <si>
    <t>19003503</t>
  </si>
  <si>
    <t>Nguyễn Thiên</t>
  </si>
  <si>
    <t>20/01/2003</t>
  </si>
  <si>
    <t>19001599</t>
  </si>
  <si>
    <t>Đỗ Tiến</t>
  </si>
  <si>
    <t>Sỹ</t>
  </si>
  <si>
    <t>02/12/2004</t>
  </si>
  <si>
    <t>19001698</t>
  </si>
  <si>
    <t>Nguyễn Trọng</t>
  </si>
  <si>
    <t>Tâm</t>
  </si>
  <si>
    <t>07/04/2004</t>
  </si>
  <si>
    <t>19001187</t>
  </si>
  <si>
    <t>Hồ Minh</t>
  </si>
  <si>
    <t>Tân</t>
  </si>
  <si>
    <t>10/08/2004</t>
  </si>
  <si>
    <t>19001401</t>
  </si>
  <si>
    <t>Võ Thành</t>
  </si>
  <si>
    <t>Thái</t>
  </si>
  <si>
    <t>14/08/2003</t>
  </si>
  <si>
    <t>19001296</t>
  </si>
  <si>
    <t>Lê Đinh Anh</t>
  </si>
  <si>
    <t>Thi</t>
  </si>
  <si>
    <t>11/05/2004</t>
  </si>
  <si>
    <t>19001096</t>
  </si>
  <si>
    <t>Vũ Thanh</t>
  </si>
  <si>
    <t>Tiến</t>
  </si>
  <si>
    <t>25/06/2001</t>
  </si>
  <si>
    <t>19002188</t>
  </si>
  <si>
    <t>Vũ Ngọc</t>
  </si>
  <si>
    <t>Tỉnh</t>
  </si>
  <si>
    <t>14/04/2004</t>
  </si>
  <si>
    <t>19002000</t>
  </si>
  <si>
    <t>Phạm Lâm Phan</t>
  </si>
  <si>
    <t>Vũ</t>
  </si>
  <si>
    <t>19/04/2004</t>
  </si>
  <si>
    <t xml:space="preserve">Lý Phú </t>
  </si>
  <si>
    <t>Trường</t>
  </si>
  <si>
    <t xml:space="preserve">Châu Trần Kiến </t>
  </si>
  <si>
    <t>Ghi chú:</t>
  </si>
  <si>
    <t>Giám khảo 1</t>
  </si>
  <si>
    <t>Có ………. bài thi</t>
  </si>
  <si>
    <t>(Ký và ghi rõ họ tên)</t>
  </si>
  <si>
    <t>Số tờ …………</t>
  </si>
  <si>
    <t>Cán bộ coi thi 2</t>
  </si>
  <si>
    <t>…………………………….</t>
  </si>
  <si>
    <r>
      <t>Họ tên giám khảo</t>
    </r>
    <r>
      <rPr>
        <b/>
        <sz val="10"/>
        <color rgb="FF00CCFF"/>
        <rFont val="Times New Roman"/>
      </rPr>
      <t xml:space="preserve"> </t>
    </r>
    <r>
      <rPr>
        <b/>
        <sz val="10"/>
        <color rgb="FFFF0000"/>
        <rFont val="Times New Roman"/>
      </rPr>
      <t>2:</t>
    </r>
  </si>
  <si>
    <t>DANH SÁCH SINH VIÊN DỰ THI</t>
  </si>
  <si>
    <t>Ngày thi: 15/12/2021</t>
  </si>
  <si>
    <t>Nhóm: 2</t>
  </si>
  <si>
    <t>Mã/Tên học phần: 0714001616 - Vật lý 4</t>
  </si>
  <si>
    <t>Giờ thi: 07h30</t>
  </si>
  <si>
    <t>Mã thiết bị</t>
  </si>
  <si>
    <t>Bằng số</t>
  </si>
  <si>
    <t>Bằng chữ</t>
  </si>
  <si>
    <t>Cán bộ coi thi 1</t>
  </si>
  <si>
    <t>Cán bộ chấm thi 1</t>
  </si>
  <si>
    <t>Cán bộ chấm thi 2</t>
  </si>
  <si>
    <t>Trưởng khoa</t>
  </si>
  <si>
    <t>............................</t>
  </si>
  <si>
    <t xml:space="preserve">Danh sách gồm 32 sinh viên. </t>
  </si>
  <si>
    <t xml:space="preserve">Số dự thi là 32 sinh viên. </t>
  </si>
  <si>
    <t xml:space="preserve">Số vắng thi là  0 sinh viên. </t>
  </si>
  <si>
    <t>Tám , không</t>
  </si>
  <si>
    <t>Sáu , năm</t>
  </si>
  <si>
    <t>Năm , năm</t>
  </si>
  <si>
    <t>Bảy , tám</t>
  </si>
  <si>
    <t>Bảy , năm</t>
  </si>
  <si>
    <t>Chín , năm</t>
  </si>
  <si>
    <t>Bốn , năm</t>
  </si>
  <si>
    <t>Tám , tám</t>
  </si>
  <si>
    <t>Năm , tám</t>
  </si>
  <si>
    <t>Ba , ba</t>
  </si>
  <si>
    <t>Bốn , tám</t>
  </si>
  <si>
    <t>Bảy , ba</t>
  </si>
  <si>
    <t>Hai , năm</t>
  </si>
  <si>
    <t>Bảy , không</t>
  </si>
  <si>
    <t>Bốn , ba</t>
  </si>
  <si>
    <t>Tám , ba</t>
  </si>
  <si>
    <t>Tám , năm</t>
  </si>
  <si>
    <t>Không , năm</t>
  </si>
  <si>
    <t xml:space="preserve">TP.HCM, ngày 20 tháng 12 năm 2021 </t>
  </si>
  <si>
    <t>Giám khảo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</si>
</sst>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 x14ac:knownFonts="1">
    <font>
      <sz val="11"/>
      <color rgb="FF000000"/>
      <name val="Calibri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4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Times New Roman"/>
    </font>
    <font>
      <i/>
      <sz val="10"/>
      <color rgb="FF00CCFF"/>
      <name val="Tahoma"/>
    </font>
    <font>
      <sz val="11"/>
      <color rgb="FFFF0000"/>
      <name val="Times New Roman"/>
    </font>
    <font>
      <sz val="11"/>
      <name val="Calibri"/>
    </font>
    <font>
      <b/>
      <i/>
      <sz val="10"/>
      <color rgb="FF000000"/>
      <name val="Times New Roman"/>
    </font>
    <font>
      <i/>
      <sz val="10"/>
      <color rgb="FF000000"/>
      <name val="Times New Roman"/>
    </font>
    <font>
      <b/>
      <sz val="10"/>
      <color rgb="FFFF0000"/>
      <name val="Times New Roman"/>
    </font>
    <font>
      <b/>
      <sz val="10"/>
      <color rgb="FF00CCFF"/>
      <name val="Times New Roman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C0C0C0"/>
      </patternFill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1"/>
  </cellStyleXfs>
  <cellXfs count="109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49" fontId="1" fillId="0" borderId="0" xfId="0" applyNumberFormat="1" applyFont="1" applyAlignment="1"/>
    <xf numFmtId="0" fontId="1" fillId="2" borderId="1" xfId="0" applyFont="1" applyFill="1" applyBorder="1" applyAlignment="1"/>
    <xf numFmtId="0" fontId="1" fillId="0" borderId="0" xfId="0" applyFont="1" applyAlignment="1">
      <alignment vertic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49" fontId="5" fillId="0" borderId="0" xfId="0" applyNumberFormat="1" applyFont="1" applyAlignment="1"/>
    <xf numFmtId="0" fontId="5" fillId="2" borderId="1" xfId="0" applyFont="1" applyFill="1" applyBorder="1" applyAlignment="1"/>
    <xf numFmtId="0" fontId="6" fillId="0" borderId="0" xfId="0" applyFont="1" applyAlignment="1"/>
    <xf numFmtId="0" fontId="4" fillId="3" borderId="1" xfId="0" applyFont="1" applyFill="1" applyBorder="1" applyAlignme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/>
    <xf numFmtId="49" fontId="1" fillId="3" borderId="1" xfId="0" applyNumberFormat="1" applyFont="1" applyFill="1" applyBorder="1" applyAlignment="1"/>
    <xf numFmtId="0" fontId="7" fillId="3" borderId="1" xfId="0" applyFont="1" applyFill="1" applyBorder="1" applyAlignment="1"/>
    <xf numFmtId="0" fontId="4" fillId="2" borderId="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/>
    </xf>
    <xf numFmtId="14" fontId="5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5" borderId="8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/>
    </xf>
    <xf numFmtId="14" fontId="5" fillId="0" borderId="8" xfId="0" applyNumberFormat="1" applyFont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2" borderId="1" xfId="0" applyFont="1" applyFill="1" applyBorder="1" applyAlignment="1"/>
    <xf numFmtId="0" fontId="10" fillId="0" borderId="0" xfId="0" applyFont="1" applyAlignment="1"/>
    <xf numFmtId="0" fontId="10" fillId="2" borderId="1" xfId="0" applyFont="1" applyFill="1" applyBorder="1" applyAlignment="1"/>
    <xf numFmtId="0" fontId="14" fillId="0" borderId="1" xfId="1" applyFont="1" applyAlignment="1">
      <alignment horizontal="center" vertical="center"/>
    </xf>
    <xf numFmtId="0" fontId="14" fillId="0" borderId="1" xfId="1" applyFont="1"/>
    <xf numFmtId="49" fontId="14" fillId="0" borderId="1" xfId="1" applyNumberFormat="1" applyFont="1"/>
    <xf numFmtId="0" fontId="15" fillId="0" borderId="1" xfId="1" applyFont="1" applyAlignment="1">
      <alignment horizontal="center" vertical="center" wrapText="1"/>
    </xf>
    <xf numFmtId="0" fontId="14" fillId="0" borderId="1" xfId="1" applyFont="1" applyAlignment="1">
      <alignment vertical="center"/>
    </xf>
    <xf numFmtId="0" fontId="17" fillId="0" borderId="1" xfId="1" applyFont="1"/>
    <xf numFmtId="0" fontId="18" fillId="0" borderId="1" xfId="1" applyFont="1" applyAlignment="1">
      <alignment horizontal="center" vertical="center"/>
    </xf>
    <xf numFmtId="0" fontId="18" fillId="0" borderId="1" xfId="1" applyFont="1"/>
    <xf numFmtId="49" fontId="18" fillId="0" borderId="1" xfId="1" applyNumberFormat="1" applyFont="1"/>
    <xf numFmtId="0" fontId="17" fillId="7" borderId="24" xfId="1" applyFont="1" applyFill="1" applyBorder="1" applyAlignment="1">
      <alignment horizontal="center" vertical="center" wrapText="1"/>
    </xf>
    <xf numFmtId="0" fontId="18" fillId="0" borderId="18" xfId="1" applyFont="1" applyBorder="1" applyAlignment="1">
      <alignment horizontal="center" vertical="center"/>
    </xf>
    <xf numFmtId="0" fontId="18" fillId="0" borderId="18" xfId="1" quotePrefix="1" applyFont="1" applyBorder="1" applyAlignment="1">
      <alignment horizontal="center" vertical="center" wrapText="1"/>
    </xf>
    <xf numFmtId="0" fontId="18" fillId="0" borderId="20" xfId="1" applyFont="1" applyBorder="1" applyAlignment="1">
      <alignment vertical="center" wrapText="1"/>
    </xf>
    <xf numFmtId="0" fontId="18" fillId="0" borderId="21" xfId="1" applyFont="1" applyBorder="1" applyAlignment="1">
      <alignment horizontal="left" vertical="center"/>
    </xf>
    <xf numFmtId="14" fontId="18" fillId="0" borderId="18" xfId="1" quotePrefix="1" applyNumberFormat="1" applyFont="1" applyBorder="1" applyAlignment="1">
      <alignment horizontal="center" vertical="center" wrapText="1"/>
    </xf>
    <xf numFmtId="49" fontId="18" fillId="0" borderId="18" xfId="1" quotePrefix="1" applyNumberFormat="1" applyFont="1" applyBorder="1" applyAlignment="1">
      <alignment horizontal="center" vertical="center" wrapText="1"/>
    </xf>
    <xf numFmtId="0" fontId="18" fillId="0" borderId="18" xfId="1" applyFont="1" applyBorder="1" applyAlignment="1">
      <alignment vertical="center"/>
    </xf>
    <xf numFmtId="0" fontId="18" fillId="0" borderId="18" xfId="1" applyFont="1" applyBorder="1" applyAlignment="1">
      <alignment horizontal="left" vertical="center" wrapText="1"/>
    </xf>
    <xf numFmtId="0" fontId="19" fillId="0" borderId="1" xfId="1" applyFont="1" applyAlignment="1">
      <alignment horizontal="left" vertical="center"/>
    </xf>
    <xf numFmtId="0" fontId="17" fillId="0" borderId="1" xfId="1" applyFont="1" applyAlignment="1">
      <alignment horizontal="center"/>
    </xf>
    <xf numFmtId="0" fontId="20" fillId="0" borderId="1" xfId="1" applyFont="1"/>
    <xf numFmtId="0" fontId="20" fillId="0" borderId="1" xfId="1" applyFont="1" applyAlignment="1">
      <alignment horizontal="center"/>
    </xf>
    <xf numFmtId="0" fontId="18" fillId="0" borderId="1" xfId="1" applyFont="1" applyAlignment="1">
      <alignment horizontal="center"/>
    </xf>
    <xf numFmtId="164" fontId="18" fillId="0" borderId="18" xfId="1" applyNumberFormat="1" applyFont="1" applyBorder="1" applyAlignment="1">
      <alignment horizontal="center" vertical="center"/>
    </xf>
    <xf numFmtId="0" fontId="18" fillId="0" borderId="1" xfId="1" applyFont="1" applyAlignment="1">
      <alignment horizontal="center"/>
    </xf>
    <xf numFmtId="0" fontId="15" fillId="0" borderId="1" xfId="1" applyFont="1" applyAlignment="1">
      <alignment horizontal="center" vertical="center" wrapText="1"/>
    </xf>
    <xf numFmtId="0" fontId="16" fillId="0" borderId="1" xfId="1" applyFont="1" applyAlignment="1">
      <alignment horizontal="center" vertical="center"/>
    </xf>
    <xf numFmtId="0" fontId="17" fillId="7" borderId="18" xfId="1" applyFont="1" applyFill="1" applyBorder="1" applyAlignment="1">
      <alignment horizontal="center" vertical="center"/>
    </xf>
    <xf numFmtId="0" fontId="17" fillId="7" borderId="19" xfId="1" applyFont="1" applyFill="1" applyBorder="1" applyAlignment="1">
      <alignment horizontal="center" vertical="center" wrapText="1"/>
    </xf>
    <xf numFmtId="0" fontId="17" fillId="7" borderId="23" xfId="1" applyFont="1" applyFill="1" applyBorder="1" applyAlignment="1">
      <alignment horizontal="center" vertical="center" wrapText="1"/>
    </xf>
    <xf numFmtId="0" fontId="17" fillId="7" borderId="18" xfId="1" applyFont="1" applyFill="1" applyBorder="1" applyAlignment="1">
      <alignment horizontal="center" vertical="center" wrapText="1"/>
    </xf>
    <xf numFmtId="0" fontId="17" fillId="7" borderId="20" xfId="1" applyFont="1" applyFill="1" applyBorder="1" applyAlignment="1">
      <alignment horizontal="center" vertical="center"/>
    </xf>
    <xf numFmtId="0" fontId="17" fillId="7" borderId="21" xfId="1" applyFont="1" applyFill="1" applyBorder="1" applyAlignment="1">
      <alignment horizontal="center" vertical="center"/>
    </xf>
    <xf numFmtId="49" fontId="17" fillId="7" borderId="19" xfId="1" applyNumberFormat="1" applyFont="1" applyFill="1" applyBorder="1" applyAlignment="1">
      <alignment horizontal="center" vertical="center" wrapText="1"/>
    </xf>
    <xf numFmtId="49" fontId="17" fillId="7" borderId="23" xfId="1" applyNumberFormat="1" applyFont="1" applyFill="1" applyBorder="1" applyAlignment="1">
      <alignment horizontal="center" vertical="center" wrapText="1"/>
    </xf>
    <xf numFmtId="0" fontId="17" fillId="7" borderId="22" xfId="1" applyFont="1" applyFill="1" applyBorder="1" applyAlignment="1">
      <alignment horizontal="center" vertical="center"/>
    </xf>
    <xf numFmtId="0" fontId="17" fillId="7" borderId="24" xfId="1" applyFont="1" applyFill="1" applyBorder="1" applyAlignment="1">
      <alignment horizontal="center" vertical="center"/>
    </xf>
    <xf numFmtId="0" fontId="17" fillId="0" borderId="1" xfId="1" applyFont="1" applyAlignment="1">
      <alignment horizontal="center"/>
    </xf>
    <xf numFmtId="0" fontId="20" fillId="0" borderId="1" xfId="1" applyFont="1" applyAlignment="1">
      <alignment horizontal="center"/>
    </xf>
    <xf numFmtId="0" fontId="20" fillId="8" borderId="1" xfId="1" applyFont="1" applyFill="1" applyAlignment="1">
      <alignment horizontal="center"/>
    </xf>
    <xf numFmtId="0" fontId="17" fillId="8" borderId="1" xfId="1" applyFont="1" applyFill="1" applyAlignment="1">
      <alignment horizontal="center"/>
    </xf>
    <xf numFmtId="0" fontId="4" fillId="4" borderId="5" xfId="0" applyFont="1" applyFill="1" applyBorder="1" applyAlignment="1">
      <alignment horizontal="center" vertical="center" wrapText="1"/>
    </xf>
    <xf numFmtId="0" fontId="8" fillId="0" borderId="7" xfId="0" applyFont="1" applyBorder="1"/>
    <xf numFmtId="0" fontId="4" fillId="4" borderId="2" xfId="0" applyFont="1" applyFill="1" applyBorder="1" applyAlignment="1">
      <alignment horizontal="center" vertical="center"/>
    </xf>
    <xf numFmtId="0" fontId="8" fillId="0" borderId="9" xfId="0" applyFont="1" applyBorder="1"/>
    <xf numFmtId="0" fontId="8" fillId="0" borderId="13" xfId="0" applyFont="1" applyBorder="1"/>
    <xf numFmtId="49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8" fillId="0" borderId="11" xfId="0" applyFont="1" applyBorder="1"/>
    <xf numFmtId="0" fontId="8" fillId="0" borderId="15" xfId="0" applyFont="1" applyBorder="1"/>
    <xf numFmtId="0" fontId="8" fillId="0" borderId="6" xfId="0" applyFont="1" applyBorder="1"/>
    <xf numFmtId="0" fontId="2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8" fillId="0" borderId="10" xfId="0" applyFont="1" applyBorder="1"/>
    <xf numFmtId="0" fontId="8" fillId="0" borderId="14" xfId="0" applyFont="1" applyBorder="1"/>
    <xf numFmtId="0" fontId="4" fillId="6" borderId="2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B1A615BE-7456-4101-8F44-D04945C3F9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E163A1A3-2FCE-4AC9-85B4-A6A29F28AFBC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078601" cy="48387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C37BB94C-88EC-4395-ACAB-973731343C30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96262F58-653B-4027-B9E2-967F4A8A4E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4F7B81E-1CB1-41A1-853D-1A8071B3DA64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2EC6ED22-3472-4706-8545-36628EB467EE}"/>
            </a:ext>
          </a:extLst>
        </xdr:cNvPr>
        <xdr:cNvCxnSpPr/>
      </xdr:nvCxnSpPr>
      <xdr:spPr>
        <a:xfrm>
          <a:off x="481203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515350" cy="7239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93088" y="3422813"/>
          <a:ext cx="8505825" cy="714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2847975" cy="6381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926775" y="3465675"/>
          <a:ext cx="2838450" cy="6286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495425" y="708660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61975"/>
    <xdr:pic>
      <xdr:nvPicPr>
        <xdr:cNvPr id="6" name="image1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515350" cy="7239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BCDB9649-937D-411E-A22D-2A14982175B0}"/>
            </a:ext>
          </a:extLst>
        </xdr:cNvPr>
        <xdr:cNvSpPr/>
      </xdr:nvSpPr>
      <xdr:spPr>
        <a:xfrm>
          <a:off x="3383280" y="19050"/>
          <a:ext cx="8515350" cy="723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2847975" cy="638175"/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49E854A1-0744-4F33-BE60-44521F164611}"/>
            </a:ext>
          </a:extLst>
        </xdr:cNvPr>
        <xdr:cNvSpPr/>
      </xdr:nvSpPr>
      <xdr:spPr>
        <a:xfrm>
          <a:off x="523875" y="19050"/>
          <a:ext cx="2847975" cy="638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8A007AF1-5732-48DC-8F79-86A170E3F911}"/>
            </a:ext>
          </a:extLst>
        </xdr:cNvPr>
        <xdr:cNvGrpSpPr/>
      </xdr:nvGrpSpPr>
      <xdr:grpSpPr>
        <a:xfrm>
          <a:off x="1495425" y="708660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5FF78270-79FA-4A38-8928-2E795F253BB5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61975"/>
    <xdr:pic>
      <xdr:nvPicPr>
        <xdr:cNvPr id="6" name="image1.jpg">
          <a:extLst>
            <a:ext uri="{FF2B5EF4-FFF2-40B4-BE49-F238E27FC236}">
              <a16:creationId xmlns:a16="http://schemas.microsoft.com/office/drawing/2014/main" id="{2D595F8B-6949-4BAF-B503-1203D9CCA7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76275" cy="5619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F2F70-8857-43B2-B614-6BDEC8515D9B}">
  <sheetPr>
    <pageSetUpPr fitToPage="1"/>
  </sheetPr>
  <dimension ref="A1:L71"/>
  <sheetViews>
    <sheetView showGridLines="0" tabSelected="1" view="pageBreakPreview" topLeftCell="A4" zoomScaleNormal="100" zoomScaleSheetLayoutView="100" workbookViewId="0">
      <selection activeCell="B12" sqref="B12"/>
    </sheetView>
  </sheetViews>
  <sheetFormatPr defaultColWidth="9.109375" defaultRowHeight="13.8" x14ac:dyDescent="0.25"/>
  <cols>
    <col min="1" max="1" width="3.88671875" style="49" customWidth="1"/>
    <col min="2" max="2" width="6.44140625" style="49" customWidth="1"/>
    <col min="3" max="3" width="9.109375" style="50" customWidth="1"/>
    <col min="4" max="4" width="21" style="50" customWidth="1"/>
    <col min="5" max="5" width="8.88671875" style="50" customWidth="1"/>
    <col min="6" max="6" width="10.88671875" style="50" customWidth="1"/>
    <col min="7" max="7" width="11.33203125" style="51" customWidth="1"/>
    <col min="8" max="8" width="5.88671875" style="50" customWidth="1"/>
    <col min="9" max="9" width="11.88671875" style="50" customWidth="1"/>
    <col min="10" max="10" width="6.33203125" style="50" customWidth="1"/>
    <col min="11" max="11" width="11.44140625" style="50" bestFit="1" customWidth="1"/>
    <col min="12" max="12" width="7.5546875" style="50" customWidth="1"/>
    <col min="13" max="256" width="9.109375" style="50"/>
    <col min="257" max="257" width="3.88671875" style="50" customWidth="1"/>
    <col min="258" max="258" width="6.44140625" style="50" customWidth="1"/>
    <col min="259" max="259" width="9.109375" style="50"/>
    <col min="260" max="260" width="21" style="50" customWidth="1"/>
    <col min="261" max="261" width="8.88671875" style="50" customWidth="1"/>
    <col min="262" max="262" width="10.88671875" style="50" customWidth="1"/>
    <col min="263" max="263" width="11.33203125" style="50" customWidth="1"/>
    <col min="264" max="264" width="5.88671875" style="50" customWidth="1"/>
    <col min="265" max="265" width="11.88671875" style="50" customWidth="1"/>
    <col min="266" max="266" width="6.33203125" style="50" customWidth="1"/>
    <col min="267" max="267" width="8.109375" style="50" customWidth="1"/>
    <col min="268" max="268" width="7.5546875" style="50" customWidth="1"/>
    <col min="269" max="512" width="9.109375" style="50"/>
    <col min="513" max="513" width="3.88671875" style="50" customWidth="1"/>
    <col min="514" max="514" width="6.44140625" style="50" customWidth="1"/>
    <col min="515" max="515" width="9.109375" style="50"/>
    <col min="516" max="516" width="21" style="50" customWidth="1"/>
    <col min="517" max="517" width="8.88671875" style="50" customWidth="1"/>
    <col min="518" max="518" width="10.88671875" style="50" customWidth="1"/>
    <col min="519" max="519" width="11.33203125" style="50" customWidth="1"/>
    <col min="520" max="520" width="5.88671875" style="50" customWidth="1"/>
    <col min="521" max="521" width="11.88671875" style="50" customWidth="1"/>
    <col min="522" max="522" width="6.33203125" style="50" customWidth="1"/>
    <col min="523" max="523" width="8.109375" style="50" customWidth="1"/>
    <col min="524" max="524" width="7.5546875" style="50" customWidth="1"/>
    <col min="525" max="768" width="9.109375" style="50"/>
    <col min="769" max="769" width="3.88671875" style="50" customWidth="1"/>
    <col min="770" max="770" width="6.44140625" style="50" customWidth="1"/>
    <col min="771" max="771" width="9.109375" style="50"/>
    <col min="772" max="772" width="21" style="50" customWidth="1"/>
    <col min="773" max="773" width="8.88671875" style="50" customWidth="1"/>
    <col min="774" max="774" width="10.88671875" style="50" customWidth="1"/>
    <col min="775" max="775" width="11.33203125" style="50" customWidth="1"/>
    <col min="776" max="776" width="5.88671875" style="50" customWidth="1"/>
    <col min="777" max="777" width="11.88671875" style="50" customWidth="1"/>
    <col min="778" max="778" width="6.33203125" style="50" customWidth="1"/>
    <col min="779" max="779" width="8.109375" style="50" customWidth="1"/>
    <col min="780" max="780" width="7.5546875" style="50" customWidth="1"/>
    <col min="781" max="1024" width="9.109375" style="50"/>
    <col min="1025" max="1025" width="3.88671875" style="50" customWidth="1"/>
    <col min="1026" max="1026" width="6.44140625" style="50" customWidth="1"/>
    <col min="1027" max="1027" width="9.109375" style="50"/>
    <col min="1028" max="1028" width="21" style="50" customWidth="1"/>
    <col min="1029" max="1029" width="8.88671875" style="50" customWidth="1"/>
    <col min="1030" max="1030" width="10.88671875" style="50" customWidth="1"/>
    <col min="1031" max="1031" width="11.33203125" style="50" customWidth="1"/>
    <col min="1032" max="1032" width="5.88671875" style="50" customWidth="1"/>
    <col min="1033" max="1033" width="11.88671875" style="50" customWidth="1"/>
    <col min="1034" max="1034" width="6.33203125" style="50" customWidth="1"/>
    <col min="1035" max="1035" width="8.109375" style="50" customWidth="1"/>
    <col min="1036" max="1036" width="7.5546875" style="50" customWidth="1"/>
    <col min="1037" max="1280" width="9.109375" style="50"/>
    <col min="1281" max="1281" width="3.88671875" style="50" customWidth="1"/>
    <col min="1282" max="1282" width="6.44140625" style="50" customWidth="1"/>
    <col min="1283" max="1283" width="9.109375" style="50"/>
    <col min="1284" max="1284" width="21" style="50" customWidth="1"/>
    <col min="1285" max="1285" width="8.88671875" style="50" customWidth="1"/>
    <col min="1286" max="1286" width="10.88671875" style="50" customWidth="1"/>
    <col min="1287" max="1287" width="11.33203125" style="50" customWidth="1"/>
    <col min="1288" max="1288" width="5.88671875" style="50" customWidth="1"/>
    <col min="1289" max="1289" width="11.88671875" style="50" customWidth="1"/>
    <col min="1290" max="1290" width="6.33203125" style="50" customWidth="1"/>
    <col min="1291" max="1291" width="8.109375" style="50" customWidth="1"/>
    <col min="1292" max="1292" width="7.5546875" style="50" customWidth="1"/>
    <col min="1293" max="1536" width="9.109375" style="50"/>
    <col min="1537" max="1537" width="3.88671875" style="50" customWidth="1"/>
    <col min="1538" max="1538" width="6.44140625" style="50" customWidth="1"/>
    <col min="1539" max="1539" width="9.109375" style="50"/>
    <col min="1540" max="1540" width="21" style="50" customWidth="1"/>
    <col min="1541" max="1541" width="8.88671875" style="50" customWidth="1"/>
    <col min="1542" max="1542" width="10.88671875" style="50" customWidth="1"/>
    <col min="1543" max="1543" width="11.33203125" style="50" customWidth="1"/>
    <col min="1544" max="1544" width="5.88671875" style="50" customWidth="1"/>
    <col min="1545" max="1545" width="11.88671875" style="50" customWidth="1"/>
    <col min="1546" max="1546" width="6.33203125" style="50" customWidth="1"/>
    <col min="1547" max="1547" width="8.109375" style="50" customWidth="1"/>
    <col min="1548" max="1548" width="7.5546875" style="50" customWidth="1"/>
    <col min="1549" max="1792" width="9.109375" style="50"/>
    <col min="1793" max="1793" width="3.88671875" style="50" customWidth="1"/>
    <col min="1794" max="1794" width="6.44140625" style="50" customWidth="1"/>
    <col min="1795" max="1795" width="9.109375" style="50"/>
    <col min="1796" max="1796" width="21" style="50" customWidth="1"/>
    <col min="1797" max="1797" width="8.88671875" style="50" customWidth="1"/>
    <col min="1798" max="1798" width="10.88671875" style="50" customWidth="1"/>
    <col min="1799" max="1799" width="11.33203125" style="50" customWidth="1"/>
    <col min="1800" max="1800" width="5.88671875" style="50" customWidth="1"/>
    <col min="1801" max="1801" width="11.88671875" style="50" customWidth="1"/>
    <col min="1802" max="1802" width="6.33203125" style="50" customWidth="1"/>
    <col min="1803" max="1803" width="8.109375" style="50" customWidth="1"/>
    <col min="1804" max="1804" width="7.5546875" style="50" customWidth="1"/>
    <col min="1805" max="2048" width="9.109375" style="50"/>
    <col min="2049" max="2049" width="3.88671875" style="50" customWidth="1"/>
    <col min="2050" max="2050" width="6.44140625" style="50" customWidth="1"/>
    <col min="2051" max="2051" width="9.109375" style="50"/>
    <col min="2052" max="2052" width="21" style="50" customWidth="1"/>
    <col min="2053" max="2053" width="8.88671875" style="50" customWidth="1"/>
    <col min="2054" max="2054" width="10.88671875" style="50" customWidth="1"/>
    <col min="2055" max="2055" width="11.33203125" style="50" customWidth="1"/>
    <col min="2056" max="2056" width="5.88671875" style="50" customWidth="1"/>
    <col min="2057" max="2057" width="11.88671875" style="50" customWidth="1"/>
    <col min="2058" max="2058" width="6.33203125" style="50" customWidth="1"/>
    <col min="2059" max="2059" width="8.109375" style="50" customWidth="1"/>
    <col min="2060" max="2060" width="7.5546875" style="50" customWidth="1"/>
    <col min="2061" max="2304" width="9.109375" style="50"/>
    <col min="2305" max="2305" width="3.88671875" style="50" customWidth="1"/>
    <col min="2306" max="2306" width="6.44140625" style="50" customWidth="1"/>
    <col min="2307" max="2307" width="9.109375" style="50"/>
    <col min="2308" max="2308" width="21" style="50" customWidth="1"/>
    <col min="2309" max="2309" width="8.88671875" style="50" customWidth="1"/>
    <col min="2310" max="2310" width="10.88671875" style="50" customWidth="1"/>
    <col min="2311" max="2311" width="11.33203125" style="50" customWidth="1"/>
    <col min="2312" max="2312" width="5.88671875" style="50" customWidth="1"/>
    <col min="2313" max="2313" width="11.88671875" style="50" customWidth="1"/>
    <col min="2314" max="2314" width="6.33203125" style="50" customWidth="1"/>
    <col min="2315" max="2315" width="8.109375" style="50" customWidth="1"/>
    <col min="2316" max="2316" width="7.5546875" style="50" customWidth="1"/>
    <col min="2317" max="2560" width="9.109375" style="50"/>
    <col min="2561" max="2561" width="3.88671875" style="50" customWidth="1"/>
    <col min="2562" max="2562" width="6.44140625" style="50" customWidth="1"/>
    <col min="2563" max="2563" width="9.109375" style="50"/>
    <col min="2564" max="2564" width="21" style="50" customWidth="1"/>
    <col min="2565" max="2565" width="8.88671875" style="50" customWidth="1"/>
    <col min="2566" max="2566" width="10.88671875" style="50" customWidth="1"/>
    <col min="2567" max="2567" width="11.33203125" style="50" customWidth="1"/>
    <col min="2568" max="2568" width="5.88671875" style="50" customWidth="1"/>
    <col min="2569" max="2569" width="11.88671875" style="50" customWidth="1"/>
    <col min="2570" max="2570" width="6.33203125" style="50" customWidth="1"/>
    <col min="2571" max="2571" width="8.109375" style="50" customWidth="1"/>
    <col min="2572" max="2572" width="7.5546875" style="50" customWidth="1"/>
    <col min="2573" max="2816" width="9.109375" style="50"/>
    <col min="2817" max="2817" width="3.88671875" style="50" customWidth="1"/>
    <col min="2818" max="2818" width="6.44140625" style="50" customWidth="1"/>
    <col min="2819" max="2819" width="9.109375" style="50"/>
    <col min="2820" max="2820" width="21" style="50" customWidth="1"/>
    <col min="2821" max="2821" width="8.88671875" style="50" customWidth="1"/>
    <col min="2822" max="2822" width="10.88671875" style="50" customWidth="1"/>
    <col min="2823" max="2823" width="11.33203125" style="50" customWidth="1"/>
    <col min="2824" max="2824" width="5.88671875" style="50" customWidth="1"/>
    <col min="2825" max="2825" width="11.88671875" style="50" customWidth="1"/>
    <col min="2826" max="2826" width="6.33203125" style="50" customWidth="1"/>
    <col min="2827" max="2827" width="8.109375" style="50" customWidth="1"/>
    <col min="2828" max="2828" width="7.5546875" style="50" customWidth="1"/>
    <col min="2829" max="3072" width="9.109375" style="50"/>
    <col min="3073" max="3073" width="3.88671875" style="50" customWidth="1"/>
    <col min="3074" max="3074" width="6.44140625" style="50" customWidth="1"/>
    <col min="3075" max="3075" width="9.109375" style="50"/>
    <col min="3076" max="3076" width="21" style="50" customWidth="1"/>
    <col min="3077" max="3077" width="8.88671875" style="50" customWidth="1"/>
    <col min="3078" max="3078" width="10.88671875" style="50" customWidth="1"/>
    <col min="3079" max="3079" width="11.33203125" style="50" customWidth="1"/>
    <col min="3080" max="3080" width="5.88671875" style="50" customWidth="1"/>
    <col min="3081" max="3081" width="11.88671875" style="50" customWidth="1"/>
    <col min="3082" max="3082" width="6.33203125" style="50" customWidth="1"/>
    <col min="3083" max="3083" width="8.109375" style="50" customWidth="1"/>
    <col min="3084" max="3084" width="7.5546875" style="50" customWidth="1"/>
    <col min="3085" max="3328" width="9.109375" style="50"/>
    <col min="3329" max="3329" width="3.88671875" style="50" customWidth="1"/>
    <col min="3330" max="3330" width="6.44140625" style="50" customWidth="1"/>
    <col min="3331" max="3331" width="9.109375" style="50"/>
    <col min="3332" max="3332" width="21" style="50" customWidth="1"/>
    <col min="3333" max="3333" width="8.88671875" style="50" customWidth="1"/>
    <col min="3334" max="3334" width="10.88671875" style="50" customWidth="1"/>
    <col min="3335" max="3335" width="11.33203125" style="50" customWidth="1"/>
    <col min="3336" max="3336" width="5.88671875" style="50" customWidth="1"/>
    <col min="3337" max="3337" width="11.88671875" style="50" customWidth="1"/>
    <col min="3338" max="3338" width="6.33203125" style="50" customWidth="1"/>
    <col min="3339" max="3339" width="8.109375" style="50" customWidth="1"/>
    <col min="3340" max="3340" width="7.5546875" style="50" customWidth="1"/>
    <col min="3341" max="3584" width="9.109375" style="50"/>
    <col min="3585" max="3585" width="3.88671875" style="50" customWidth="1"/>
    <col min="3586" max="3586" width="6.44140625" style="50" customWidth="1"/>
    <col min="3587" max="3587" width="9.109375" style="50"/>
    <col min="3588" max="3588" width="21" style="50" customWidth="1"/>
    <col min="3589" max="3589" width="8.88671875" style="50" customWidth="1"/>
    <col min="3590" max="3590" width="10.88671875" style="50" customWidth="1"/>
    <col min="3591" max="3591" width="11.33203125" style="50" customWidth="1"/>
    <col min="3592" max="3592" width="5.88671875" style="50" customWidth="1"/>
    <col min="3593" max="3593" width="11.88671875" style="50" customWidth="1"/>
    <col min="3594" max="3594" width="6.33203125" style="50" customWidth="1"/>
    <col min="3595" max="3595" width="8.109375" style="50" customWidth="1"/>
    <col min="3596" max="3596" width="7.5546875" style="50" customWidth="1"/>
    <col min="3597" max="3840" width="9.109375" style="50"/>
    <col min="3841" max="3841" width="3.88671875" style="50" customWidth="1"/>
    <col min="3842" max="3842" width="6.44140625" style="50" customWidth="1"/>
    <col min="3843" max="3843" width="9.109375" style="50"/>
    <col min="3844" max="3844" width="21" style="50" customWidth="1"/>
    <col min="3845" max="3845" width="8.88671875" style="50" customWidth="1"/>
    <col min="3846" max="3846" width="10.88671875" style="50" customWidth="1"/>
    <col min="3847" max="3847" width="11.33203125" style="50" customWidth="1"/>
    <col min="3848" max="3848" width="5.88671875" style="50" customWidth="1"/>
    <col min="3849" max="3849" width="11.88671875" style="50" customWidth="1"/>
    <col min="3850" max="3850" width="6.33203125" style="50" customWidth="1"/>
    <col min="3851" max="3851" width="8.109375" style="50" customWidth="1"/>
    <col min="3852" max="3852" width="7.5546875" style="50" customWidth="1"/>
    <col min="3853" max="4096" width="9.109375" style="50"/>
    <col min="4097" max="4097" width="3.88671875" style="50" customWidth="1"/>
    <col min="4098" max="4098" width="6.44140625" style="50" customWidth="1"/>
    <col min="4099" max="4099" width="9.109375" style="50"/>
    <col min="4100" max="4100" width="21" style="50" customWidth="1"/>
    <col min="4101" max="4101" width="8.88671875" style="50" customWidth="1"/>
    <col min="4102" max="4102" width="10.88671875" style="50" customWidth="1"/>
    <col min="4103" max="4103" width="11.33203125" style="50" customWidth="1"/>
    <col min="4104" max="4104" width="5.88671875" style="50" customWidth="1"/>
    <col min="4105" max="4105" width="11.88671875" style="50" customWidth="1"/>
    <col min="4106" max="4106" width="6.33203125" style="50" customWidth="1"/>
    <col min="4107" max="4107" width="8.109375" style="50" customWidth="1"/>
    <col min="4108" max="4108" width="7.5546875" style="50" customWidth="1"/>
    <col min="4109" max="4352" width="9.109375" style="50"/>
    <col min="4353" max="4353" width="3.88671875" style="50" customWidth="1"/>
    <col min="4354" max="4354" width="6.44140625" style="50" customWidth="1"/>
    <col min="4355" max="4355" width="9.109375" style="50"/>
    <col min="4356" max="4356" width="21" style="50" customWidth="1"/>
    <col min="4357" max="4357" width="8.88671875" style="50" customWidth="1"/>
    <col min="4358" max="4358" width="10.88671875" style="50" customWidth="1"/>
    <col min="4359" max="4359" width="11.33203125" style="50" customWidth="1"/>
    <col min="4360" max="4360" width="5.88671875" style="50" customWidth="1"/>
    <col min="4361" max="4361" width="11.88671875" style="50" customWidth="1"/>
    <col min="4362" max="4362" width="6.33203125" style="50" customWidth="1"/>
    <col min="4363" max="4363" width="8.109375" style="50" customWidth="1"/>
    <col min="4364" max="4364" width="7.5546875" style="50" customWidth="1"/>
    <col min="4365" max="4608" width="9.109375" style="50"/>
    <col min="4609" max="4609" width="3.88671875" style="50" customWidth="1"/>
    <col min="4610" max="4610" width="6.44140625" style="50" customWidth="1"/>
    <col min="4611" max="4611" width="9.109375" style="50"/>
    <col min="4612" max="4612" width="21" style="50" customWidth="1"/>
    <col min="4613" max="4613" width="8.88671875" style="50" customWidth="1"/>
    <col min="4614" max="4614" width="10.88671875" style="50" customWidth="1"/>
    <col min="4615" max="4615" width="11.33203125" style="50" customWidth="1"/>
    <col min="4616" max="4616" width="5.88671875" style="50" customWidth="1"/>
    <col min="4617" max="4617" width="11.88671875" style="50" customWidth="1"/>
    <col min="4618" max="4618" width="6.33203125" style="50" customWidth="1"/>
    <col min="4619" max="4619" width="8.109375" style="50" customWidth="1"/>
    <col min="4620" max="4620" width="7.5546875" style="50" customWidth="1"/>
    <col min="4621" max="4864" width="9.109375" style="50"/>
    <col min="4865" max="4865" width="3.88671875" style="50" customWidth="1"/>
    <col min="4866" max="4866" width="6.44140625" style="50" customWidth="1"/>
    <col min="4867" max="4867" width="9.109375" style="50"/>
    <col min="4868" max="4868" width="21" style="50" customWidth="1"/>
    <col min="4869" max="4869" width="8.88671875" style="50" customWidth="1"/>
    <col min="4870" max="4870" width="10.88671875" style="50" customWidth="1"/>
    <col min="4871" max="4871" width="11.33203125" style="50" customWidth="1"/>
    <col min="4872" max="4872" width="5.88671875" style="50" customWidth="1"/>
    <col min="4873" max="4873" width="11.88671875" style="50" customWidth="1"/>
    <col min="4874" max="4874" width="6.33203125" style="50" customWidth="1"/>
    <col min="4875" max="4875" width="8.109375" style="50" customWidth="1"/>
    <col min="4876" max="4876" width="7.5546875" style="50" customWidth="1"/>
    <col min="4877" max="5120" width="9.109375" style="50"/>
    <col min="5121" max="5121" width="3.88671875" style="50" customWidth="1"/>
    <col min="5122" max="5122" width="6.44140625" style="50" customWidth="1"/>
    <col min="5123" max="5123" width="9.109375" style="50"/>
    <col min="5124" max="5124" width="21" style="50" customWidth="1"/>
    <col min="5125" max="5125" width="8.88671875" style="50" customWidth="1"/>
    <col min="5126" max="5126" width="10.88671875" style="50" customWidth="1"/>
    <col min="5127" max="5127" width="11.33203125" style="50" customWidth="1"/>
    <col min="5128" max="5128" width="5.88671875" style="50" customWidth="1"/>
    <col min="5129" max="5129" width="11.88671875" style="50" customWidth="1"/>
    <col min="5130" max="5130" width="6.33203125" style="50" customWidth="1"/>
    <col min="5131" max="5131" width="8.109375" style="50" customWidth="1"/>
    <col min="5132" max="5132" width="7.5546875" style="50" customWidth="1"/>
    <col min="5133" max="5376" width="9.109375" style="50"/>
    <col min="5377" max="5377" width="3.88671875" style="50" customWidth="1"/>
    <col min="5378" max="5378" width="6.44140625" style="50" customWidth="1"/>
    <col min="5379" max="5379" width="9.109375" style="50"/>
    <col min="5380" max="5380" width="21" style="50" customWidth="1"/>
    <col min="5381" max="5381" width="8.88671875" style="50" customWidth="1"/>
    <col min="5382" max="5382" width="10.88671875" style="50" customWidth="1"/>
    <col min="5383" max="5383" width="11.33203125" style="50" customWidth="1"/>
    <col min="5384" max="5384" width="5.88671875" style="50" customWidth="1"/>
    <col min="5385" max="5385" width="11.88671875" style="50" customWidth="1"/>
    <col min="5386" max="5386" width="6.33203125" style="50" customWidth="1"/>
    <col min="5387" max="5387" width="8.109375" style="50" customWidth="1"/>
    <col min="5388" max="5388" width="7.5546875" style="50" customWidth="1"/>
    <col min="5389" max="5632" width="9.109375" style="50"/>
    <col min="5633" max="5633" width="3.88671875" style="50" customWidth="1"/>
    <col min="5634" max="5634" width="6.44140625" style="50" customWidth="1"/>
    <col min="5635" max="5635" width="9.109375" style="50"/>
    <col min="5636" max="5636" width="21" style="50" customWidth="1"/>
    <col min="5637" max="5637" width="8.88671875" style="50" customWidth="1"/>
    <col min="5638" max="5638" width="10.88671875" style="50" customWidth="1"/>
    <col min="5639" max="5639" width="11.33203125" style="50" customWidth="1"/>
    <col min="5640" max="5640" width="5.88671875" style="50" customWidth="1"/>
    <col min="5641" max="5641" width="11.88671875" style="50" customWidth="1"/>
    <col min="5642" max="5642" width="6.33203125" style="50" customWidth="1"/>
    <col min="5643" max="5643" width="8.109375" style="50" customWidth="1"/>
    <col min="5644" max="5644" width="7.5546875" style="50" customWidth="1"/>
    <col min="5645" max="5888" width="9.109375" style="50"/>
    <col min="5889" max="5889" width="3.88671875" style="50" customWidth="1"/>
    <col min="5890" max="5890" width="6.44140625" style="50" customWidth="1"/>
    <col min="5891" max="5891" width="9.109375" style="50"/>
    <col min="5892" max="5892" width="21" style="50" customWidth="1"/>
    <col min="5893" max="5893" width="8.88671875" style="50" customWidth="1"/>
    <col min="5894" max="5894" width="10.88671875" style="50" customWidth="1"/>
    <col min="5895" max="5895" width="11.33203125" style="50" customWidth="1"/>
    <col min="5896" max="5896" width="5.88671875" style="50" customWidth="1"/>
    <col min="5897" max="5897" width="11.88671875" style="50" customWidth="1"/>
    <col min="5898" max="5898" width="6.33203125" style="50" customWidth="1"/>
    <col min="5899" max="5899" width="8.109375" style="50" customWidth="1"/>
    <col min="5900" max="5900" width="7.5546875" style="50" customWidth="1"/>
    <col min="5901" max="6144" width="9.109375" style="50"/>
    <col min="6145" max="6145" width="3.88671875" style="50" customWidth="1"/>
    <col min="6146" max="6146" width="6.44140625" style="50" customWidth="1"/>
    <col min="6147" max="6147" width="9.109375" style="50"/>
    <col min="6148" max="6148" width="21" style="50" customWidth="1"/>
    <col min="6149" max="6149" width="8.88671875" style="50" customWidth="1"/>
    <col min="6150" max="6150" width="10.88671875" style="50" customWidth="1"/>
    <col min="6151" max="6151" width="11.33203125" style="50" customWidth="1"/>
    <col min="6152" max="6152" width="5.88671875" style="50" customWidth="1"/>
    <col min="6153" max="6153" width="11.88671875" style="50" customWidth="1"/>
    <col min="6154" max="6154" width="6.33203125" style="50" customWidth="1"/>
    <col min="6155" max="6155" width="8.109375" style="50" customWidth="1"/>
    <col min="6156" max="6156" width="7.5546875" style="50" customWidth="1"/>
    <col min="6157" max="6400" width="9.109375" style="50"/>
    <col min="6401" max="6401" width="3.88671875" style="50" customWidth="1"/>
    <col min="6402" max="6402" width="6.44140625" style="50" customWidth="1"/>
    <col min="6403" max="6403" width="9.109375" style="50"/>
    <col min="6404" max="6404" width="21" style="50" customWidth="1"/>
    <col min="6405" max="6405" width="8.88671875" style="50" customWidth="1"/>
    <col min="6406" max="6406" width="10.88671875" style="50" customWidth="1"/>
    <col min="6407" max="6407" width="11.33203125" style="50" customWidth="1"/>
    <col min="6408" max="6408" width="5.88671875" style="50" customWidth="1"/>
    <col min="6409" max="6409" width="11.88671875" style="50" customWidth="1"/>
    <col min="6410" max="6410" width="6.33203125" style="50" customWidth="1"/>
    <col min="6411" max="6411" width="8.109375" style="50" customWidth="1"/>
    <col min="6412" max="6412" width="7.5546875" style="50" customWidth="1"/>
    <col min="6413" max="6656" width="9.109375" style="50"/>
    <col min="6657" max="6657" width="3.88671875" style="50" customWidth="1"/>
    <col min="6658" max="6658" width="6.44140625" style="50" customWidth="1"/>
    <col min="6659" max="6659" width="9.109375" style="50"/>
    <col min="6660" max="6660" width="21" style="50" customWidth="1"/>
    <col min="6661" max="6661" width="8.88671875" style="50" customWidth="1"/>
    <col min="6662" max="6662" width="10.88671875" style="50" customWidth="1"/>
    <col min="6663" max="6663" width="11.33203125" style="50" customWidth="1"/>
    <col min="6664" max="6664" width="5.88671875" style="50" customWidth="1"/>
    <col min="6665" max="6665" width="11.88671875" style="50" customWidth="1"/>
    <col min="6666" max="6666" width="6.33203125" style="50" customWidth="1"/>
    <col min="6667" max="6667" width="8.109375" style="50" customWidth="1"/>
    <col min="6668" max="6668" width="7.5546875" style="50" customWidth="1"/>
    <col min="6669" max="6912" width="9.109375" style="50"/>
    <col min="6913" max="6913" width="3.88671875" style="50" customWidth="1"/>
    <col min="6914" max="6914" width="6.44140625" style="50" customWidth="1"/>
    <col min="6915" max="6915" width="9.109375" style="50"/>
    <col min="6916" max="6916" width="21" style="50" customWidth="1"/>
    <col min="6917" max="6917" width="8.88671875" style="50" customWidth="1"/>
    <col min="6918" max="6918" width="10.88671875" style="50" customWidth="1"/>
    <col min="6919" max="6919" width="11.33203125" style="50" customWidth="1"/>
    <col min="6920" max="6920" width="5.88671875" style="50" customWidth="1"/>
    <col min="6921" max="6921" width="11.88671875" style="50" customWidth="1"/>
    <col min="6922" max="6922" width="6.33203125" style="50" customWidth="1"/>
    <col min="6923" max="6923" width="8.109375" style="50" customWidth="1"/>
    <col min="6924" max="6924" width="7.5546875" style="50" customWidth="1"/>
    <col min="6925" max="7168" width="9.109375" style="50"/>
    <col min="7169" max="7169" width="3.88671875" style="50" customWidth="1"/>
    <col min="7170" max="7170" width="6.44140625" style="50" customWidth="1"/>
    <col min="7171" max="7171" width="9.109375" style="50"/>
    <col min="7172" max="7172" width="21" style="50" customWidth="1"/>
    <col min="7173" max="7173" width="8.88671875" style="50" customWidth="1"/>
    <col min="7174" max="7174" width="10.88671875" style="50" customWidth="1"/>
    <col min="7175" max="7175" width="11.33203125" style="50" customWidth="1"/>
    <col min="7176" max="7176" width="5.88671875" style="50" customWidth="1"/>
    <col min="7177" max="7177" width="11.88671875" style="50" customWidth="1"/>
    <col min="7178" max="7178" width="6.33203125" style="50" customWidth="1"/>
    <col min="7179" max="7179" width="8.109375" style="50" customWidth="1"/>
    <col min="7180" max="7180" width="7.5546875" style="50" customWidth="1"/>
    <col min="7181" max="7424" width="9.109375" style="50"/>
    <col min="7425" max="7425" width="3.88671875" style="50" customWidth="1"/>
    <col min="7426" max="7426" width="6.44140625" style="50" customWidth="1"/>
    <col min="7427" max="7427" width="9.109375" style="50"/>
    <col min="7428" max="7428" width="21" style="50" customWidth="1"/>
    <col min="7429" max="7429" width="8.88671875" style="50" customWidth="1"/>
    <col min="7430" max="7430" width="10.88671875" style="50" customWidth="1"/>
    <col min="7431" max="7431" width="11.33203125" style="50" customWidth="1"/>
    <col min="7432" max="7432" width="5.88671875" style="50" customWidth="1"/>
    <col min="7433" max="7433" width="11.88671875" style="50" customWidth="1"/>
    <col min="7434" max="7434" width="6.33203125" style="50" customWidth="1"/>
    <col min="7435" max="7435" width="8.109375" style="50" customWidth="1"/>
    <col min="7436" max="7436" width="7.5546875" style="50" customWidth="1"/>
    <col min="7437" max="7680" width="9.109375" style="50"/>
    <col min="7681" max="7681" width="3.88671875" style="50" customWidth="1"/>
    <col min="7682" max="7682" width="6.44140625" style="50" customWidth="1"/>
    <col min="7683" max="7683" width="9.109375" style="50"/>
    <col min="7684" max="7684" width="21" style="50" customWidth="1"/>
    <col min="7685" max="7685" width="8.88671875" style="50" customWidth="1"/>
    <col min="7686" max="7686" width="10.88671875" style="50" customWidth="1"/>
    <col min="7687" max="7687" width="11.33203125" style="50" customWidth="1"/>
    <col min="7688" max="7688" width="5.88671875" style="50" customWidth="1"/>
    <col min="7689" max="7689" width="11.88671875" style="50" customWidth="1"/>
    <col min="7690" max="7690" width="6.33203125" style="50" customWidth="1"/>
    <col min="7691" max="7691" width="8.109375" style="50" customWidth="1"/>
    <col min="7692" max="7692" width="7.5546875" style="50" customWidth="1"/>
    <col min="7693" max="7936" width="9.109375" style="50"/>
    <col min="7937" max="7937" width="3.88671875" style="50" customWidth="1"/>
    <col min="7938" max="7938" width="6.44140625" style="50" customWidth="1"/>
    <col min="7939" max="7939" width="9.109375" style="50"/>
    <col min="7940" max="7940" width="21" style="50" customWidth="1"/>
    <col min="7941" max="7941" width="8.88671875" style="50" customWidth="1"/>
    <col min="7942" max="7942" width="10.88671875" style="50" customWidth="1"/>
    <col min="7943" max="7943" width="11.33203125" style="50" customWidth="1"/>
    <col min="7944" max="7944" width="5.88671875" style="50" customWidth="1"/>
    <col min="7945" max="7945" width="11.88671875" style="50" customWidth="1"/>
    <col min="7946" max="7946" width="6.33203125" style="50" customWidth="1"/>
    <col min="7947" max="7947" width="8.109375" style="50" customWidth="1"/>
    <col min="7948" max="7948" width="7.5546875" style="50" customWidth="1"/>
    <col min="7949" max="8192" width="9.109375" style="50"/>
    <col min="8193" max="8193" width="3.88671875" style="50" customWidth="1"/>
    <col min="8194" max="8194" width="6.44140625" style="50" customWidth="1"/>
    <col min="8195" max="8195" width="9.109375" style="50"/>
    <col min="8196" max="8196" width="21" style="50" customWidth="1"/>
    <col min="8197" max="8197" width="8.88671875" style="50" customWidth="1"/>
    <col min="8198" max="8198" width="10.88671875" style="50" customWidth="1"/>
    <col min="8199" max="8199" width="11.33203125" style="50" customWidth="1"/>
    <col min="8200" max="8200" width="5.88671875" style="50" customWidth="1"/>
    <col min="8201" max="8201" width="11.88671875" style="50" customWidth="1"/>
    <col min="8202" max="8202" width="6.33203125" style="50" customWidth="1"/>
    <col min="8203" max="8203" width="8.109375" style="50" customWidth="1"/>
    <col min="8204" max="8204" width="7.5546875" style="50" customWidth="1"/>
    <col min="8205" max="8448" width="9.109375" style="50"/>
    <col min="8449" max="8449" width="3.88671875" style="50" customWidth="1"/>
    <col min="8450" max="8450" width="6.44140625" style="50" customWidth="1"/>
    <col min="8451" max="8451" width="9.109375" style="50"/>
    <col min="8452" max="8452" width="21" style="50" customWidth="1"/>
    <col min="8453" max="8453" width="8.88671875" style="50" customWidth="1"/>
    <col min="8454" max="8454" width="10.88671875" style="50" customWidth="1"/>
    <col min="8455" max="8455" width="11.33203125" style="50" customWidth="1"/>
    <col min="8456" max="8456" width="5.88671875" style="50" customWidth="1"/>
    <col min="8457" max="8457" width="11.88671875" style="50" customWidth="1"/>
    <col min="8458" max="8458" width="6.33203125" style="50" customWidth="1"/>
    <col min="8459" max="8459" width="8.109375" style="50" customWidth="1"/>
    <col min="8460" max="8460" width="7.5546875" style="50" customWidth="1"/>
    <col min="8461" max="8704" width="9.109375" style="50"/>
    <col min="8705" max="8705" width="3.88671875" style="50" customWidth="1"/>
    <col min="8706" max="8706" width="6.44140625" style="50" customWidth="1"/>
    <col min="8707" max="8707" width="9.109375" style="50"/>
    <col min="8708" max="8708" width="21" style="50" customWidth="1"/>
    <col min="8709" max="8709" width="8.88671875" style="50" customWidth="1"/>
    <col min="8710" max="8710" width="10.88671875" style="50" customWidth="1"/>
    <col min="8711" max="8711" width="11.33203125" style="50" customWidth="1"/>
    <col min="8712" max="8712" width="5.88671875" style="50" customWidth="1"/>
    <col min="8713" max="8713" width="11.88671875" style="50" customWidth="1"/>
    <col min="8714" max="8714" width="6.33203125" style="50" customWidth="1"/>
    <col min="8715" max="8715" width="8.109375" style="50" customWidth="1"/>
    <col min="8716" max="8716" width="7.5546875" style="50" customWidth="1"/>
    <col min="8717" max="8960" width="9.109375" style="50"/>
    <col min="8961" max="8961" width="3.88671875" style="50" customWidth="1"/>
    <col min="8962" max="8962" width="6.44140625" style="50" customWidth="1"/>
    <col min="8963" max="8963" width="9.109375" style="50"/>
    <col min="8964" max="8964" width="21" style="50" customWidth="1"/>
    <col min="8965" max="8965" width="8.88671875" style="50" customWidth="1"/>
    <col min="8966" max="8966" width="10.88671875" style="50" customWidth="1"/>
    <col min="8967" max="8967" width="11.33203125" style="50" customWidth="1"/>
    <col min="8968" max="8968" width="5.88671875" style="50" customWidth="1"/>
    <col min="8969" max="8969" width="11.88671875" style="50" customWidth="1"/>
    <col min="8970" max="8970" width="6.33203125" style="50" customWidth="1"/>
    <col min="8971" max="8971" width="8.109375" style="50" customWidth="1"/>
    <col min="8972" max="8972" width="7.5546875" style="50" customWidth="1"/>
    <col min="8973" max="9216" width="9.109375" style="50"/>
    <col min="9217" max="9217" width="3.88671875" style="50" customWidth="1"/>
    <col min="9218" max="9218" width="6.44140625" style="50" customWidth="1"/>
    <col min="9219" max="9219" width="9.109375" style="50"/>
    <col min="9220" max="9220" width="21" style="50" customWidth="1"/>
    <col min="9221" max="9221" width="8.88671875" style="50" customWidth="1"/>
    <col min="9222" max="9222" width="10.88671875" style="50" customWidth="1"/>
    <col min="9223" max="9223" width="11.33203125" style="50" customWidth="1"/>
    <col min="9224" max="9224" width="5.88671875" style="50" customWidth="1"/>
    <col min="9225" max="9225" width="11.88671875" style="50" customWidth="1"/>
    <col min="9226" max="9226" width="6.33203125" style="50" customWidth="1"/>
    <col min="9227" max="9227" width="8.109375" style="50" customWidth="1"/>
    <col min="9228" max="9228" width="7.5546875" style="50" customWidth="1"/>
    <col min="9229" max="9472" width="9.109375" style="50"/>
    <col min="9473" max="9473" width="3.88671875" style="50" customWidth="1"/>
    <col min="9474" max="9474" width="6.44140625" style="50" customWidth="1"/>
    <col min="9475" max="9475" width="9.109375" style="50"/>
    <col min="9476" max="9476" width="21" style="50" customWidth="1"/>
    <col min="9477" max="9477" width="8.88671875" style="50" customWidth="1"/>
    <col min="9478" max="9478" width="10.88671875" style="50" customWidth="1"/>
    <col min="9479" max="9479" width="11.33203125" style="50" customWidth="1"/>
    <col min="9480" max="9480" width="5.88671875" style="50" customWidth="1"/>
    <col min="9481" max="9481" width="11.88671875" style="50" customWidth="1"/>
    <col min="9482" max="9482" width="6.33203125" style="50" customWidth="1"/>
    <col min="9483" max="9483" width="8.109375" style="50" customWidth="1"/>
    <col min="9484" max="9484" width="7.5546875" style="50" customWidth="1"/>
    <col min="9485" max="9728" width="9.109375" style="50"/>
    <col min="9729" max="9729" width="3.88671875" style="50" customWidth="1"/>
    <col min="9730" max="9730" width="6.44140625" style="50" customWidth="1"/>
    <col min="9731" max="9731" width="9.109375" style="50"/>
    <col min="9732" max="9732" width="21" style="50" customWidth="1"/>
    <col min="9733" max="9733" width="8.88671875" style="50" customWidth="1"/>
    <col min="9734" max="9734" width="10.88671875" style="50" customWidth="1"/>
    <col min="9735" max="9735" width="11.33203125" style="50" customWidth="1"/>
    <col min="9736" max="9736" width="5.88671875" style="50" customWidth="1"/>
    <col min="9737" max="9737" width="11.88671875" style="50" customWidth="1"/>
    <col min="9738" max="9738" width="6.33203125" style="50" customWidth="1"/>
    <col min="9739" max="9739" width="8.109375" style="50" customWidth="1"/>
    <col min="9740" max="9740" width="7.5546875" style="50" customWidth="1"/>
    <col min="9741" max="9984" width="9.109375" style="50"/>
    <col min="9985" max="9985" width="3.88671875" style="50" customWidth="1"/>
    <col min="9986" max="9986" width="6.44140625" style="50" customWidth="1"/>
    <col min="9987" max="9987" width="9.109375" style="50"/>
    <col min="9988" max="9988" width="21" style="50" customWidth="1"/>
    <col min="9989" max="9989" width="8.88671875" style="50" customWidth="1"/>
    <col min="9990" max="9990" width="10.88671875" style="50" customWidth="1"/>
    <col min="9991" max="9991" width="11.33203125" style="50" customWidth="1"/>
    <col min="9992" max="9992" width="5.88671875" style="50" customWidth="1"/>
    <col min="9993" max="9993" width="11.88671875" style="50" customWidth="1"/>
    <col min="9994" max="9994" width="6.33203125" style="50" customWidth="1"/>
    <col min="9995" max="9995" width="8.109375" style="50" customWidth="1"/>
    <col min="9996" max="9996" width="7.5546875" style="50" customWidth="1"/>
    <col min="9997" max="10240" width="9.109375" style="50"/>
    <col min="10241" max="10241" width="3.88671875" style="50" customWidth="1"/>
    <col min="10242" max="10242" width="6.44140625" style="50" customWidth="1"/>
    <col min="10243" max="10243" width="9.109375" style="50"/>
    <col min="10244" max="10244" width="21" style="50" customWidth="1"/>
    <col min="10245" max="10245" width="8.88671875" style="50" customWidth="1"/>
    <col min="10246" max="10246" width="10.88671875" style="50" customWidth="1"/>
    <col min="10247" max="10247" width="11.33203125" style="50" customWidth="1"/>
    <col min="10248" max="10248" width="5.88671875" style="50" customWidth="1"/>
    <col min="10249" max="10249" width="11.88671875" style="50" customWidth="1"/>
    <col min="10250" max="10250" width="6.33203125" style="50" customWidth="1"/>
    <col min="10251" max="10251" width="8.109375" style="50" customWidth="1"/>
    <col min="10252" max="10252" width="7.5546875" style="50" customWidth="1"/>
    <col min="10253" max="10496" width="9.109375" style="50"/>
    <col min="10497" max="10497" width="3.88671875" style="50" customWidth="1"/>
    <col min="10498" max="10498" width="6.44140625" style="50" customWidth="1"/>
    <col min="10499" max="10499" width="9.109375" style="50"/>
    <col min="10500" max="10500" width="21" style="50" customWidth="1"/>
    <col min="10501" max="10501" width="8.88671875" style="50" customWidth="1"/>
    <col min="10502" max="10502" width="10.88671875" style="50" customWidth="1"/>
    <col min="10503" max="10503" width="11.33203125" style="50" customWidth="1"/>
    <col min="10504" max="10504" width="5.88671875" style="50" customWidth="1"/>
    <col min="10505" max="10505" width="11.88671875" style="50" customWidth="1"/>
    <col min="10506" max="10506" width="6.33203125" style="50" customWidth="1"/>
    <col min="10507" max="10507" width="8.109375" style="50" customWidth="1"/>
    <col min="10508" max="10508" width="7.5546875" style="50" customWidth="1"/>
    <col min="10509" max="10752" width="9.109375" style="50"/>
    <col min="10753" max="10753" width="3.88671875" style="50" customWidth="1"/>
    <col min="10754" max="10754" width="6.44140625" style="50" customWidth="1"/>
    <col min="10755" max="10755" width="9.109375" style="50"/>
    <col min="10756" max="10756" width="21" style="50" customWidth="1"/>
    <col min="10757" max="10757" width="8.88671875" style="50" customWidth="1"/>
    <col min="10758" max="10758" width="10.88671875" style="50" customWidth="1"/>
    <col min="10759" max="10759" width="11.33203125" style="50" customWidth="1"/>
    <col min="10760" max="10760" width="5.88671875" style="50" customWidth="1"/>
    <col min="10761" max="10761" width="11.88671875" style="50" customWidth="1"/>
    <col min="10762" max="10762" width="6.33203125" style="50" customWidth="1"/>
    <col min="10763" max="10763" width="8.109375" style="50" customWidth="1"/>
    <col min="10764" max="10764" width="7.5546875" style="50" customWidth="1"/>
    <col min="10765" max="11008" width="9.109375" style="50"/>
    <col min="11009" max="11009" width="3.88671875" style="50" customWidth="1"/>
    <col min="11010" max="11010" width="6.44140625" style="50" customWidth="1"/>
    <col min="11011" max="11011" width="9.109375" style="50"/>
    <col min="11012" max="11012" width="21" style="50" customWidth="1"/>
    <col min="11013" max="11013" width="8.88671875" style="50" customWidth="1"/>
    <col min="11014" max="11014" width="10.88671875" style="50" customWidth="1"/>
    <col min="11015" max="11015" width="11.33203125" style="50" customWidth="1"/>
    <col min="11016" max="11016" width="5.88671875" style="50" customWidth="1"/>
    <col min="11017" max="11017" width="11.88671875" style="50" customWidth="1"/>
    <col min="11018" max="11018" width="6.33203125" style="50" customWidth="1"/>
    <col min="11019" max="11019" width="8.109375" style="50" customWidth="1"/>
    <col min="11020" max="11020" width="7.5546875" style="50" customWidth="1"/>
    <col min="11021" max="11264" width="9.109375" style="50"/>
    <col min="11265" max="11265" width="3.88671875" style="50" customWidth="1"/>
    <col min="11266" max="11266" width="6.44140625" style="50" customWidth="1"/>
    <col min="11267" max="11267" width="9.109375" style="50"/>
    <col min="11268" max="11268" width="21" style="50" customWidth="1"/>
    <col min="11269" max="11269" width="8.88671875" style="50" customWidth="1"/>
    <col min="11270" max="11270" width="10.88671875" style="50" customWidth="1"/>
    <col min="11271" max="11271" width="11.33203125" style="50" customWidth="1"/>
    <col min="11272" max="11272" width="5.88671875" style="50" customWidth="1"/>
    <col min="11273" max="11273" width="11.88671875" style="50" customWidth="1"/>
    <col min="11274" max="11274" width="6.33203125" style="50" customWidth="1"/>
    <col min="11275" max="11275" width="8.109375" style="50" customWidth="1"/>
    <col min="11276" max="11276" width="7.5546875" style="50" customWidth="1"/>
    <col min="11277" max="11520" width="9.109375" style="50"/>
    <col min="11521" max="11521" width="3.88671875" style="50" customWidth="1"/>
    <col min="11522" max="11522" width="6.44140625" style="50" customWidth="1"/>
    <col min="11523" max="11523" width="9.109375" style="50"/>
    <col min="11524" max="11524" width="21" style="50" customWidth="1"/>
    <col min="11525" max="11525" width="8.88671875" style="50" customWidth="1"/>
    <col min="11526" max="11526" width="10.88671875" style="50" customWidth="1"/>
    <col min="11527" max="11527" width="11.33203125" style="50" customWidth="1"/>
    <col min="11528" max="11528" width="5.88671875" style="50" customWidth="1"/>
    <col min="11529" max="11529" width="11.88671875" style="50" customWidth="1"/>
    <col min="11530" max="11530" width="6.33203125" style="50" customWidth="1"/>
    <col min="11531" max="11531" width="8.109375" style="50" customWidth="1"/>
    <col min="11532" max="11532" width="7.5546875" style="50" customWidth="1"/>
    <col min="11533" max="11776" width="9.109375" style="50"/>
    <col min="11777" max="11777" width="3.88671875" style="50" customWidth="1"/>
    <col min="11778" max="11778" width="6.44140625" style="50" customWidth="1"/>
    <col min="11779" max="11779" width="9.109375" style="50"/>
    <col min="11780" max="11780" width="21" style="50" customWidth="1"/>
    <col min="11781" max="11781" width="8.88671875" style="50" customWidth="1"/>
    <col min="11782" max="11782" width="10.88671875" style="50" customWidth="1"/>
    <col min="11783" max="11783" width="11.33203125" style="50" customWidth="1"/>
    <col min="11784" max="11784" width="5.88671875" style="50" customWidth="1"/>
    <col min="11785" max="11785" width="11.88671875" style="50" customWidth="1"/>
    <col min="11786" max="11786" width="6.33203125" style="50" customWidth="1"/>
    <col min="11787" max="11787" width="8.109375" style="50" customWidth="1"/>
    <col min="11788" max="11788" width="7.5546875" style="50" customWidth="1"/>
    <col min="11789" max="12032" width="9.109375" style="50"/>
    <col min="12033" max="12033" width="3.88671875" style="50" customWidth="1"/>
    <col min="12034" max="12034" width="6.44140625" style="50" customWidth="1"/>
    <col min="12035" max="12035" width="9.109375" style="50"/>
    <col min="12036" max="12036" width="21" style="50" customWidth="1"/>
    <col min="12037" max="12037" width="8.88671875" style="50" customWidth="1"/>
    <col min="12038" max="12038" width="10.88671875" style="50" customWidth="1"/>
    <col min="12039" max="12039" width="11.33203125" style="50" customWidth="1"/>
    <col min="12040" max="12040" width="5.88671875" style="50" customWidth="1"/>
    <col min="12041" max="12041" width="11.88671875" style="50" customWidth="1"/>
    <col min="12042" max="12042" width="6.33203125" style="50" customWidth="1"/>
    <col min="12043" max="12043" width="8.109375" style="50" customWidth="1"/>
    <col min="12044" max="12044" width="7.5546875" style="50" customWidth="1"/>
    <col min="12045" max="12288" width="9.109375" style="50"/>
    <col min="12289" max="12289" width="3.88671875" style="50" customWidth="1"/>
    <col min="12290" max="12290" width="6.44140625" style="50" customWidth="1"/>
    <col min="12291" max="12291" width="9.109375" style="50"/>
    <col min="12292" max="12292" width="21" style="50" customWidth="1"/>
    <col min="12293" max="12293" width="8.88671875" style="50" customWidth="1"/>
    <col min="12294" max="12294" width="10.88671875" style="50" customWidth="1"/>
    <col min="12295" max="12295" width="11.33203125" style="50" customWidth="1"/>
    <col min="12296" max="12296" width="5.88671875" style="50" customWidth="1"/>
    <col min="12297" max="12297" width="11.88671875" style="50" customWidth="1"/>
    <col min="12298" max="12298" width="6.33203125" style="50" customWidth="1"/>
    <col min="12299" max="12299" width="8.109375" style="50" customWidth="1"/>
    <col min="12300" max="12300" width="7.5546875" style="50" customWidth="1"/>
    <col min="12301" max="12544" width="9.109375" style="50"/>
    <col min="12545" max="12545" width="3.88671875" style="50" customWidth="1"/>
    <col min="12546" max="12546" width="6.44140625" style="50" customWidth="1"/>
    <col min="12547" max="12547" width="9.109375" style="50"/>
    <col min="12548" max="12548" width="21" style="50" customWidth="1"/>
    <col min="12549" max="12549" width="8.88671875" style="50" customWidth="1"/>
    <col min="12550" max="12550" width="10.88671875" style="50" customWidth="1"/>
    <col min="12551" max="12551" width="11.33203125" style="50" customWidth="1"/>
    <col min="12552" max="12552" width="5.88671875" style="50" customWidth="1"/>
    <col min="12553" max="12553" width="11.88671875" style="50" customWidth="1"/>
    <col min="12554" max="12554" width="6.33203125" style="50" customWidth="1"/>
    <col min="12555" max="12555" width="8.109375" style="50" customWidth="1"/>
    <col min="12556" max="12556" width="7.5546875" style="50" customWidth="1"/>
    <col min="12557" max="12800" width="9.109375" style="50"/>
    <col min="12801" max="12801" width="3.88671875" style="50" customWidth="1"/>
    <col min="12802" max="12802" width="6.44140625" style="50" customWidth="1"/>
    <col min="12803" max="12803" width="9.109375" style="50"/>
    <col min="12804" max="12804" width="21" style="50" customWidth="1"/>
    <col min="12805" max="12805" width="8.88671875" style="50" customWidth="1"/>
    <col min="12806" max="12806" width="10.88671875" style="50" customWidth="1"/>
    <col min="12807" max="12807" width="11.33203125" style="50" customWidth="1"/>
    <col min="12808" max="12808" width="5.88671875" style="50" customWidth="1"/>
    <col min="12809" max="12809" width="11.88671875" style="50" customWidth="1"/>
    <col min="12810" max="12810" width="6.33203125" style="50" customWidth="1"/>
    <col min="12811" max="12811" width="8.109375" style="50" customWidth="1"/>
    <col min="12812" max="12812" width="7.5546875" style="50" customWidth="1"/>
    <col min="12813" max="13056" width="9.109375" style="50"/>
    <col min="13057" max="13057" width="3.88671875" style="50" customWidth="1"/>
    <col min="13058" max="13058" width="6.44140625" style="50" customWidth="1"/>
    <col min="13059" max="13059" width="9.109375" style="50"/>
    <col min="13060" max="13060" width="21" style="50" customWidth="1"/>
    <col min="13061" max="13061" width="8.88671875" style="50" customWidth="1"/>
    <col min="13062" max="13062" width="10.88671875" style="50" customWidth="1"/>
    <col min="13063" max="13063" width="11.33203125" style="50" customWidth="1"/>
    <col min="13064" max="13064" width="5.88671875" style="50" customWidth="1"/>
    <col min="13065" max="13065" width="11.88671875" style="50" customWidth="1"/>
    <col min="13066" max="13066" width="6.33203125" style="50" customWidth="1"/>
    <col min="13067" max="13067" width="8.109375" style="50" customWidth="1"/>
    <col min="13068" max="13068" width="7.5546875" style="50" customWidth="1"/>
    <col min="13069" max="13312" width="9.109375" style="50"/>
    <col min="13313" max="13313" width="3.88671875" style="50" customWidth="1"/>
    <col min="13314" max="13314" width="6.44140625" style="50" customWidth="1"/>
    <col min="13315" max="13315" width="9.109375" style="50"/>
    <col min="13316" max="13316" width="21" style="50" customWidth="1"/>
    <col min="13317" max="13317" width="8.88671875" style="50" customWidth="1"/>
    <col min="13318" max="13318" width="10.88671875" style="50" customWidth="1"/>
    <col min="13319" max="13319" width="11.33203125" style="50" customWidth="1"/>
    <col min="13320" max="13320" width="5.88671875" style="50" customWidth="1"/>
    <col min="13321" max="13321" width="11.88671875" style="50" customWidth="1"/>
    <col min="13322" max="13322" width="6.33203125" style="50" customWidth="1"/>
    <col min="13323" max="13323" width="8.109375" style="50" customWidth="1"/>
    <col min="13324" max="13324" width="7.5546875" style="50" customWidth="1"/>
    <col min="13325" max="13568" width="9.109375" style="50"/>
    <col min="13569" max="13569" width="3.88671875" style="50" customWidth="1"/>
    <col min="13570" max="13570" width="6.44140625" style="50" customWidth="1"/>
    <col min="13571" max="13571" width="9.109375" style="50"/>
    <col min="13572" max="13572" width="21" style="50" customWidth="1"/>
    <col min="13573" max="13573" width="8.88671875" style="50" customWidth="1"/>
    <col min="13574" max="13574" width="10.88671875" style="50" customWidth="1"/>
    <col min="13575" max="13575" width="11.33203125" style="50" customWidth="1"/>
    <col min="13576" max="13576" width="5.88671875" style="50" customWidth="1"/>
    <col min="13577" max="13577" width="11.88671875" style="50" customWidth="1"/>
    <col min="13578" max="13578" width="6.33203125" style="50" customWidth="1"/>
    <col min="13579" max="13579" width="8.109375" style="50" customWidth="1"/>
    <col min="13580" max="13580" width="7.5546875" style="50" customWidth="1"/>
    <col min="13581" max="13824" width="9.109375" style="50"/>
    <col min="13825" max="13825" width="3.88671875" style="50" customWidth="1"/>
    <col min="13826" max="13826" width="6.44140625" style="50" customWidth="1"/>
    <col min="13827" max="13827" width="9.109375" style="50"/>
    <col min="13828" max="13828" width="21" style="50" customWidth="1"/>
    <col min="13829" max="13829" width="8.88671875" style="50" customWidth="1"/>
    <col min="13830" max="13830" width="10.88671875" style="50" customWidth="1"/>
    <col min="13831" max="13831" width="11.33203125" style="50" customWidth="1"/>
    <col min="13832" max="13832" width="5.88671875" style="50" customWidth="1"/>
    <col min="13833" max="13833" width="11.88671875" style="50" customWidth="1"/>
    <col min="13834" max="13834" width="6.33203125" style="50" customWidth="1"/>
    <col min="13835" max="13835" width="8.109375" style="50" customWidth="1"/>
    <col min="13836" max="13836" width="7.5546875" style="50" customWidth="1"/>
    <col min="13837" max="14080" width="9.109375" style="50"/>
    <col min="14081" max="14081" width="3.88671875" style="50" customWidth="1"/>
    <col min="14082" max="14082" width="6.44140625" style="50" customWidth="1"/>
    <col min="14083" max="14083" width="9.109375" style="50"/>
    <col min="14084" max="14084" width="21" style="50" customWidth="1"/>
    <col min="14085" max="14085" width="8.88671875" style="50" customWidth="1"/>
    <col min="14086" max="14086" width="10.88671875" style="50" customWidth="1"/>
    <col min="14087" max="14087" width="11.33203125" style="50" customWidth="1"/>
    <col min="14088" max="14088" width="5.88671875" style="50" customWidth="1"/>
    <col min="14089" max="14089" width="11.88671875" style="50" customWidth="1"/>
    <col min="14090" max="14090" width="6.33203125" style="50" customWidth="1"/>
    <col min="14091" max="14091" width="8.109375" style="50" customWidth="1"/>
    <col min="14092" max="14092" width="7.5546875" style="50" customWidth="1"/>
    <col min="14093" max="14336" width="9.109375" style="50"/>
    <col min="14337" max="14337" width="3.88671875" style="50" customWidth="1"/>
    <col min="14338" max="14338" width="6.44140625" style="50" customWidth="1"/>
    <col min="14339" max="14339" width="9.109375" style="50"/>
    <col min="14340" max="14340" width="21" style="50" customWidth="1"/>
    <col min="14341" max="14341" width="8.88671875" style="50" customWidth="1"/>
    <col min="14342" max="14342" width="10.88671875" style="50" customWidth="1"/>
    <col min="14343" max="14343" width="11.33203125" style="50" customWidth="1"/>
    <col min="14344" max="14344" width="5.88671875" style="50" customWidth="1"/>
    <col min="14345" max="14345" width="11.88671875" style="50" customWidth="1"/>
    <col min="14346" max="14346" width="6.33203125" style="50" customWidth="1"/>
    <col min="14347" max="14347" width="8.109375" style="50" customWidth="1"/>
    <col min="14348" max="14348" width="7.5546875" style="50" customWidth="1"/>
    <col min="14349" max="14592" width="9.109375" style="50"/>
    <col min="14593" max="14593" width="3.88671875" style="50" customWidth="1"/>
    <col min="14594" max="14594" width="6.44140625" style="50" customWidth="1"/>
    <col min="14595" max="14595" width="9.109375" style="50"/>
    <col min="14596" max="14596" width="21" style="50" customWidth="1"/>
    <col min="14597" max="14597" width="8.88671875" style="50" customWidth="1"/>
    <col min="14598" max="14598" width="10.88671875" style="50" customWidth="1"/>
    <col min="14599" max="14599" width="11.33203125" style="50" customWidth="1"/>
    <col min="14600" max="14600" width="5.88671875" style="50" customWidth="1"/>
    <col min="14601" max="14601" width="11.88671875" style="50" customWidth="1"/>
    <col min="14602" max="14602" width="6.33203125" style="50" customWidth="1"/>
    <col min="14603" max="14603" width="8.109375" style="50" customWidth="1"/>
    <col min="14604" max="14604" width="7.5546875" style="50" customWidth="1"/>
    <col min="14605" max="14848" width="9.109375" style="50"/>
    <col min="14849" max="14849" width="3.88671875" style="50" customWidth="1"/>
    <col min="14850" max="14850" width="6.44140625" style="50" customWidth="1"/>
    <col min="14851" max="14851" width="9.109375" style="50"/>
    <col min="14852" max="14852" width="21" style="50" customWidth="1"/>
    <col min="14853" max="14853" width="8.88671875" style="50" customWidth="1"/>
    <col min="14854" max="14854" width="10.88671875" style="50" customWidth="1"/>
    <col min="14855" max="14855" width="11.33203125" style="50" customWidth="1"/>
    <col min="14856" max="14856" width="5.88671875" style="50" customWidth="1"/>
    <col min="14857" max="14857" width="11.88671875" style="50" customWidth="1"/>
    <col min="14858" max="14858" width="6.33203125" style="50" customWidth="1"/>
    <col min="14859" max="14859" width="8.109375" style="50" customWidth="1"/>
    <col min="14860" max="14860" width="7.5546875" style="50" customWidth="1"/>
    <col min="14861" max="15104" width="9.109375" style="50"/>
    <col min="15105" max="15105" width="3.88671875" style="50" customWidth="1"/>
    <col min="15106" max="15106" width="6.44140625" style="50" customWidth="1"/>
    <col min="15107" max="15107" width="9.109375" style="50"/>
    <col min="15108" max="15108" width="21" style="50" customWidth="1"/>
    <col min="15109" max="15109" width="8.88671875" style="50" customWidth="1"/>
    <col min="15110" max="15110" width="10.88671875" style="50" customWidth="1"/>
    <col min="15111" max="15111" width="11.33203125" style="50" customWidth="1"/>
    <col min="15112" max="15112" width="5.88671875" style="50" customWidth="1"/>
    <col min="15113" max="15113" width="11.88671875" style="50" customWidth="1"/>
    <col min="15114" max="15114" width="6.33203125" style="50" customWidth="1"/>
    <col min="15115" max="15115" width="8.109375" style="50" customWidth="1"/>
    <col min="15116" max="15116" width="7.5546875" style="50" customWidth="1"/>
    <col min="15117" max="15360" width="9.109375" style="50"/>
    <col min="15361" max="15361" width="3.88671875" style="50" customWidth="1"/>
    <col min="15362" max="15362" width="6.44140625" style="50" customWidth="1"/>
    <col min="15363" max="15363" width="9.109375" style="50"/>
    <col min="15364" max="15364" width="21" style="50" customWidth="1"/>
    <col min="15365" max="15365" width="8.88671875" style="50" customWidth="1"/>
    <col min="15366" max="15366" width="10.88671875" style="50" customWidth="1"/>
    <col min="15367" max="15367" width="11.33203125" style="50" customWidth="1"/>
    <col min="15368" max="15368" width="5.88671875" style="50" customWidth="1"/>
    <col min="15369" max="15369" width="11.88671875" style="50" customWidth="1"/>
    <col min="15370" max="15370" width="6.33203125" style="50" customWidth="1"/>
    <col min="15371" max="15371" width="8.109375" style="50" customWidth="1"/>
    <col min="15372" max="15372" width="7.5546875" style="50" customWidth="1"/>
    <col min="15373" max="15616" width="9.109375" style="50"/>
    <col min="15617" max="15617" width="3.88671875" style="50" customWidth="1"/>
    <col min="15618" max="15618" width="6.44140625" style="50" customWidth="1"/>
    <col min="15619" max="15619" width="9.109375" style="50"/>
    <col min="15620" max="15620" width="21" style="50" customWidth="1"/>
    <col min="15621" max="15621" width="8.88671875" style="50" customWidth="1"/>
    <col min="15622" max="15622" width="10.88671875" style="50" customWidth="1"/>
    <col min="15623" max="15623" width="11.33203125" style="50" customWidth="1"/>
    <col min="15624" max="15624" width="5.88671875" style="50" customWidth="1"/>
    <col min="15625" max="15625" width="11.88671875" style="50" customWidth="1"/>
    <col min="15626" max="15626" width="6.33203125" style="50" customWidth="1"/>
    <col min="15627" max="15627" width="8.109375" style="50" customWidth="1"/>
    <col min="15628" max="15628" width="7.5546875" style="50" customWidth="1"/>
    <col min="15629" max="15872" width="9.109375" style="50"/>
    <col min="15873" max="15873" width="3.88671875" style="50" customWidth="1"/>
    <col min="15874" max="15874" width="6.44140625" style="50" customWidth="1"/>
    <col min="15875" max="15875" width="9.109375" style="50"/>
    <col min="15876" max="15876" width="21" style="50" customWidth="1"/>
    <col min="15877" max="15877" width="8.88671875" style="50" customWidth="1"/>
    <col min="15878" max="15878" width="10.88671875" style="50" customWidth="1"/>
    <col min="15879" max="15879" width="11.33203125" style="50" customWidth="1"/>
    <col min="15880" max="15880" width="5.88671875" style="50" customWidth="1"/>
    <col min="15881" max="15881" width="11.88671875" style="50" customWidth="1"/>
    <col min="15882" max="15882" width="6.33203125" style="50" customWidth="1"/>
    <col min="15883" max="15883" width="8.109375" style="50" customWidth="1"/>
    <col min="15884" max="15884" width="7.5546875" style="50" customWidth="1"/>
    <col min="15885" max="16128" width="9.109375" style="50"/>
    <col min="16129" max="16129" width="3.88671875" style="50" customWidth="1"/>
    <col min="16130" max="16130" width="6.44140625" style="50" customWidth="1"/>
    <col min="16131" max="16131" width="9.109375" style="50"/>
    <col min="16132" max="16132" width="21" style="50" customWidth="1"/>
    <col min="16133" max="16133" width="8.88671875" style="50" customWidth="1"/>
    <col min="16134" max="16134" width="10.88671875" style="50" customWidth="1"/>
    <col min="16135" max="16135" width="11.33203125" style="50" customWidth="1"/>
    <col min="16136" max="16136" width="5.88671875" style="50" customWidth="1"/>
    <col min="16137" max="16137" width="11.88671875" style="50" customWidth="1"/>
    <col min="16138" max="16138" width="6.33203125" style="50" customWidth="1"/>
    <col min="16139" max="16139" width="8.109375" style="50" customWidth="1"/>
    <col min="16140" max="16140" width="7.5546875" style="50" customWidth="1"/>
    <col min="16141" max="16384" width="9.109375" style="50"/>
  </cols>
  <sheetData>
    <row r="1" spans="1:12" x14ac:dyDescent="0.25">
      <c r="C1" s="74"/>
      <c r="D1" s="74"/>
      <c r="E1" s="74"/>
    </row>
    <row r="2" spans="1:12" x14ac:dyDescent="0.25">
      <c r="C2" s="74"/>
      <c r="D2" s="74"/>
      <c r="E2" s="74"/>
    </row>
    <row r="3" spans="1:12" x14ac:dyDescent="0.25">
      <c r="C3" s="52"/>
      <c r="D3" s="52"/>
      <c r="E3" s="52"/>
    </row>
    <row r="5" spans="1:12" s="53" customFormat="1" ht="27.75" customHeight="1" x14ac:dyDescent="0.3">
      <c r="A5" s="75" t="s">
        <v>156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</row>
    <row r="6" spans="1:12" ht="18" customHeight="1" x14ac:dyDescent="0.25">
      <c r="A6" s="54" t="s">
        <v>1</v>
      </c>
      <c r="B6" s="55"/>
      <c r="C6" s="56"/>
      <c r="D6" s="56"/>
      <c r="E6" s="56"/>
      <c r="F6" s="54" t="s">
        <v>157</v>
      </c>
      <c r="G6" s="57"/>
      <c r="H6" s="54"/>
      <c r="I6" s="54" t="s">
        <v>158</v>
      </c>
      <c r="J6" s="56"/>
      <c r="K6" s="56"/>
      <c r="L6" s="56"/>
    </row>
    <row r="7" spans="1:12" ht="18" customHeight="1" x14ac:dyDescent="0.25">
      <c r="A7" s="54" t="s">
        <v>159</v>
      </c>
      <c r="B7" s="55"/>
      <c r="C7" s="56"/>
      <c r="D7" s="56"/>
      <c r="E7" s="54"/>
      <c r="F7" s="54" t="s">
        <v>160</v>
      </c>
      <c r="G7" s="57"/>
      <c r="H7" s="54"/>
      <c r="I7" s="54" t="s">
        <v>6</v>
      </c>
      <c r="J7" s="56"/>
      <c r="K7" s="56"/>
      <c r="L7" s="56"/>
    </row>
    <row r="9" spans="1:12" ht="26.25" customHeight="1" x14ac:dyDescent="0.25">
      <c r="A9" s="76" t="s">
        <v>11</v>
      </c>
      <c r="B9" s="77" t="s">
        <v>12</v>
      </c>
      <c r="C9" s="79" t="s">
        <v>13</v>
      </c>
      <c r="D9" s="80" t="s">
        <v>14</v>
      </c>
      <c r="E9" s="81" t="s">
        <v>15</v>
      </c>
      <c r="F9" s="76" t="s">
        <v>16</v>
      </c>
      <c r="G9" s="82" t="s">
        <v>17</v>
      </c>
      <c r="H9" s="79" t="s">
        <v>161</v>
      </c>
      <c r="I9" s="84" t="s">
        <v>19</v>
      </c>
      <c r="J9" s="79" t="s">
        <v>20</v>
      </c>
      <c r="K9" s="79"/>
      <c r="L9" s="76" t="s">
        <v>21</v>
      </c>
    </row>
    <row r="10" spans="1:12" ht="26.25" customHeight="1" x14ac:dyDescent="0.25">
      <c r="A10" s="76"/>
      <c r="B10" s="78"/>
      <c r="C10" s="79"/>
      <c r="D10" s="80"/>
      <c r="E10" s="81"/>
      <c r="F10" s="76"/>
      <c r="G10" s="83"/>
      <c r="H10" s="79"/>
      <c r="I10" s="85"/>
      <c r="J10" s="58" t="s">
        <v>162</v>
      </c>
      <c r="K10" s="58" t="s">
        <v>163</v>
      </c>
      <c r="L10" s="76"/>
    </row>
    <row r="11" spans="1:12" ht="23.1" customHeight="1" x14ac:dyDescent="0.25">
      <c r="A11" s="59">
        <v>1</v>
      </c>
      <c r="B11" s="59"/>
      <c r="C11" s="60" t="s">
        <v>30</v>
      </c>
      <c r="D11" s="61" t="s">
        <v>31</v>
      </c>
      <c r="E11" s="62" t="s">
        <v>32</v>
      </c>
      <c r="F11" s="63" t="s">
        <v>33</v>
      </c>
      <c r="G11" s="64" t="s">
        <v>34</v>
      </c>
      <c r="H11" s="59">
        <v>1</v>
      </c>
      <c r="I11" s="65"/>
      <c r="J11" s="72">
        <v>8</v>
      </c>
      <c r="K11" s="65" t="s">
        <v>172</v>
      </c>
      <c r="L11" s="66"/>
    </row>
    <row r="12" spans="1:12" ht="23.1" customHeight="1" x14ac:dyDescent="0.25">
      <c r="A12" s="59">
        <v>2</v>
      </c>
      <c r="B12" s="59"/>
      <c r="C12" s="60" t="s">
        <v>35</v>
      </c>
      <c r="D12" s="61" t="s">
        <v>36</v>
      </c>
      <c r="E12" s="62" t="s">
        <v>32</v>
      </c>
      <c r="F12" s="63" t="s">
        <v>37</v>
      </c>
      <c r="G12" s="64" t="s">
        <v>34</v>
      </c>
      <c r="H12" s="59">
        <v>2</v>
      </c>
      <c r="I12" s="65"/>
      <c r="J12" s="72">
        <v>6.5</v>
      </c>
      <c r="K12" s="65" t="s">
        <v>173</v>
      </c>
      <c r="L12" s="66"/>
    </row>
    <row r="13" spans="1:12" ht="23.1" customHeight="1" x14ac:dyDescent="0.25">
      <c r="A13" s="59">
        <v>3</v>
      </c>
      <c r="B13" s="59"/>
      <c r="C13" s="60" t="s">
        <v>38</v>
      </c>
      <c r="D13" s="61" t="s">
        <v>39</v>
      </c>
      <c r="E13" s="62" t="s">
        <v>32</v>
      </c>
      <c r="F13" s="63" t="s">
        <v>40</v>
      </c>
      <c r="G13" s="64" t="s">
        <v>34</v>
      </c>
      <c r="H13" s="59">
        <v>3</v>
      </c>
      <c r="I13" s="65"/>
      <c r="J13" s="72">
        <v>5.5</v>
      </c>
      <c r="K13" s="65" t="s">
        <v>174</v>
      </c>
      <c r="L13" s="66"/>
    </row>
    <row r="14" spans="1:12" ht="23.1" customHeight="1" x14ac:dyDescent="0.25">
      <c r="A14" s="59">
        <v>4</v>
      </c>
      <c r="B14" s="59"/>
      <c r="C14" s="60" t="s">
        <v>41</v>
      </c>
      <c r="D14" s="61" t="s">
        <v>42</v>
      </c>
      <c r="E14" s="62" t="s">
        <v>43</v>
      </c>
      <c r="F14" s="63" t="s">
        <v>44</v>
      </c>
      <c r="G14" s="64" t="s">
        <v>34</v>
      </c>
      <c r="H14" s="59">
        <v>4</v>
      </c>
      <c r="I14" s="65"/>
      <c r="J14" s="72">
        <v>5.5</v>
      </c>
      <c r="K14" s="65" t="s">
        <v>174</v>
      </c>
      <c r="L14" s="66"/>
    </row>
    <row r="15" spans="1:12" ht="23.1" customHeight="1" x14ac:dyDescent="0.25">
      <c r="A15" s="59">
        <v>5</v>
      </c>
      <c r="B15" s="59"/>
      <c r="C15" s="60" t="s">
        <v>45</v>
      </c>
      <c r="D15" s="61" t="s">
        <v>46</v>
      </c>
      <c r="E15" s="62" t="s">
        <v>47</v>
      </c>
      <c r="F15" s="63" t="s">
        <v>48</v>
      </c>
      <c r="G15" s="64" t="s">
        <v>34</v>
      </c>
      <c r="H15" s="59">
        <v>5</v>
      </c>
      <c r="I15" s="65"/>
      <c r="J15" s="72">
        <v>7.8</v>
      </c>
      <c r="K15" s="65" t="s">
        <v>175</v>
      </c>
      <c r="L15" s="66"/>
    </row>
    <row r="16" spans="1:12" ht="23.1" customHeight="1" x14ac:dyDescent="0.25">
      <c r="A16" s="59">
        <v>6</v>
      </c>
      <c r="B16" s="59"/>
      <c r="C16" s="60" t="s">
        <v>49</v>
      </c>
      <c r="D16" s="61" t="s">
        <v>50</v>
      </c>
      <c r="E16" s="62" t="s">
        <v>51</v>
      </c>
      <c r="F16" s="63" t="s">
        <v>52</v>
      </c>
      <c r="G16" s="64" t="s">
        <v>34</v>
      </c>
      <c r="H16" s="59">
        <v>6</v>
      </c>
      <c r="I16" s="65"/>
      <c r="J16" s="72">
        <v>7.5</v>
      </c>
      <c r="K16" s="65" t="s">
        <v>176</v>
      </c>
      <c r="L16" s="66"/>
    </row>
    <row r="17" spans="1:12" ht="23.1" customHeight="1" x14ac:dyDescent="0.25">
      <c r="A17" s="59">
        <v>7</v>
      </c>
      <c r="B17" s="59"/>
      <c r="C17" s="60" t="s">
        <v>53</v>
      </c>
      <c r="D17" s="61" t="s">
        <v>54</v>
      </c>
      <c r="E17" s="62" t="s">
        <v>55</v>
      </c>
      <c r="F17" s="63" t="s">
        <v>56</v>
      </c>
      <c r="G17" s="64" t="s">
        <v>34</v>
      </c>
      <c r="H17" s="59">
        <v>7</v>
      </c>
      <c r="I17" s="65"/>
      <c r="J17" s="72">
        <v>9.5</v>
      </c>
      <c r="K17" s="65" t="s">
        <v>177</v>
      </c>
      <c r="L17" s="66"/>
    </row>
    <row r="18" spans="1:12" ht="23.1" customHeight="1" x14ac:dyDescent="0.25">
      <c r="A18" s="59">
        <v>8</v>
      </c>
      <c r="B18" s="59"/>
      <c r="C18" s="60" t="s">
        <v>57</v>
      </c>
      <c r="D18" s="61" t="s">
        <v>58</v>
      </c>
      <c r="E18" s="62" t="s">
        <v>59</v>
      </c>
      <c r="F18" s="63" t="s">
        <v>60</v>
      </c>
      <c r="G18" s="64" t="s">
        <v>34</v>
      </c>
      <c r="H18" s="59">
        <v>8</v>
      </c>
      <c r="I18" s="65"/>
      <c r="J18" s="72">
        <v>4.5</v>
      </c>
      <c r="K18" s="65" t="s">
        <v>178</v>
      </c>
      <c r="L18" s="66"/>
    </row>
    <row r="19" spans="1:12" ht="23.1" customHeight="1" x14ac:dyDescent="0.25">
      <c r="A19" s="59">
        <v>9</v>
      </c>
      <c r="B19" s="59"/>
      <c r="C19" s="60" t="s">
        <v>61</v>
      </c>
      <c r="D19" s="61" t="s">
        <v>62</v>
      </c>
      <c r="E19" s="62" t="s">
        <v>63</v>
      </c>
      <c r="F19" s="63" t="s">
        <v>64</v>
      </c>
      <c r="G19" s="64" t="s">
        <v>34</v>
      </c>
      <c r="H19" s="59">
        <v>9</v>
      </c>
      <c r="I19" s="65"/>
      <c r="J19" s="72">
        <v>8.8000000000000007</v>
      </c>
      <c r="K19" s="65" t="s">
        <v>179</v>
      </c>
      <c r="L19" s="66"/>
    </row>
    <row r="20" spans="1:12" ht="23.1" customHeight="1" x14ac:dyDescent="0.25">
      <c r="A20" s="59">
        <v>10</v>
      </c>
      <c r="B20" s="59"/>
      <c r="C20" s="60" t="s">
        <v>65</v>
      </c>
      <c r="D20" s="61" t="s">
        <v>42</v>
      </c>
      <c r="E20" s="62" t="s">
        <v>66</v>
      </c>
      <c r="F20" s="63" t="s">
        <v>67</v>
      </c>
      <c r="G20" s="64" t="s">
        <v>34</v>
      </c>
      <c r="H20" s="59">
        <v>10</v>
      </c>
      <c r="I20" s="65"/>
      <c r="J20" s="72">
        <v>5.8</v>
      </c>
      <c r="K20" s="65" t="s">
        <v>180</v>
      </c>
      <c r="L20" s="66"/>
    </row>
    <row r="21" spans="1:12" ht="23.1" customHeight="1" x14ac:dyDescent="0.25">
      <c r="A21" s="59">
        <v>11</v>
      </c>
      <c r="B21" s="59"/>
      <c r="C21" s="60" t="s">
        <v>68</v>
      </c>
      <c r="D21" s="61" t="s">
        <v>69</v>
      </c>
      <c r="E21" s="62" t="s">
        <v>70</v>
      </c>
      <c r="F21" s="63" t="s">
        <v>71</v>
      </c>
      <c r="G21" s="64" t="s">
        <v>34</v>
      </c>
      <c r="H21" s="59">
        <v>11</v>
      </c>
      <c r="I21" s="65"/>
      <c r="J21" s="72">
        <v>3.3</v>
      </c>
      <c r="K21" s="65" t="s">
        <v>181</v>
      </c>
      <c r="L21" s="66"/>
    </row>
    <row r="22" spans="1:12" ht="23.1" customHeight="1" x14ac:dyDescent="0.25">
      <c r="A22" s="59">
        <v>12</v>
      </c>
      <c r="B22" s="59"/>
      <c r="C22" s="60" t="s">
        <v>72</v>
      </c>
      <c r="D22" s="61" t="s">
        <v>73</v>
      </c>
      <c r="E22" s="62" t="s">
        <v>74</v>
      </c>
      <c r="F22" s="63" t="s">
        <v>75</v>
      </c>
      <c r="G22" s="64" t="s">
        <v>34</v>
      </c>
      <c r="H22" s="59">
        <v>12</v>
      </c>
      <c r="I22" s="65"/>
      <c r="J22" s="72">
        <v>5.5</v>
      </c>
      <c r="K22" s="65" t="s">
        <v>174</v>
      </c>
      <c r="L22" s="66"/>
    </row>
    <row r="23" spans="1:12" ht="23.1" customHeight="1" x14ac:dyDescent="0.25">
      <c r="A23" s="59">
        <v>13</v>
      </c>
      <c r="B23" s="59"/>
      <c r="C23" s="60" t="s">
        <v>76</v>
      </c>
      <c r="D23" s="61" t="s">
        <v>77</v>
      </c>
      <c r="E23" s="62" t="s">
        <v>78</v>
      </c>
      <c r="F23" s="63" t="s">
        <v>79</v>
      </c>
      <c r="G23" s="64" t="s">
        <v>34</v>
      </c>
      <c r="H23" s="59">
        <v>13</v>
      </c>
      <c r="I23" s="65"/>
      <c r="J23" s="72">
        <v>4.8</v>
      </c>
      <c r="K23" s="65" t="s">
        <v>182</v>
      </c>
      <c r="L23" s="66"/>
    </row>
    <row r="24" spans="1:12" ht="23.1" customHeight="1" x14ac:dyDescent="0.25">
      <c r="A24" s="59">
        <v>14</v>
      </c>
      <c r="B24" s="59"/>
      <c r="C24" s="60" t="s">
        <v>80</v>
      </c>
      <c r="D24" s="61" t="s">
        <v>81</v>
      </c>
      <c r="E24" s="62" t="s">
        <v>78</v>
      </c>
      <c r="F24" s="63" t="s">
        <v>82</v>
      </c>
      <c r="G24" s="64" t="s">
        <v>34</v>
      </c>
      <c r="H24" s="59">
        <v>14</v>
      </c>
      <c r="I24" s="65"/>
      <c r="J24" s="72">
        <v>7.5</v>
      </c>
      <c r="K24" s="65" t="s">
        <v>176</v>
      </c>
      <c r="L24" s="66"/>
    </row>
    <row r="25" spans="1:12" ht="23.1" customHeight="1" x14ac:dyDescent="0.25">
      <c r="A25" s="59">
        <v>15</v>
      </c>
      <c r="B25" s="59"/>
      <c r="C25" s="60" t="s">
        <v>83</v>
      </c>
      <c r="D25" s="61" t="s">
        <v>84</v>
      </c>
      <c r="E25" s="62" t="s">
        <v>85</v>
      </c>
      <c r="F25" s="63" t="s">
        <v>86</v>
      </c>
      <c r="G25" s="64" t="s">
        <v>34</v>
      </c>
      <c r="H25" s="59">
        <v>15</v>
      </c>
      <c r="I25" s="65"/>
      <c r="J25" s="72">
        <v>7.5</v>
      </c>
      <c r="K25" s="65" t="s">
        <v>176</v>
      </c>
      <c r="L25" s="66"/>
    </row>
    <row r="26" spans="1:12" ht="23.1" customHeight="1" x14ac:dyDescent="0.25">
      <c r="A26" s="59">
        <v>16</v>
      </c>
      <c r="B26" s="59"/>
      <c r="C26" s="60" t="s">
        <v>87</v>
      </c>
      <c r="D26" s="61" t="s">
        <v>88</v>
      </c>
      <c r="E26" s="62" t="s">
        <v>89</v>
      </c>
      <c r="F26" s="63" t="s">
        <v>90</v>
      </c>
      <c r="G26" s="64" t="s">
        <v>34</v>
      </c>
      <c r="H26" s="59">
        <v>16</v>
      </c>
      <c r="I26" s="65"/>
      <c r="J26" s="72">
        <v>5.5</v>
      </c>
      <c r="K26" s="65" t="s">
        <v>174</v>
      </c>
      <c r="L26" s="66"/>
    </row>
    <row r="27" spans="1:12" ht="23.1" customHeight="1" x14ac:dyDescent="0.25">
      <c r="A27" s="59">
        <v>17</v>
      </c>
      <c r="B27" s="59"/>
      <c r="C27" s="60" t="s">
        <v>91</v>
      </c>
      <c r="D27" s="61" t="s">
        <v>92</v>
      </c>
      <c r="E27" s="62" t="s">
        <v>93</v>
      </c>
      <c r="F27" s="63" t="s">
        <v>56</v>
      </c>
      <c r="G27" s="64" t="s">
        <v>34</v>
      </c>
      <c r="H27" s="59">
        <v>17</v>
      </c>
      <c r="I27" s="65"/>
      <c r="J27" s="72">
        <v>6.5</v>
      </c>
      <c r="K27" s="65" t="s">
        <v>173</v>
      </c>
      <c r="L27" s="66"/>
    </row>
    <row r="28" spans="1:12" ht="23.1" customHeight="1" x14ac:dyDescent="0.25">
      <c r="A28" s="59">
        <v>18</v>
      </c>
      <c r="B28" s="59"/>
      <c r="C28" s="60" t="s">
        <v>94</v>
      </c>
      <c r="D28" s="61" t="s">
        <v>95</v>
      </c>
      <c r="E28" s="62" t="s">
        <v>96</v>
      </c>
      <c r="F28" s="63" t="s">
        <v>97</v>
      </c>
      <c r="G28" s="64" t="s">
        <v>34</v>
      </c>
      <c r="H28" s="59">
        <v>18</v>
      </c>
      <c r="I28" s="65"/>
      <c r="J28" s="72">
        <v>5.5</v>
      </c>
      <c r="K28" s="65" t="s">
        <v>174</v>
      </c>
      <c r="L28" s="66"/>
    </row>
    <row r="29" spans="1:12" ht="23.1" customHeight="1" x14ac:dyDescent="0.25">
      <c r="A29" s="59">
        <v>19</v>
      </c>
      <c r="B29" s="59"/>
      <c r="C29" s="60" t="s">
        <v>98</v>
      </c>
      <c r="D29" s="61" t="s">
        <v>99</v>
      </c>
      <c r="E29" s="62" t="s">
        <v>100</v>
      </c>
      <c r="F29" s="63" t="s">
        <v>101</v>
      </c>
      <c r="G29" s="64" t="s">
        <v>34</v>
      </c>
      <c r="H29" s="59">
        <v>19</v>
      </c>
      <c r="I29" s="65"/>
      <c r="J29" s="72">
        <v>7.3</v>
      </c>
      <c r="K29" s="65" t="s">
        <v>183</v>
      </c>
      <c r="L29" s="66"/>
    </row>
    <row r="30" spans="1:12" ht="23.1" customHeight="1" x14ac:dyDescent="0.25">
      <c r="A30" s="59">
        <v>20</v>
      </c>
      <c r="B30" s="59"/>
      <c r="C30" s="60" t="s">
        <v>102</v>
      </c>
      <c r="D30" s="61" t="s">
        <v>103</v>
      </c>
      <c r="E30" s="62" t="s">
        <v>104</v>
      </c>
      <c r="F30" s="63" t="s">
        <v>105</v>
      </c>
      <c r="G30" s="64" t="s">
        <v>34</v>
      </c>
      <c r="H30" s="59">
        <v>20</v>
      </c>
      <c r="I30" s="65"/>
      <c r="J30" s="72">
        <v>4.8</v>
      </c>
      <c r="K30" s="65" t="s">
        <v>182</v>
      </c>
      <c r="L30" s="66"/>
    </row>
    <row r="31" spans="1:12" ht="23.1" customHeight="1" x14ac:dyDescent="0.25">
      <c r="A31" s="59">
        <v>21</v>
      </c>
      <c r="B31" s="59"/>
      <c r="C31" s="60" t="s">
        <v>106</v>
      </c>
      <c r="D31" s="61" t="s">
        <v>107</v>
      </c>
      <c r="E31" s="62" t="s">
        <v>108</v>
      </c>
      <c r="F31" s="63" t="s">
        <v>109</v>
      </c>
      <c r="G31" s="64" t="s">
        <v>34</v>
      </c>
      <c r="H31" s="59">
        <v>21</v>
      </c>
      <c r="I31" s="65"/>
      <c r="J31" s="72">
        <v>5.5</v>
      </c>
      <c r="K31" s="65" t="s">
        <v>174</v>
      </c>
      <c r="L31" s="66"/>
    </row>
    <row r="32" spans="1:12" ht="23.1" customHeight="1" x14ac:dyDescent="0.25">
      <c r="A32" s="59">
        <v>22</v>
      </c>
      <c r="B32" s="59"/>
      <c r="C32" s="60" t="s">
        <v>110</v>
      </c>
      <c r="D32" s="61" t="s">
        <v>111</v>
      </c>
      <c r="E32" s="62" t="s">
        <v>108</v>
      </c>
      <c r="F32" s="63" t="s">
        <v>112</v>
      </c>
      <c r="G32" s="64" t="s">
        <v>34</v>
      </c>
      <c r="H32" s="59">
        <v>22</v>
      </c>
      <c r="I32" s="65"/>
      <c r="J32" s="72">
        <v>2.5</v>
      </c>
      <c r="K32" s="65" t="s">
        <v>184</v>
      </c>
      <c r="L32" s="66"/>
    </row>
    <row r="33" spans="1:12" ht="23.1" customHeight="1" x14ac:dyDescent="0.25">
      <c r="A33" s="59">
        <v>23</v>
      </c>
      <c r="B33" s="59"/>
      <c r="C33" s="60" t="s">
        <v>113</v>
      </c>
      <c r="D33" s="61" t="s">
        <v>114</v>
      </c>
      <c r="E33" s="62" t="s">
        <v>115</v>
      </c>
      <c r="F33" s="63" t="s">
        <v>116</v>
      </c>
      <c r="G33" s="64" t="s">
        <v>34</v>
      </c>
      <c r="H33" s="59">
        <v>23</v>
      </c>
      <c r="I33" s="65"/>
      <c r="J33" s="72">
        <v>7</v>
      </c>
      <c r="K33" s="65" t="s">
        <v>185</v>
      </c>
      <c r="L33" s="66"/>
    </row>
    <row r="34" spans="1:12" ht="23.1" customHeight="1" x14ac:dyDescent="0.25">
      <c r="A34" s="59">
        <v>24</v>
      </c>
      <c r="B34" s="59"/>
      <c r="C34" s="60" t="s">
        <v>117</v>
      </c>
      <c r="D34" s="61" t="s">
        <v>118</v>
      </c>
      <c r="E34" s="62" t="s">
        <v>119</v>
      </c>
      <c r="F34" s="63" t="s">
        <v>120</v>
      </c>
      <c r="G34" s="64" t="s">
        <v>34</v>
      </c>
      <c r="H34" s="59">
        <v>24</v>
      </c>
      <c r="I34" s="65"/>
      <c r="J34" s="72">
        <v>4.3</v>
      </c>
      <c r="K34" s="65" t="s">
        <v>186</v>
      </c>
      <c r="L34" s="66"/>
    </row>
    <row r="35" spans="1:12" ht="23.1" customHeight="1" x14ac:dyDescent="0.25">
      <c r="A35" s="59">
        <v>25</v>
      </c>
      <c r="B35" s="59"/>
      <c r="C35" s="60" t="s">
        <v>121</v>
      </c>
      <c r="D35" s="61" t="s">
        <v>122</v>
      </c>
      <c r="E35" s="62" t="s">
        <v>123</v>
      </c>
      <c r="F35" s="63" t="s">
        <v>124</v>
      </c>
      <c r="G35" s="64" t="s">
        <v>34</v>
      </c>
      <c r="H35" s="59">
        <v>25</v>
      </c>
      <c r="I35" s="65"/>
      <c r="J35" s="72">
        <v>8</v>
      </c>
      <c r="K35" s="65" t="s">
        <v>172</v>
      </c>
      <c r="L35" s="66"/>
    </row>
    <row r="36" spans="1:12" ht="23.1" customHeight="1" x14ac:dyDescent="0.25">
      <c r="A36" s="59">
        <v>26</v>
      </c>
      <c r="B36" s="59"/>
      <c r="C36" s="60" t="s">
        <v>125</v>
      </c>
      <c r="D36" s="61" t="s">
        <v>126</v>
      </c>
      <c r="E36" s="62" t="s">
        <v>127</v>
      </c>
      <c r="F36" s="63" t="s">
        <v>128</v>
      </c>
      <c r="G36" s="64" t="s">
        <v>34</v>
      </c>
      <c r="H36" s="59">
        <v>26</v>
      </c>
      <c r="I36" s="65"/>
      <c r="J36" s="72">
        <v>5.8</v>
      </c>
      <c r="K36" s="65" t="s">
        <v>180</v>
      </c>
      <c r="L36" s="66"/>
    </row>
    <row r="37" spans="1:12" ht="23.1" customHeight="1" x14ac:dyDescent="0.25">
      <c r="A37" s="59">
        <v>27</v>
      </c>
      <c r="B37" s="59"/>
      <c r="C37" s="60" t="s">
        <v>129</v>
      </c>
      <c r="D37" s="61" t="s">
        <v>130</v>
      </c>
      <c r="E37" s="62" t="s">
        <v>131</v>
      </c>
      <c r="F37" s="63" t="s">
        <v>132</v>
      </c>
      <c r="G37" s="64" t="s">
        <v>34</v>
      </c>
      <c r="H37" s="59">
        <v>27</v>
      </c>
      <c r="I37" s="65"/>
      <c r="J37" s="72">
        <v>7.5</v>
      </c>
      <c r="K37" s="65" t="s">
        <v>176</v>
      </c>
      <c r="L37" s="66"/>
    </row>
    <row r="38" spans="1:12" ht="23.1" customHeight="1" x14ac:dyDescent="0.25">
      <c r="A38" s="59">
        <v>28</v>
      </c>
      <c r="B38" s="59"/>
      <c r="C38" s="60" t="s">
        <v>133</v>
      </c>
      <c r="D38" s="61" t="s">
        <v>134</v>
      </c>
      <c r="E38" s="62" t="s">
        <v>135</v>
      </c>
      <c r="F38" s="63" t="s">
        <v>136</v>
      </c>
      <c r="G38" s="64" t="s">
        <v>34</v>
      </c>
      <c r="H38" s="59">
        <v>28</v>
      </c>
      <c r="I38" s="65"/>
      <c r="J38" s="72">
        <v>8.3000000000000007</v>
      </c>
      <c r="K38" s="65" t="s">
        <v>187</v>
      </c>
      <c r="L38" s="66"/>
    </row>
    <row r="39" spans="1:12" ht="23.1" customHeight="1" x14ac:dyDescent="0.25">
      <c r="A39" s="59">
        <v>29</v>
      </c>
      <c r="B39" s="59"/>
      <c r="C39" s="60" t="s">
        <v>137</v>
      </c>
      <c r="D39" s="61" t="s">
        <v>138</v>
      </c>
      <c r="E39" s="62" t="s">
        <v>139</v>
      </c>
      <c r="F39" s="63" t="s">
        <v>140</v>
      </c>
      <c r="G39" s="64" t="s">
        <v>34</v>
      </c>
      <c r="H39" s="59">
        <v>29</v>
      </c>
      <c r="I39" s="65"/>
      <c r="J39" s="72">
        <v>8.5</v>
      </c>
      <c r="K39" s="65" t="s">
        <v>188</v>
      </c>
      <c r="L39" s="66"/>
    </row>
    <row r="40" spans="1:12" ht="23.1" customHeight="1" x14ac:dyDescent="0.25">
      <c r="A40" s="59">
        <v>30</v>
      </c>
      <c r="B40" s="59"/>
      <c r="C40" s="60" t="s">
        <v>141</v>
      </c>
      <c r="D40" s="61" t="s">
        <v>142</v>
      </c>
      <c r="E40" s="62" t="s">
        <v>143</v>
      </c>
      <c r="F40" s="63" t="s">
        <v>144</v>
      </c>
      <c r="G40" s="64" t="s">
        <v>34</v>
      </c>
      <c r="H40" s="59">
        <v>30</v>
      </c>
      <c r="I40" s="65"/>
      <c r="J40" s="72">
        <v>9.5</v>
      </c>
      <c r="K40" s="65" t="s">
        <v>177</v>
      </c>
      <c r="L40" s="66"/>
    </row>
    <row r="41" spans="1:12" ht="23.1" customHeight="1" x14ac:dyDescent="0.25">
      <c r="A41" s="59">
        <v>31</v>
      </c>
      <c r="B41" s="59"/>
      <c r="C41" s="60">
        <v>19001768</v>
      </c>
      <c r="D41" s="61" t="s">
        <v>145</v>
      </c>
      <c r="E41" s="62" t="s">
        <v>146</v>
      </c>
      <c r="F41" s="63">
        <v>38163</v>
      </c>
      <c r="G41" s="64" t="s">
        <v>34</v>
      </c>
      <c r="H41" s="59">
        <v>31</v>
      </c>
      <c r="I41" s="65"/>
      <c r="J41" s="72">
        <v>4.5</v>
      </c>
      <c r="K41" s="65" t="s">
        <v>178</v>
      </c>
      <c r="L41" s="66"/>
    </row>
    <row r="42" spans="1:12" ht="23.1" customHeight="1" x14ac:dyDescent="0.25">
      <c r="A42" s="59">
        <v>32</v>
      </c>
      <c r="B42" s="59"/>
      <c r="C42" s="60">
        <v>19001463</v>
      </c>
      <c r="D42" s="61" t="s">
        <v>147</v>
      </c>
      <c r="E42" s="62" t="s">
        <v>108</v>
      </c>
      <c r="F42" s="63">
        <v>37990</v>
      </c>
      <c r="G42" s="64" t="s">
        <v>34</v>
      </c>
      <c r="H42" s="59">
        <v>32</v>
      </c>
      <c r="I42" s="65"/>
      <c r="J42" s="72">
        <v>0.5</v>
      </c>
      <c r="K42" s="65" t="s">
        <v>189</v>
      </c>
      <c r="L42" s="66"/>
    </row>
    <row r="44" spans="1:12" ht="14.4" x14ac:dyDescent="0.25">
      <c r="A44" s="67" t="s">
        <v>148</v>
      </c>
      <c r="B44" s="67"/>
      <c r="C44" s="56"/>
      <c r="D44" s="56"/>
      <c r="E44" s="56"/>
      <c r="F44" s="56"/>
      <c r="G44" s="57"/>
      <c r="H44" s="56"/>
      <c r="I44" s="56"/>
      <c r="J44" s="56"/>
      <c r="K44" s="56"/>
      <c r="L44" s="56"/>
    </row>
    <row r="45" spans="1:12" ht="16.5" customHeight="1" x14ac:dyDescent="0.25">
      <c r="A45" s="55"/>
      <c r="B45" s="9" t="s">
        <v>169</v>
      </c>
      <c r="C45" s="56"/>
      <c r="D45" s="56"/>
      <c r="E45" s="56"/>
      <c r="F45" s="56"/>
      <c r="G45" s="57"/>
      <c r="H45" s="56"/>
      <c r="I45" s="56" t="s">
        <v>150</v>
      </c>
      <c r="J45" s="56"/>
      <c r="K45" s="56"/>
      <c r="L45" s="56"/>
    </row>
    <row r="46" spans="1:12" ht="16.5" customHeight="1" x14ac:dyDescent="0.25">
      <c r="A46" s="55"/>
      <c r="B46" s="9" t="s">
        <v>170</v>
      </c>
      <c r="C46" s="56"/>
      <c r="D46" s="56"/>
      <c r="E46" s="56"/>
      <c r="F46" s="56"/>
      <c r="G46" s="57"/>
      <c r="H46" s="56"/>
      <c r="I46" s="56" t="s">
        <v>152</v>
      </c>
      <c r="J46" s="56"/>
      <c r="K46" s="56"/>
      <c r="L46" s="56"/>
    </row>
    <row r="47" spans="1:12" ht="16.5" customHeight="1" x14ac:dyDescent="0.25">
      <c r="A47" s="55"/>
      <c r="B47" s="9" t="s">
        <v>171</v>
      </c>
      <c r="C47" s="56"/>
      <c r="D47" s="56"/>
      <c r="E47" s="56"/>
      <c r="F47" s="56"/>
      <c r="G47" s="57"/>
      <c r="H47" s="56"/>
      <c r="I47" s="56"/>
      <c r="J47" s="56"/>
      <c r="K47" s="56"/>
      <c r="L47" s="56"/>
    </row>
    <row r="48" spans="1:12" x14ac:dyDescent="0.25">
      <c r="A48" s="55"/>
      <c r="B48" s="55"/>
      <c r="C48" s="56"/>
      <c r="D48" s="56"/>
      <c r="E48" s="56"/>
      <c r="F48" s="56"/>
      <c r="G48" s="57"/>
      <c r="H48" s="56"/>
      <c r="I48" s="56"/>
      <c r="J48" s="56"/>
      <c r="K48" s="56"/>
      <c r="L48" s="56"/>
    </row>
    <row r="49" spans="1:12" s="56" customFormat="1" ht="14.25" customHeight="1" x14ac:dyDescent="0.25">
      <c r="A49" s="55"/>
      <c r="B49" s="55"/>
      <c r="C49" s="86" t="s">
        <v>164</v>
      </c>
      <c r="D49" s="86"/>
      <c r="G49" s="57"/>
      <c r="H49" s="54"/>
      <c r="I49" s="68" t="s">
        <v>153</v>
      </c>
      <c r="J49" s="54"/>
      <c r="K49" s="54"/>
      <c r="L49" s="54"/>
    </row>
    <row r="50" spans="1:12" s="56" customFormat="1" ht="13.5" customHeight="1" x14ac:dyDescent="0.25">
      <c r="A50" s="55"/>
      <c r="B50" s="55"/>
      <c r="C50" s="87" t="s">
        <v>151</v>
      </c>
      <c r="D50" s="87"/>
      <c r="G50" s="57"/>
      <c r="H50" s="69"/>
      <c r="I50" s="70" t="s">
        <v>151</v>
      </c>
      <c r="J50" s="69"/>
      <c r="K50" s="69"/>
      <c r="L50" s="69"/>
    </row>
    <row r="51" spans="1:12" s="56" customFormat="1" ht="18" customHeight="1" x14ac:dyDescent="0.25">
      <c r="A51" s="55"/>
      <c r="B51" s="55"/>
      <c r="G51" s="57"/>
    </row>
    <row r="52" spans="1:12" s="56" customFormat="1" ht="18" customHeight="1" x14ac:dyDescent="0.25">
      <c r="A52" s="55"/>
      <c r="B52" s="55"/>
      <c r="G52" s="57"/>
    </row>
    <row r="53" spans="1:12" s="56" customFormat="1" ht="18" customHeight="1" x14ac:dyDescent="0.25">
      <c r="A53" s="55"/>
      <c r="B53" s="55"/>
      <c r="G53" s="57"/>
    </row>
    <row r="54" spans="1:12" s="56" customFormat="1" ht="18" customHeight="1" x14ac:dyDescent="0.25">
      <c r="A54" s="55"/>
      <c r="B54" s="55"/>
      <c r="C54" s="73" t="s">
        <v>9</v>
      </c>
      <c r="D54" s="73"/>
      <c r="G54" s="57"/>
      <c r="I54" s="71" t="s">
        <v>10</v>
      </c>
    </row>
    <row r="55" spans="1:12" s="56" customFormat="1" x14ac:dyDescent="0.25">
      <c r="A55" s="55"/>
      <c r="B55" s="55"/>
      <c r="C55" s="73"/>
      <c r="D55" s="73"/>
      <c r="G55" s="57"/>
    </row>
    <row r="56" spans="1:12" s="56" customFormat="1" x14ac:dyDescent="0.25">
      <c r="A56" s="55"/>
      <c r="B56" s="55"/>
      <c r="C56" s="86" t="s">
        <v>165</v>
      </c>
      <c r="D56" s="73"/>
      <c r="G56" s="57"/>
      <c r="I56" s="68" t="s">
        <v>166</v>
      </c>
    </row>
    <row r="57" spans="1:12" s="56" customFormat="1" x14ac:dyDescent="0.25">
      <c r="A57" s="55"/>
      <c r="B57" s="55"/>
      <c r="C57" s="87" t="s">
        <v>151</v>
      </c>
      <c r="D57" s="73"/>
      <c r="G57" s="57"/>
      <c r="I57" s="70" t="s">
        <v>151</v>
      </c>
    </row>
    <row r="58" spans="1:12" s="56" customFormat="1" ht="19.5" customHeight="1" x14ac:dyDescent="0.25">
      <c r="A58" s="55"/>
      <c r="B58" s="55"/>
      <c r="C58" s="70"/>
      <c r="D58" s="71"/>
      <c r="G58" s="57"/>
    </row>
    <row r="59" spans="1:12" s="56" customFormat="1" ht="19.5" customHeight="1" x14ac:dyDescent="0.25">
      <c r="A59" s="55"/>
      <c r="B59" s="55"/>
      <c r="C59" s="70"/>
      <c r="D59" s="71"/>
      <c r="G59" s="57"/>
    </row>
    <row r="60" spans="1:12" s="56" customFormat="1" ht="19.5" customHeight="1" x14ac:dyDescent="0.25">
      <c r="A60" s="55"/>
      <c r="B60" s="55"/>
      <c r="C60" s="71"/>
      <c r="D60" s="71"/>
      <c r="G60" s="57"/>
    </row>
    <row r="61" spans="1:12" s="56" customFormat="1" ht="19.5" customHeight="1" x14ac:dyDescent="0.25">
      <c r="A61" s="55"/>
      <c r="B61" s="55"/>
      <c r="C61" s="73" t="s">
        <v>9</v>
      </c>
      <c r="D61" s="73"/>
      <c r="G61" s="57"/>
      <c r="I61" s="71" t="s">
        <v>10</v>
      </c>
    </row>
    <row r="62" spans="1:12" s="56" customFormat="1" ht="10.5" customHeight="1" x14ac:dyDescent="0.25">
      <c r="A62" s="55"/>
      <c r="B62" s="55"/>
      <c r="C62" s="71"/>
      <c r="D62" s="71"/>
      <c r="G62" s="57"/>
    </row>
    <row r="63" spans="1:12" s="56" customFormat="1" ht="10.5" customHeight="1" x14ac:dyDescent="0.25">
      <c r="A63" s="55"/>
      <c r="B63" s="55"/>
      <c r="C63" s="71"/>
      <c r="D63" s="71"/>
      <c r="G63" s="57"/>
    </row>
    <row r="64" spans="1:12" s="56" customFormat="1" x14ac:dyDescent="0.25">
      <c r="A64" s="55"/>
      <c r="B64" s="55"/>
      <c r="C64" s="89"/>
      <c r="D64" s="89"/>
      <c r="G64" s="57"/>
      <c r="I64" s="70" t="s">
        <v>190</v>
      </c>
    </row>
    <row r="65" spans="1:12" s="56" customFormat="1" x14ac:dyDescent="0.25">
      <c r="A65" s="55"/>
      <c r="B65" s="55"/>
      <c r="C65" s="89"/>
      <c r="D65" s="89"/>
      <c r="G65" s="57"/>
      <c r="H65" s="54"/>
      <c r="I65" s="68" t="s">
        <v>167</v>
      </c>
      <c r="J65" s="54"/>
      <c r="K65" s="54"/>
      <c r="L65" s="54"/>
    </row>
    <row r="66" spans="1:12" s="56" customFormat="1" x14ac:dyDescent="0.25">
      <c r="A66" s="55"/>
      <c r="B66" s="55"/>
      <c r="C66" s="88"/>
      <c r="D66" s="88"/>
      <c r="G66" s="57"/>
      <c r="H66" s="69"/>
      <c r="I66" s="70" t="s">
        <v>151</v>
      </c>
      <c r="J66" s="69"/>
      <c r="K66" s="69"/>
      <c r="L66" s="69"/>
    </row>
    <row r="67" spans="1:12" s="56" customFormat="1" ht="17.25" customHeight="1" x14ac:dyDescent="0.25">
      <c r="A67" s="55"/>
      <c r="B67" s="55"/>
      <c r="G67" s="57"/>
    </row>
    <row r="68" spans="1:12" s="56" customFormat="1" ht="17.25" customHeight="1" x14ac:dyDescent="0.25">
      <c r="A68" s="55"/>
      <c r="B68" s="55"/>
      <c r="G68" s="57"/>
    </row>
    <row r="69" spans="1:12" s="56" customFormat="1" ht="17.25" customHeight="1" x14ac:dyDescent="0.25">
      <c r="A69" s="55"/>
      <c r="B69" s="55"/>
      <c r="G69" s="57"/>
    </row>
    <row r="70" spans="1:12" s="56" customFormat="1" ht="17.25" customHeight="1" x14ac:dyDescent="0.25">
      <c r="A70" s="55"/>
      <c r="B70" s="55"/>
      <c r="G70" s="57"/>
      <c r="I70" s="71" t="s">
        <v>168</v>
      </c>
    </row>
    <row r="71" spans="1:12" x14ac:dyDescent="0.25">
      <c r="A71" s="55"/>
      <c r="B71" s="55"/>
      <c r="C71" s="73"/>
      <c r="D71" s="73"/>
      <c r="E71" s="56"/>
      <c r="F71" s="56"/>
      <c r="G71" s="57"/>
      <c r="H71" s="73"/>
      <c r="I71" s="73"/>
      <c r="J71" s="73"/>
      <c r="K71" s="73"/>
      <c r="L71" s="73"/>
    </row>
  </sheetData>
  <mergeCells count="25">
    <mergeCell ref="C66:D66"/>
    <mergeCell ref="C71:D71"/>
    <mergeCell ref="H71:L71"/>
    <mergeCell ref="C55:D55"/>
    <mergeCell ref="C56:D56"/>
    <mergeCell ref="C57:D57"/>
    <mergeCell ref="C61:D61"/>
    <mergeCell ref="C64:D64"/>
    <mergeCell ref="C65:D65"/>
    <mergeCell ref="C54:D54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49:D49"/>
    <mergeCell ref="C50:D50"/>
  </mergeCells>
  <printOptions horizontalCentered="1"/>
  <pageMargins left="0.2" right="0.2" top="0.4" bottom="0.4" header="0" footer="0.15"/>
  <pageSetup paperSize="9" scale="86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topLeftCell="A28" workbookViewId="0">
      <selection activeCell="O12" sqref="O12:O43"/>
    </sheetView>
  </sheetViews>
  <sheetFormatPr defaultColWidth="14.44140625" defaultRowHeight="15" customHeight="1" x14ac:dyDescent="0.3"/>
  <cols>
    <col min="1" max="1" width="3.88671875" customWidth="1"/>
    <col min="2" max="2" width="6.44140625" customWidth="1"/>
    <col min="3" max="3" width="9.109375" customWidth="1"/>
    <col min="4" max="4" width="21" customWidth="1"/>
    <col min="5" max="5" width="8.88671875" customWidth="1"/>
    <col min="6" max="6" width="10.88671875" customWidth="1"/>
    <col min="7" max="7" width="11.33203125" customWidth="1"/>
    <col min="8" max="8" width="5.88671875" customWidth="1"/>
    <col min="9" max="9" width="7.6640625" hidden="1" customWidth="1"/>
    <col min="10" max="15" width="6.5546875" customWidth="1"/>
    <col min="16" max="21" width="6.5546875" hidden="1" customWidth="1"/>
    <col min="22" max="22" width="8.109375" hidden="1" customWidth="1"/>
    <col min="23" max="23" width="7.5546875" customWidth="1"/>
    <col min="24" max="26" width="8" customWidth="1"/>
  </cols>
  <sheetData>
    <row r="1" spans="1:26" ht="24" customHeight="1" x14ac:dyDescent="0.3">
      <c r="A1" s="1"/>
      <c r="B1" s="1"/>
      <c r="C1" s="101"/>
      <c r="D1" s="102"/>
      <c r="E1" s="102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5"/>
      <c r="W1" s="3"/>
      <c r="X1" s="3"/>
      <c r="Y1" s="3"/>
      <c r="Z1" s="3"/>
    </row>
    <row r="2" spans="1:26" ht="23.25" customHeight="1" x14ac:dyDescent="0.3">
      <c r="A2" s="1"/>
      <c r="B2" s="1"/>
      <c r="C2" s="102"/>
      <c r="D2" s="102"/>
      <c r="E2" s="102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5"/>
      <c r="W2" s="3"/>
      <c r="X2" s="3"/>
      <c r="Y2" s="3"/>
      <c r="Z2" s="3"/>
    </row>
    <row r="3" spans="1:26" ht="13.5" customHeight="1" x14ac:dyDescent="0.3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  <c r="W3" s="3"/>
      <c r="X3" s="3"/>
      <c r="Y3" s="3"/>
      <c r="Z3" s="3"/>
    </row>
    <row r="4" spans="1:26" ht="13.5" customHeight="1" x14ac:dyDescent="0.3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3"/>
      <c r="X4" s="3"/>
      <c r="Y4" s="3"/>
      <c r="Z4" s="3"/>
    </row>
    <row r="5" spans="1:26" ht="27.75" customHeight="1" x14ac:dyDescent="0.3">
      <c r="A5" s="103" t="s">
        <v>0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6"/>
      <c r="Y5" s="6"/>
      <c r="Z5" s="6"/>
    </row>
    <row r="6" spans="1:26" ht="18" customHeight="1" x14ac:dyDescent="0.3">
      <c r="A6" s="7" t="s">
        <v>1</v>
      </c>
      <c r="B6" s="8"/>
      <c r="C6" s="9"/>
      <c r="D6" s="9"/>
      <c r="E6" s="9"/>
      <c r="F6" s="7" t="s">
        <v>2</v>
      </c>
      <c r="G6" s="10"/>
      <c r="H6" s="7" t="s">
        <v>3</v>
      </c>
      <c r="I6" s="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1"/>
      <c r="W6" s="9"/>
      <c r="X6" s="3"/>
      <c r="Y6" s="3"/>
      <c r="Z6" s="3"/>
    </row>
    <row r="7" spans="1:26" ht="18" customHeight="1" x14ac:dyDescent="0.3">
      <c r="A7" s="7" t="s">
        <v>4</v>
      </c>
      <c r="B7" s="8"/>
      <c r="C7" s="9"/>
      <c r="D7" s="9"/>
      <c r="E7" s="7"/>
      <c r="F7" s="7" t="s">
        <v>5</v>
      </c>
      <c r="G7" s="10"/>
      <c r="H7" s="7" t="s">
        <v>6</v>
      </c>
      <c r="I7" s="3"/>
      <c r="J7" s="9"/>
      <c r="K7" s="9"/>
      <c r="L7" s="9"/>
      <c r="M7" s="12" t="s">
        <v>7</v>
      </c>
      <c r="N7" s="3"/>
      <c r="O7" s="9"/>
      <c r="P7" s="9"/>
      <c r="Q7" s="9"/>
      <c r="R7" s="9"/>
      <c r="S7" s="9"/>
      <c r="T7" s="9"/>
      <c r="U7" s="9"/>
      <c r="V7" s="11"/>
      <c r="W7" s="9"/>
      <c r="X7" s="3"/>
      <c r="Y7" s="3"/>
      <c r="Z7" s="3"/>
    </row>
    <row r="8" spans="1:26" ht="13.5" customHeight="1" x14ac:dyDescent="0.3">
      <c r="A8" s="13" t="s">
        <v>8</v>
      </c>
      <c r="B8" s="14"/>
      <c r="C8" s="15"/>
      <c r="D8" s="15"/>
      <c r="E8" s="15"/>
      <c r="F8" s="15"/>
      <c r="G8" s="16"/>
      <c r="H8" s="15"/>
      <c r="I8" s="15"/>
      <c r="J8" s="17" t="s">
        <v>9</v>
      </c>
      <c r="K8" s="15"/>
      <c r="L8" s="15"/>
      <c r="M8" s="15"/>
      <c r="N8" s="15"/>
      <c r="O8" s="15"/>
      <c r="P8" s="17" t="s">
        <v>10</v>
      </c>
      <c r="Q8" s="15"/>
      <c r="R8" s="15"/>
      <c r="S8" s="15"/>
      <c r="T8" s="15"/>
      <c r="U8" s="15"/>
      <c r="V8" s="5"/>
      <c r="W8" s="15"/>
      <c r="X8" s="15"/>
      <c r="Y8" s="15"/>
      <c r="Z8" s="15"/>
    </row>
    <row r="9" spans="1:26" ht="26.25" customHeight="1" x14ac:dyDescent="0.3">
      <c r="A9" s="92" t="s">
        <v>11</v>
      </c>
      <c r="B9" s="96" t="s">
        <v>12</v>
      </c>
      <c r="C9" s="96" t="s">
        <v>13</v>
      </c>
      <c r="D9" s="104" t="s">
        <v>14</v>
      </c>
      <c r="E9" s="97" t="s">
        <v>15</v>
      </c>
      <c r="F9" s="92" t="s">
        <v>16</v>
      </c>
      <c r="G9" s="95" t="s">
        <v>17</v>
      </c>
      <c r="H9" s="96" t="s">
        <v>18</v>
      </c>
      <c r="I9" s="97" t="s">
        <v>19</v>
      </c>
      <c r="J9" s="90" t="s">
        <v>20</v>
      </c>
      <c r="K9" s="100"/>
      <c r="L9" s="100"/>
      <c r="M9" s="100"/>
      <c r="N9" s="100"/>
      <c r="O9" s="91"/>
      <c r="P9" s="90" t="s">
        <v>20</v>
      </c>
      <c r="Q9" s="100"/>
      <c r="R9" s="100"/>
      <c r="S9" s="100"/>
      <c r="T9" s="100"/>
      <c r="U9" s="91"/>
      <c r="V9" s="18"/>
      <c r="W9" s="92" t="s">
        <v>21</v>
      </c>
      <c r="X9" s="3"/>
      <c r="Y9" s="3"/>
      <c r="Z9" s="3"/>
    </row>
    <row r="10" spans="1:26" ht="26.25" customHeight="1" x14ac:dyDescent="0.3">
      <c r="A10" s="93"/>
      <c r="B10" s="93"/>
      <c r="C10" s="93"/>
      <c r="D10" s="105"/>
      <c r="E10" s="98"/>
      <c r="F10" s="93"/>
      <c r="G10" s="93"/>
      <c r="H10" s="93"/>
      <c r="I10" s="98"/>
      <c r="J10" s="96" t="s">
        <v>22</v>
      </c>
      <c r="K10" s="108" t="s">
        <v>23</v>
      </c>
      <c r="L10" s="91"/>
      <c r="M10" s="90" t="s">
        <v>24</v>
      </c>
      <c r="N10" s="91"/>
      <c r="O10" s="107" t="s">
        <v>25</v>
      </c>
      <c r="P10" s="96" t="s">
        <v>22</v>
      </c>
      <c r="Q10" s="108" t="s">
        <v>23</v>
      </c>
      <c r="R10" s="91"/>
      <c r="S10" s="90" t="s">
        <v>24</v>
      </c>
      <c r="T10" s="91"/>
      <c r="U10" s="107" t="s">
        <v>25</v>
      </c>
      <c r="V10" s="19" t="s">
        <v>26</v>
      </c>
      <c r="W10" s="93"/>
      <c r="X10" s="3"/>
      <c r="Y10" s="3"/>
      <c r="Z10" s="3"/>
    </row>
    <row r="11" spans="1:26" ht="26.25" customHeight="1" x14ac:dyDescent="0.3">
      <c r="A11" s="94"/>
      <c r="B11" s="94"/>
      <c r="C11" s="94"/>
      <c r="D11" s="106"/>
      <c r="E11" s="99"/>
      <c r="F11" s="94"/>
      <c r="G11" s="94"/>
      <c r="H11" s="94"/>
      <c r="I11" s="99"/>
      <c r="J11" s="94"/>
      <c r="K11" s="20" t="s">
        <v>27</v>
      </c>
      <c r="L11" s="20" t="s">
        <v>28</v>
      </c>
      <c r="M11" s="21" t="s">
        <v>27</v>
      </c>
      <c r="N11" s="21" t="s">
        <v>28</v>
      </c>
      <c r="O11" s="94"/>
      <c r="P11" s="94"/>
      <c r="Q11" s="20" t="s">
        <v>27</v>
      </c>
      <c r="R11" s="20" t="s">
        <v>28</v>
      </c>
      <c r="S11" s="21" t="s">
        <v>27</v>
      </c>
      <c r="T11" s="21" t="s">
        <v>28</v>
      </c>
      <c r="U11" s="94"/>
      <c r="V11" s="22" t="s">
        <v>29</v>
      </c>
      <c r="W11" s="94"/>
      <c r="X11" s="3"/>
      <c r="Y11" s="3"/>
      <c r="Z11" s="3"/>
    </row>
    <row r="12" spans="1:26" ht="22.5" customHeight="1" x14ac:dyDescent="0.3">
      <c r="A12" s="23">
        <v>1</v>
      </c>
      <c r="B12" s="23"/>
      <c r="C12" s="24" t="s">
        <v>30</v>
      </c>
      <c r="D12" s="25" t="s">
        <v>31</v>
      </c>
      <c r="E12" s="26" t="s">
        <v>32</v>
      </c>
      <c r="F12" s="27" t="s">
        <v>33</v>
      </c>
      <c r="G12" s="28" t="s">
        <v>34</v>
      </c>
      <c r="H12" s="29">
        <v>1</v>
      </c>
      <c r="I12" s="30"/>
      <c r="J12" s="29">
        <v>0.5</v>
      </c>
      <c r="K12" s="31">
        <v>2</v>
      </c>
      <c r="L12" s="31">
        <v>1.5</v>
      </c>
      <c r="M12" s="29">
        <v>2</v>
      </c>
      <c r="N12" s="29">
        <v>2</v>
      </c>
      <c r="O12" s="32">
        <f t="shared" ref="O12:O81" si="0">SUM(J12:N12)</f>
        <v>8</v>
      </c>
      <c r="P12" s="29">
        <v>0.5</v>
      </c>
      <c r="Q12" s="31">
        <v>1.5</v>
      </c>
      <c r="R12" s="31">
        <v>2</v>
      </c>
      <c r="S12" s="29">
        <v>2</v>
      </c>
      <c r="T12" s="29">
        <v>2</v>
      </c>
      <c r="U12" s="32">
        <f t="shared" ref="U12:U81" si="1">SUM(P12:T12)</f>
        <v>8</v>
      </c>
      <c r="V12" s="33">
        <f t="shared" ref="V12:V81" si="2">IF(O12&lt;&gt;U12,"lệch điểm",O12)</f>
        <v>8</v>
      </c>
      <c r="W12" s="34"/>
      <c r="X12" s="3"/>
      <c r="Y12" s="3"/>
      <c r="Z12" s="3"/>
    </row>
    <row r="13" spans="1:26" ht="22.5" customHeight="1" x14ac:dyDescent="0.3">
      <c r="A13" s="23">
        <v>2</v>
      </c>
      <c r="B13" s="23"/>
      <c r="C13" s="24" t="s">
        <v>35</v>
      </c>
      <c r="D13" s="25" t="s">
        <v>36</v>
      </c>
      <c r="E13" s="26" t="s">
        <v>32</v>
      </c>
      <c r="F13" s="27" t="s">
        <v>37</v>
      </c>
      <c r="G13" s="28" t="s">
        <v>34</v>
      </c>
      <c r="H13" s="29">
        <v>2</v>
      </c>
      <c r="I13" s="30"/>
      <c r="J13" s="29">
        <v>0.5</v>
      </c>
      <c r="K13" s="31">
        <v>0.5</v>
      </c>
      <c r="L13" s="31">
        <v>1.5</v>
      </c>
      <c r="M13" s="29">
        <v>2</v>
      </c>
      <c r="N13" s="29">
        <v>2</v>
      </c>
      <c r="O13" s="32">
        <f t="shared" si="0"/>
        <v>6.5</v>
      </c>
      <c r="P13" s="29">
        <v>0.5</v>
      </c>
      <c r="Q13" s="31">
        <v>0.5</v>
      </c>
      <c r="R13" s="31">
        <v>1.5</v>
      </c>
      <c r="S13" s="29">
        <v>2</v>
      </c>
      <c r="T13" s="29">
        <v>2</v>
      </c>
      <c r="U13" s="32">
        <f t="shared" si="1"/>
        <v>6.5</v>
      </c>
      <c r="V13" s="33">
        <f t="shared" si="2"/>
        <v>6.5</v>
      </c>
      <c r="W13" s="34"/>
      <c r="X13" s="3"/>
      <c r="Y13" s="3"/>
      <c r="Z13" s="3"/>
    </row>
    <row r="14" spans="1:26" ht="22.5" customHeight="1" x14ac:dyDescent="0.3">
      <c r="A14" s="23">
        <v>3</v>
      </c>
      <c r="B14" s="23"/>
      <c r="C14" s="24" t="s">
        <v>38</v>
      </c>
      <c r="D14" s="25" t="s">
        <v>39</v>
      </c>
      <c r="E14" s="26" t="s">
        <v>32</v>
      </c>
      <c r="F14" s="27" t="s">
        <v>40</v>
      </c>
      <c r="G14" s="28" t="s">
        <v>34</v>
      </c>
      <c r="H14" s="29">
        <v>3</v>
      </c>
      <c r="I14" s="30"/>
      <c r="J14" s="29">
        <v>0.5</v>
      </c>
      <c r="K14" s="31">
        <v>2</v>
      </c>
      <c r="L14" s="31">
        <v>1</v>
      </c>
      <c r="M14" s="29">
        <v>0</v>
      </c>
      <c r="N14" s="29">
        <v>2</v>
      </c>
      <c r="O14" s="32">
        <f t="shared" si="0"/>
        <v>5.5</v>
      </c>
      <c r="P14" s="29">
        <v>0.5</v>
      </c>
      <c r="Q14" s="31">
        <v>2</v>
      </c>
      <c r="R14" s="31">
        <v>1</v>
      </c>
      <c r="S14" s="29">
        <v>0</v>
      </c>
      <c r="T14" s="29">
        <v>2</v>
      </c>
      <c r="U14" s="32">
        <f t="shared" si="1"/>
        <v>5.5</v>
      </c>
      <c r="V14" s="33">
        <f t="shared" si="2"/>
        <v>5.5</v>
      </c>
      <c r="W14" s="34"/>
      <c r="X14" s="3"/>
      <c r="Y14" s="3"/>
      <c r="Z14" s="3"/>
    </row>
    <row r="15" spans="1:26" ht="22.5" customHeight="1" x14ac:dyDescent="0.3">
      <c r="A15" s="23">
        <v>4</v>
      </c>
      <c r="B15" s="23"/>
      <c r="C15" s="24" t="s">
        <v>41</v>
      </c>
      <c r="D15" s="25" t="s">
        <v>42</v>
      </c>
      <c r="E15" s="26" t="s">
        <v>43</v>
      </c>
      <c r="F15" s="27" t="s">
        <v>44</v>
      </c>
      <c r="G15" s="28" t="s">
        <v>34</v>
      </c>
      <c r="H15" s="29">
        <v>4</v>
      </c>
      <c r="I15" s="30"/>
      <c r="J15" s="29">
        <v>1.75</v>
      </c>
      <c r="K15" s="31">
        <v>2</v>
      </c>
      <c r="L15" s="31">
        <v>1.75</v>
      </c>
      <c r="M15" s="29">
        <v>0</v>
      </c>
      <c r="N15" s="29">
        <v>0</v>
      </c>
      <c r="O15" s="32">
        <f t="shared" si="0"/>
        <v>5.5</v>
      </c>
      <c r="P15" s="29">
        <v>1.75</v>
      </c>
      <c r="Q15" s="31">
        <v>2</v>
      </c>
      <c r="R15" s="31">
        <v>1.75</v>
      </c>
      <c r="S15" s="29">
        <v>0</v>
      </c>
      <c r="T15" s="29">
        <v>0</v>
      </c>
      <c r="U15" s="32">
        <f t="shared" si="1"/>
        <v>5.5</v>
      </c>
      <c r="V15" s="33">
        <f t="shared" si="2"/>
        <v>5.5</v>
      </c>
      <c r="W15" s="35"/>
      <c r="X15" s="3"/>
      <c r="Y15" s="3"/>
      <c r="Z15" s="3"/>
    </row>
    <row r="16" spans="1:26" ht="22.5" customHeight="1" x14ac:dyDescent="0.3">
      <c r="A16" s="23">
        <v>5</v>
      </c>
      <c r="B16" s="23"/>
      <c r="C16" s="24" t="s">
        <v>45</v>
      </c>
      <c r="D16" s="25" t="s">
        <v>46</v>
      </c>
      <c r="E16" s="26" t="s">
        <v>47</v>
      </c>
      <c r="F16" s="27" t="s">
        <v>48</v>
      </c>
      <c r="G16" s="28" t="s">
        <v>34</v>
      </c>
      <c r="H16" s="29">
        <v>5</v>
      </c>
      <c r="I16" s="30"/>
      <c r="J16" s="29">
        <v>0</v>
      </c>
      <c r="K16" s="31">
        <v>2</v>
      </c>
      <c r="L16" s="31">
        <v>1.75</v>
      </c>
      <c r="M16" s="29">
        <v>2</v>
      </c>
      <c r="N16" s="29">
        <v>2</v>
      </c>
      <c r="O16" s="32">
        <f t="shared" si="0"/>
        <v>7.75</v>
      </c>
      <c r="P16" s="29">
        <v>0</v>
      </c>
      <c r="Q16" s="31">
        <v>2</v>
      </c>
      <c r="R16" s="31">
        <v>1.75</v>
      </c>
      <c r="S16" s="29">
        <v>2</v>
      </c>
      <c r="T16" s="29">
        <v>2</v>
      </c>
      <c r="U16" s="32">
        <f t="shared" si="1"/>
        <v>7.75</v>
      </c>
      <c r="V16" s="33">
        <f t="shared" si="2"/>
        <v>7.75</v>
      </c>
      <c r="W16" s="34"/>
      <c r="X16" s="3"/>
      <c r="Y16" s="3"/>
      <c r="Z16" s="3"/>
    </row>
    <row r="17" spans="1:26" ht="22.5" customHeight="1" x14ac:dyDescent="0.3">
      <c r="A17" s="23">
        <v>6</v>
      </c>
      <c r="B17" s="23"/>
      <c r="C17" s="24" t="s">
        <v>49</v>
      </c>
      <c r="D17" s="25" t="s">
        <v>50</v>
      </c>
      <c r="E17" s="26" t="s">
        <v>51</v>
      </c>
      <c r="F17" s="27" t="s">
        <v>52</v>
      </c>
      <c r="G17" s="28" t="s">
        <v>34</v>
      </c>
      <c r="H17" s="29">
        <v>6</v>
      </c>
      <c r="I17" s="30"/>
      <c r="J17" s="29">
        <v>0.5</v>
      </c>
      <c r="K17" s="31">
        <v>2</v>
      </c>
      <c r="L17" s="31">
        <v>1.5</v>
      </c>
      <c r="M17" s="29">
        <v>2</v>
      </c>
      <c r="N17" s="29">
        <v>1.5</v>
      </c>
      <c r="O17" s="32">
        <f t="shared" si="0"/>
        <v>7.5</v>
      </c>
      <c r="P17" s="29">
        <v>0.5</v>
      </c>
      <c r="Q17" s="31">
        <v>2</v>
      </c>
      <c r="R17" s="31">
        <v>1.5</v>
      </c>
      <c r="S17" s="29">
        <v>2</v>
      </c>
      <c r="T17" s="29">
        <v>1.5</v>
      </c>
      <c r="U17" s="32">
        <f t="shared" si="1"/>
        <v>7.5</v>
      </c>
      <c r="V17" s="33">
        <f t="shared" si="2"/>
        <v>7.5</v>
      </c>
      <c r="W17" s="35"/>
      <c r="X17" s="3"/>
      <c r="Y17" s="3"/>
      <c r="Z17" s="3"/>
    </row>
    <row r="18" spans="1:26" ht="22.5" customHeight="1" x14ac:dyDescent="0.3">
      <c r="A18" s="23">
        <v>7</v>
      </c>
      <c r="B18" s="23"/>
      <c r="C18" s="24" t="s">
        <v>53</v>
      </c>
      <c r="D18" s="25" t="s">
        <v>54</v>
      </c>
      <c r="E18" s="26" t="s">
        <v>55</v>
      </c>
      <c r="F18" s="27" t="s">
        <v>56</v>
      </c>
      <c r="G18" s="28" t="s">
        <v>34</v>
      </c>
      <c r="H18" s="29">
        <v>7</v>
      </c>
      <c r="I18" s="30"/>
      <c r="J18" s="29">
        <v>1.5</v>
      </c>
      <c r="K18" s="31">
        <v>2</v>
      </c>
      <c r="L18" s="31">
        <v>2</v>
      </c>
      <c r="M18" s="29">
        <v>2</v>
      </c>
      <c r="N18" s="29">
        <v>2</v>
      </c>
      <c r="O18" s="32">
        <f t="shared" si="0"/>
        <v>9.5</v>
      </c>
      <c r="P18" s="29">
        <v>1.5</v>
      </c>
      <c r="Q18" s="31">
        <v>2</v>
      </c>
      <c r="R18" s="31">
        <v>2</v>
      </c>
      <c r="S18" s="29">
        <v>2</v>
      </c>
      <c r="T18" s="29">
        <v>2</v>
      </c>
      <c r="U18" s="32">
        <f t="shared" si="1"/>
        <v>9.5</v>
      </c>
      <c r="V18" s="33">
        <f t="shared" si="2"/>
        <v>9.5</v>
      </c>
      <c r="W18" s="35"/>
      <c r="X18" s="3"/>
      <c r="Y18" s="3"/>
      <c r="Z18" s="3"/>
    </row>
    <row r="19" spans="1:26" ht="22.5" customHeight="1" x14ac:dyDescent="0.3">
      <c r="A19" s="23">
        <v>8</v>
      </c>
      <c r="B19" s="23"/>
      <c r="C19" s="24" t="s">
        <v>57</v>
      </c>
      <c r="D19" s="25" t="s">
        <v>58</v>
      </c>
      <c r="E19" s="26" t="s">
        <v>59</v>
      </c>
      <c r="F19" s="27" t="s">
        <v>60</v>
      </c>
      <c r="G19" s="28" t="s">
        <v>34</v>
      </c>
      <c r="H19" s="29">
        <v>8</v>
      </c>
      <c r="I19" s="30"/>
      <c r="J19" s="29">
        <v>0</v>
      </c>
      <c r="K19" s="31">
        <v>1.5</v>
      </c>
      <c r="L19" s="31">
        <v>1</v>
      </c>
      <c r="M19" s="29">
        <v>0</v>
      </c>
      <c r="N19" s="29">
        <v>2</v>
      </c>
      <c r="O19" s="32">
        <f t="shared" si="0"/>
        <v>4.5</v>
      </c>
      <c r="P19" s="29">
        <v>0</v>
      </c>
      <c r="Q19" s="31">
        <v>1.5</v>
      </c>
      <c r="R19" s="31">
        <v>1</v>
      </c>
      <c r="S19" s="29">
        <v>0</v>
      </c>
      <c r="T19" s="29">
        <v>2</v>
      </c>
      <c r="U19" s="32">
        <f t="shared" si="1"/>
        <v>4.5</v>
      </c>
      <c r="V19" s="33">
        <f t="shared" si="2"/>
        <v>4.5</v>
      </c>
      <c r="W19" s="35"/>
      <c r="X19" s="3"/>
      <c r="Y19" s="3"/>
      <c r="Z19" s="3"/>
    </row>
    <row r="20" spans="1:26" ht="22.5" customHeight="1" x14ac:dyDescent="0.3">
      <c r="A20" s="23">
        <v>9</v>
      </c>
      <c r="B20" s="23"/>
      <c r="C20" s="24" t="s">
        <v>61</v>
      </c>
      <c r="D20" s="25" t="s">
        <v>62</v>
      </c>
      <c r="E20" s="26" t="s">
        <v>63</v>
      </c>
      <c r="F20" s="27" t="s">
        <v>64</v>
      </c>
      <c r="G20" s="28" t="s">
        <v>34</v>
      </c>
      <c r="H20" s="29">
        <v>9</v>
      </c>
      <c r="I20" s="30"/>
      <c r="J20" s="29">
        <v>2</v>
      </c>
      <c r="K20" s="31">
        <v>2</v>
      </c>
      <c r="L20" s="31">
        <v>1</v>
      </c>
      <c r="M20" s="29">
        <v>1.75</v>
      </c>
      <c r="N20" s="29">
        <v>2</v>
      </c>
      <c r="O20" s="32">
        <f t="shared" si="0"/>
        <v>8.75</v>
      </c>
      <c r="P20" s="29">
        <v>2</v>
      </c>
      <c r="Q20" s="31">
        <v>2</v>
      </c>
      <c r="R20" s="31">
        <v>1</v>
      </c>
      <c r="S20" s="29">
        <v>1.75</v>
      </c>
      <c r="T20" s="29">
        <v>2</v>
      </c>
      <c r="U20" s="32">
        <f t="shared" si="1"/>
        <v>8.75</v>
      </c>
      <c r="V20" s="33">
        <f t="shared" si="2"/>
        <v>8.75</v>
      </c>
      <c r="W20" s="34"/>
      <c r="X20" s="3"/>
      <c r="Y20" s="3"/>
      <c r="Z20" s="3"/>
    </row>
    <row r="21" spans="1:26" ht="22.5" customHeight="1" x14ac:dyDescent="0.3">
      <c r="A21" s="23">
        <v>10</v>
      </c>
      <c r="B21" s="23"/>
      <c r="C21" s="24" t="s">
        <v>65</v>
      </c>
      <c r="D21" s="25" t="s">
        <v>42</v>
      </c>
      <c r="E21" s="26" t="s">
        <v>66</v>
      </c>
      <c r="F21" s="27" t="s">
        <v>67</v>
      </c>
      <c r="G21" s="28" t="s">
        <v>34</v>
      </c>
      <c r="H21" s="29">
        <v>10</v>
      </c>
      <c r="I21" s="30"/>
      <c r="J21" s="29">
        <v>0</v>
      </c>
      <c r="K21" s="31">
        <v>1.75</v>
      </c>
      <c r="L21" s="31">
        <v>1.5</v>
      </c>
      <c r="M21" s="29">
        <v>2</v>
      </c>
      <c r="N21" s="29">
        <v>0.5</v>
      </c>
      <c r="O21" s="32">
        <f t="shared" si="0"/>
        <v>5.75</v>
      </c>
      <c r="P21" s="29">
        <v>0</v>
      </c>
      <c r="Q21" s="31">
        <v>1.75</v>
      </c>
      <c r="R21" s="31">
        <v>1.5</v>
      </c>
      <c r="S21" s="29">
        <v>2</v>
      </c>
      <c r="T21" s="29">
        <v>0.5</v>
      </c>
      <c r="U21" s="32">
        <f t="shared" si="1"/>
        <v>5.75</v>
      </c>
      <c r="V21" s="33">
        <f t="shared" si="2"/>
        <v>5.75</v>
      </c>
      <c r="W21" s="35"/>
      <c r="X21" s="3"/>
      <c r="Y21" s="3"/>
      <c r="Z21" s="3"/>
    </row>
    <row r="22" spans="1:26" ht="22.5" customHeight="1" x14ac:dyDescent="0.3">
      <c r="A22" s="23">
        <v>11</v>
      </c>
      <c r="B22" s="23"/>
      <c r="C22" s="24" t="s">
        <v>68</v>
      </c>
      <c r="D22" s="25" t="s">
        <v>69</v>
      </c>
      <c r="E22" s="26" t="s">
        <v>70</v>
      </c>
      <c r="F22" s="27" t="s">
        <v>71</v>
      </c>
      <c r="G22" s="28" t="s">
        <v>34</v>
      </c>
      <c r="H22" s="29">
        <v>11</v>
      </c>
      <c r="I22" s="30"/>
      <c r="J22" s="29">
        <v>0</v>
      </c>
      <c r="K22" s="31">
        <v>0.75</v>
      </c>
      <c r="L22" s="31">
        <v>1.5</v>
      </c>
      <c r="M22" s="29">
        <v>1</v>
      </c>
      <c r="N22" s="29">
        <v>0</v>
      </c>
      <c r="O22" s="32">
        <f t="shared" si="0"/>
        <v>3.25</v>
      </c>
      <c r="P22" s="29">
        <v>0</v>
      </c>
      <c r="Q22" s="31">
        <v>0.75</v>
      </c>
      <c r="R22" s="31">
        <v>1.5</v>
      </c>
      <c r="S22" s="29">
        <v>1</v>
      </c>
      <c r="T22" s="29">
        <v>0</v>
      </c>
      <c r="U22" s="32">
        <f t="shared" si="1"/>
        <v>3.25</v>
      </c>
      <c r="V22" s="33">
        <f t="shared" si="2"/>
        <v>3.25</v>
      </c>
      <c r="W22" s="34"/>
      <c r="X22" s="3"/>
      <c r="Y22" s="3"/>
      <c r="Z22" s="3"/>
    </row>
    <row r="23" spans="1:26" ht="22.5" customHeight="1" x14ac:dyDescent="0.3">
      <c r="A23" s="23">
        <v>12</v>
      </c>
      <c r="B23" s="23"/>
      <c r="C23" s="24" t="s">
        <v>72</v>
      </c>
      <c r="D23" s="25" t="s">
        <v>73</v>
      </c>
      <c r="E23" s="26" t="s">
        <v>74</v>
      </c>
      <c r="F23" s="27" t="s">
        <v>75</v>
      </c>
      <c r="G23" s="28" t="s">
        <v>34</v>
      </c>
      <c r="H23" s="29">
        <v>12</v>
      </c>
      <c r="I23" s="30"/>
      <c r="J23" s="29">
        <v>1.75</v>
      </c>
      <c r="K23" s="31">
        <v>0.5</v>
      </c>
      <c r="L23" s="31">
        <v>0.75</v>
      </c>
      <c r="M23" s="29">
        <v>1.5</v>
      </c>
      <c r="N23" s="29">
        <v>1</v>
      </c>
      <c r="O23" s="32">
        <f t="shared" si="0"/>
        <v>5.5</v>
      </c>
      <c r="P23" s="29">
        <v>1.75</v>
      </c>
      <c r="Q23" s="31">
        <v>0.5</v>
      </c>
      <c r="R23" s="31">
        <v>0.75</v>
      </c>
      <c r="S23" s="29">
        <v>1.5</v>
      </c>
      <c r="T23" s="29">
        <v>1</v>
      </c>
      <c r="U23" s="32">
        <f t="shared" si="1"/>
        <v>5.5</v>
      </c>
      <c r="V23" s="33">
        <f t="shared" si="2"/>
        <v>5.5</v>
      </c>
      <c r="W23" s="35"/>
      <c r="X23" s="3"/>
      <c r="Y23" s="3"/>
      <c r="Z23" s="3"/>
    </row>
    <row r="24" spans="1:26" ht="22.5" customHeight="1" x14ac:dyDescent="0.3">
      <c r="A24" s="23">
        <v>13</v>
      </c>
      <c r="B24" s="23"/>
      <c r="C24" s="24" t="s">
        <v>76</v>
      </c>
      <c r="D24" s="25" t="s">
        <v>77</v>
      </c>
      <c r="E24" s="26" t="s">
        <v>78</v>
      </c>
      <c r="F24" s="27" t="s">
        <v>79</v>
      </c>
      <c r="G24" s="28" t="s">
        <v>34</v>
      </c>
      <c r="H24" s="29">
        <v>13</v>
      </c>
      <c r="I24" s="30"/>
      <c r="J24" s="29">
        <v>0</v>
      </c>
      <c r="K24" s="31">
        <v>2</v>
      </c>
      <c r="L24" s="31">
        <v>0.75</v>
      </c>
      <c r="M24" s="29">
        <v>1</v>
      </c>
      <c r="N24" s="29">
        <v>1</v>
      </c>
      <c r="O24" s="32">
        <f t="shared" si="0"/>
        <v>4.75</v>
      </c>
      <c r="P24" s="29">
        <v>0</v>
      </c>
      <c r="Q24" s="31">
        <v>2</v>
      </c>
      <c r="R24" s="31">
        <v>0.75</v>
      </c>
      <c r="S24" s="29">
        <v>1</v>
      </c>
      <c r="T24" s="29">
        <v>1</v>
      </c>
      <c r="U24" s="32">
        <f t="shared" si="1"/>
        <v>4.75</v>
      </c>
      <c r="V24" s="33">
        <f t="shared" si="2"/>
        <v>4.75</v>
      </c>
      <c r="W24" s="35"/>
      <c r="X24" s="3"/>
      <c r="Y24" s="3"/>
      <c r="Z24" s="3"/>
    </row>
    <row r="25" spans="1:26" ht="22.5" customHeight="1" x14ac:dyDescent="0.3">
      <c r="A25" s="23">
        <v>14</v>
      </c>
      <c r="B25" s="23"/>
      <c r="C25" s="24" t="s">
        <v>80</v>
      </c>
      <c r="D25" s="25" t="s">
        <v>81</v>
      </c>
      <c r="E25" s="26" t="s">
        <v>78</v>
      </c>
      <c r="F25" s="27" t="s">
        <v>82</v>
      </c>
      <c r="G25" s="28" t="s">
        <v>34</v>
      </c>
      <c r="H25" s="29">
        <v>14</v>
      </c>
      <c r="I25" s="30"/>
      <c r="J25" s="29">
        <v>0.5</v>
      </c>
      <c r="K25" s="31">
        <v>1.5</v>
      </c>
      <c r="L25" s="31">
        <v>2</v>
      </c>
      <c r="M25" s="29">
        <v>1.5</v>
      </c>
      <c r="N25" s="29">
        <v>2</v>
      </c>
      <c r="O25" s="32">
        <f t="shared" si="0"/>
        <v>7.5</v>
      </c>
      <c r="P25" s="29">
        <v>0.5</v>
      </c>
      <c r="Q25" s="31">
        <v>1.5</v>
      </c>
      <c r="R25" s="31">
        <v>2</v>
      </c>
      <c r="S25" s="29">
        <v>1.5</v>
      </c>
      <c r="T25" s="29">
        <v>2</v>
      </c>
      <c r="U25" s="32">
        <f t="shared" si="1"/>
        <v>7.5</v>
      </c>
      <c r="V25" s="33">
        <f t="shared" si="2"/>
        <v>7.5</v>
      </c>
      <c r="W25" s="34"/>
      <c r="X25" s="3"/>
      <c r="Y25" s="3"/>
      <c r="Z25" s="3"/>
    </row>
    <row r="26" spans="1:26" ht="22.5" customHeight="1" x14ac:dyDescent="0.3">
      <c r="A26" s="23">
        <v>15</v>
      </c>
      <c r="B26" s="23"/>
      <c r="C26" s="24" t="s">
        <v>83</v>
      </c>
      <c r="D26" s="25" t="s">
        <v>84</v>
      </c>
      <c r="E26" s="26" t="s">
        <v>85</v>
      </c>
      <c r="F26" s="27" t="s">
        <v>86</v>
      </c>
      <c r="G26" s="28" t="s">
        <v>34</v>
      </c>
      <c r="H26" s="29">
        <v>15</v>
      </c>
      <c r="I26" s="30"/>
      <c r="J26" s="29">
        <v>1</v>
      </c>
      <c r="K26" s="31">
        <v>1</v>
      </c>
      <c r="L26" s="31">
        <v>2</v>
      </c>
      <c r="M26" s="29">
        <v>2</v>
      </c>
      <c r="N26" s="29">
        <v>1.5</v>
      </c>
      <c r="O26" s="32">
        <f t="shared" si="0"/>
        <v>7.5</v>
      </c>
      <c r="P26" s="29">
        <v>1</v>
      </c>
      <c r="Q26" s="31">
        <v>1</v>
      </c>
      <c r="R26" s="31">
        <v>2</v>
      </c>
      <c r="S26" s="29">
        <v>2</v>
      </c>
      <c r="T26" s="29">
        <v>1.5</v>
      </c>
      <c r="U26" s="32">
        <f t="shared" si="1"/>
        <v>7.5</v>
      </c>
      <c r="V26" s="33">
        <f t="shared" si="2"/>
        <v>7.5</v>
      </c>
      <c r="W26" s="34"/>
      <c r="X26" s="3"/>
      <c r="Y26" s="3"/>
      <c r="Z26" s="3"/>
    </row>
    <row r="27" spans="1:26" ht="22.5" customHeight="1" x14ac:dyDescent="0.3">
      <c r="A27" s="23">
        <v>16</v>
      </c>
      <c r="B27" s="23"/>
      <c r="C27" s="24" t="s">
        <v>87</v>
      </c>
      <c r="D27" s="25" t="s">
        <v>88</v>
      </c>
      <c r="E27" s="26" t="s">
        <v>89</v>
      </c>
      <c r="F27" s="27" t="s">
        <v>90</v>
      </c>
      <c r="G27" s="28" t="s">
        <v>34</v>
      </c>
      <c r="H27" s="29">
        <v>16</v>
      </c>
      <c r="I27" s="30"/>
      <c r="J27" s="29">
        <v>0</v>
      </c>
      <c r="K27" s="31">
        <v>1.5</v>
      </c>
      <c r="L27" s="31">
        <v>0</v>
      </c>
      <c r="M27" s="29">
        <v>2</v>
      </c>
      <c r="N27" s="29">
        <v>2</v>
      </c>
      <c r="O27" s="32">
        <f t="shared" si="0"/>
        <v>5.5</v>
      </c>
      <c r="P27" s="29">
        <v>0</v>
      </c>
      <c r="Q27" s="31">
        <v>1.5</v>
      </c>
      <c r="R27" s="31">
        <v>0</v>
      </c>
      <c r="S27" s="29">
        <v>2</v>
      </c>
      <c r="T27" s="29">
        <v>2</v>
      </c>
      <c r="U27" s="32">
        <f t="shared" si="1"/>
        <v>5.5</v>
      </c>
      <c r="V27" s="33">
        <f t="shared" si="2"/>
        <v>5.5</v>
      </c>
      <c r="W27" s="35"/>
      <c r="X27" s="3"/>
      <c r="Y27" s="3"/>
      <c r="Z27" s="3"/>
    </row>
    <row r="28" spans="1:26" ht="22.5" customHeight="1" x14ac:dyDescent="0.3">
      <c r="A28" s="23">
        <v>17</v>
      </c>
      <c r="B28" s="23"/>
      <c r="C28" s="24" t="s">
        <v>91</v>
      </c>
      <c r="D28" s="25" t="s">
        <v>92</v>
      </c>
      <c r="E28" s="26" t="s">
        <v>93</v>
      </c>
      <c r="F28" s="27" t="s">
        <v>56</v>
      </c>
      <c r="G28" s="28" t="s">
        <v>34</v>
      </c>
      <c r="H28" s="29">
        <v>17</v>
      </c>
      <c r="I28" s="30"/>
      <c r="J28" s="29">
        <v>0</v>
      </c>
      <c r="K28" s="31">
        <v>1</v>
      </c>
      <c r="L28" s="31">
        <v>1.5</v>
      </c>
      <c r="M28" s="29">
        <v>2</v>
      </c>
      <c r="N28" s="29">
        <v>2</v>
      </c>
      <c r="O28" s="32">
        <f t="shared" si="0"/>
        <v>6.5</v>
      </c>
      <c r="P28" s="29">
        <v>0</v>
      </c>
      <c r="Q28" s="31">
        <v>1</v>
      </c>
      <c r="R28" s="31">
        <v>1.5</v>
      </c>
      <c r="S28" s="29">
        <v>2</v>
      </c>
      <c r="T28" s="29">
        <v>2</v>
      </c>
      <c r="U28" s="32">
        <f t="shared" si="1"/>
        <v>6.5</v>
      </c>
      <c r="V28" s="33">
        <f t="shared" si="2"/>
        <v>6.5</v>
      </c>
      <c r="W28" s="34"/>
      <c r="X28" s="3"/>
      <c r="Y28" s="3"/>
      <c r="Z28" s="3"/>
    </row>
    <row r="29" spans="1:26" ht="22.5" customHeight="1" x14ac:dyDescent="0.3">
      <c r="A29" s="23">
        <v>18</v>
      </c>
      <c r="B29" s="23"/>
      <c r="C29" s="24" t="s">
        <v>94</v>
      </c>
      <c r="D29" s="25" t="s">
        <v>95</v>
      </c>
      <c r="E29" s="26" t="s">
        <v>96</v>
      </c>
      <c r="F29" s="27" t="s">
        <v>97</v>
      </c>
      <c r="G29" s="28" t="s">
        <v>34</v>
      </c>
      <c r="H29" s="29">
        <v>18</v>
      </c>
      <c r="I29" s="30"/>
      <c r="J29" s="29">
        <v>0</v>
      </c>
      <c r="K29" s="31">
        <v>2</v>
      </c>
      <c r="L29" s="31">
        <v>1</v>
      </c>
      <c r="M29" s="29">
        <v>2</v>
      </c>
      <c r="N29" s="29">
        <v>0.5</v>
      </c>
      <c r="O29" s="32">
        <f t="shared" si="0"/>
        <v>5.5</v>
      </c>
      <c r="P29" s="29">
        <v>0</v>
      </c>
      <c r="Q29" s="31">
        <v>2</v>
      </c>
      <c r="R29" s="31">
        <v>1</v>
      </c>
      <c r="S29" s="29">
        <v>2</v>
      </c>
      <c r="T29" s="29">
        <v>0.5</v>
      </c>
      <c r="U29" s="32">
        <f t="shared" si="1"/>
        <v>5.5</v>
      </c>
      <c r="V29" s="33">
        <f t="shared" si="2"/>
        <v>5.5</v>
      </c>
      <c r="W29" s="34"/>
      <c r="X29" s="3"/>
      <c r="Y29" s="3"/>
      <c r="Z29" s="3"/>
    </row>
    <row r="30" spans="1:26" ht="22.5" customHeight="1" x14ac:dyDescent="0.3">
      <c r="A30" s="23">
        <v>19</v>
      </c>
      <c r="B30" s="23"/>
      <c r="C30" s="24" t="s">
        <v>98</v>
      </c>
      <c r="D30" s="25" t="s">
        <v>99</v>
      </c>
      <c r="E30" s="26" t="s">
        <v>100</v>
      </c>
      <c r="F30" s="27" t="s">
        <v>101</v>
      </c>
      <c r="G30" s="28" t="s">
        <v>34</v>
      </c>
      <c r="H30" s="29">
        <v>19</v>
      </c>
      <c r="I30" s="30"/>
      <c r="J30" s="29">
        <v>1.5</v>
      </c>
      <c r="K30" s="31">
        <v>0.75</v>
      </c>
      <c r="L30" s="31">
        <v>1</v>
      </c>
      <c r="M30" s="29">
        <v>2</v>
      </c>
      <c r="N30" s="29">
        <v>2</v>
      </c>
      <c r="O30" s="32">
        <f t="shared" si="0"/>
        <v>7.25</v>
      </c>
      <c r="P30" s="29">
        <v>1.5</v>
      </c>
      <c r="Q30" s="31">
        <v>0.75</v>
      </c>
      <c r="R30" s="31">
        <v>1</v>
      </c>
      <c r="S30" s="29">
        <v>2</v>
      </c>
      <c r="T30" s="29">
        <v>2</v>
      </c>
      <c r="U30" s="32">
        <f t="shared" si="1"/>
        <v>7.25</v>
      </c>
      <c r="V30" s="33">
        <f t="shared" si="2"/>
        <v>7.25</v>
      </c>
      <c r="W30" s="35"/>
      <c r="X30" s="3"/>
      <c r="Y30" s="3"/>
      <c r="Z30" s="3"/>
    </row>
    <row r="31" spans="1:26" ht="22.5" customHeight="1" x14ac:dyDescent="0.3">
      <c r="A31" s="23">
        <v>20</v>
      </c>
      <c r="B31" s="23"/>
      <c r="C31" s="24" t="s">
        <v>102</v>
      </c>
      <c r="D31" s="25" t="s">
        <v>103</v>
      </c>
      <c r="E31" s="26" t="s">
        <v>104</v>
      </c>
      <c r="F31" s="27" t="s">
        <v>105</v>
      </c>
      <c r="G31" s="28" t="s">
        <v>34</v>
      </c>
      <c r="H31" s="29">
        <v>20</v>
      </c>
      <c r="I31" s="30"/>
      <c r="J31" s="29">
        <v>0</v>
      </c>
      <c r="K31" s="31">
        <v>1.75</v>
      </c>
      <c r="L31" s="31">
        <v>1</v>
      </c>
      <c r="M31" s="29">
        <v>1</v>
      </c>
      <c r="N31" s="29">
        <v>1</v>
      </c>
      <c r="O31" s="32">
        <f t="shared" si="0"/>
        <v>4.75</v>
      </c>
      <c r="P31" s="29">
        <v>0</v>
      </c>
      <c r="Q31" s="31">
        <v>1.75</v>
      </c>
      <c r="R31" s="31">
        <v>1</v>
      </c>
      <c r="S31" s="29">
        <v>1</v>
      </c>
      <c r="T31" s="29">
        <v>1</v>
      </c>
      <c r="U31" s="32">
        <f t="shared" si="1"/>
        <v>4.75</v>
      </c>
      <c r="V31" s="33">
        <f t="shared" si="2"/>
        <v>4.75</v>
      </c>
      <c r="W31" s="35"/>
      <c r="X31" s="3"/>
      <c r="Y31" s="3"/>
      <c r="Z31" s="3"/>
    </row>
    <row r="32" spans="1:26" ht="22.5" customHeight="1" x14ac:dyDescent="0.3">
      <c r="A32" s="23">
        <v>21</v>
      </c>
      <c r="B32" s="23"/>
      <c r="C32" s="24" t="s">
        <v>106</v>
      </c>
      <c r="D32" s="25" t="s">
        <v>107</v>
      </c>
      <c r="E32" s="26" t="s">
        <v>108</v>
      </c>
      <c r="F32" s="27" t="s">
        <v>109</v>
      </c>
      <c r="G32" s="28" t="s">
        <v>34</v>
      </c>
      <c r="H32" s="29">
        <v>21</v>
      </c>
      <c r="I32" s="30"/>
      <c r="J32" s="29">
        <v>0.5</v>
      </c>
      <c r="K32" s="31">
        <v>1</v>
      </c>
      <c r="L32" s="31">
        <v>1</v>
      </c>
      <c r="M32" s="29">
        <v>1</v>
      </c>
      <c r="N32" s="29">
        <v>2</v>
      </c>
      <c r="O32" s="32">
        <f t="shared" si="0"/>
        <v>5.5</v>
      </c>
      <c r="P32" s="29">
        <v>0.5</v>
      </c>
      <c r="Q32" s="31">
        <v>1</v>
      </c>
      <c r="R32" s="31">
        <v>1</v>
      </c>
      <c r="S32" s="29">
        <v>1</v>
      </c>
      <c r="T32" s="29">
        <v>2</v>
      </c>
      <c r="U32" s="32">
        <f t="shared" si="1"/>
        <v>5.5</v>
      </c>
      <c r="V32" s="33">
        <f t="shared" si="2"/>
        <v>5.5</v>
      </c>
      <c r="W32" s="34"/>
      <c r="X32" s="3"/>
      <c r="Y32" s="3"/>
      <c r="Z32" s="3"/>
    </row>
    <row r="33" spans="1:26" ht="22.5" customHeight="1" x14ac:dyDescent="0.3">
      <c r="A33" s="23">
        <v>22</v>
      </c>
      <c r="B33" s="23"/>
      <c r="C33" s="24" t="s">
        <v>110</v>
      </c>
      <c r="D33" s="25" t="s">
        <v>111</v>
      </c>
      <c r="E33" s="26" t="s">
        <v>108</v>
      </c>
      <c r="F33" s="27" t="s">
        <v>112</v>
      </c>
      <c r="G33" s="28" t="s">
        <v>34</v>
      </c>
      <c r="H33" s="29">
        <v>22</v>
      </c>
      <c r="I33" s="30"/>
      <c r="J33" s="29">
        <v>0</v>
      </c>
      <c r="K33" s="31">
        <v>0</v>
      </c>
      <c r="L33" s="31">
        <v>0</v>
      </c>
      <c r="M33" s="29">
        <v>0.5</v>
      </c>
      <c r="N33" s="29">
        <v>2</v>
      </c>
      <c r="O33" s="32">
        <f t="shared" si="0"/>
        <v>2.5</v>
      </c>
      <c r="P33" s="29">
        <v>0</v>
      </c>
      <c r="Q33" s="31">
        <v>0</v>
      </c>
      <c r="R33" s="31">
        <v>0</v>
      </c>
      <c r="S33" s="29">
        <v>0.5</v>
      </c>
      <c r="T33" s="29">
        <v>2</v>
      </c>
      <c r="U33" s="32">
        <f t="shared" si="1"/>
        <v>2.5</v>
      </c>
      <c r="V33" s="33">
        <f t="shared" si="2"/>
        <v>2.5</v>
      </c>
      <c r="W33" s="34"/>
      <c r="X33" s="3"/>
      <c r="Y33" s="3"/>
      <c r="Z33" s="3"/>
    </row>
    <row r="34" spans="1:26" ht="22.5" customHeight="1" x14ac:dyDescent="0.3">
      <c r="A34" s="23">
        <v>23</v>
      </c>
      <c r="B34" s="23"/>
      <c r="C34" s="24" t="s">
        <v>113</v>
      </c>
      <c r="D34" s="25" t="s">
        <v>114</v>
      </c>
      <c r="E34" s="26" t="s">
        <v>115</v>
      </c>
      <c r="F34" s="27" t="s">
        <v>116</v>
      </c>
      <c r="G34" s="28" t="s">
        <v>34</v>
      </c>
      <c r="H34" s="29">
        <v>23</v>
      </c>
      <c r="I34" s="30"/>
      <c r="J34" s="29">
        <v>0.5</v>
      </c>
      <c r="K34" s="31">
        <v>1.5</v>
      </c>
      <c r="L34" s="31">
        <v>1.5</v>
      </c>
      <c r="M34" s="29">
        <v>1.5</v>
      </c>
      <c r="N34" s="29">
        <v>2</v>
      </c>
      <c r="O34" s="32">
        <f t="shared" si="0"/>
        <v>7</v>
      </c>
      <c r="P34" s="29">
        <v>0.5</v>
      </c>
      <c r="Q34" s="31">
        <v>1.5</v>
      </c>
      <c r="R34" s="31">
        <v>1.5</v>
      </c>
      <c r="S34" s="29">
        <v>1.5</v>
      </c>
      <c r="T34" s="29">
        <v>2</v>
      </c>
      <c r="U34" s="32">
        <f t="shared" si="1"/>
        <v>7</v>
      </c>
      <c r="V34" s="33">
        <f t="shared" si="2"/>
        <v>7</v>
      </c>
      <c r="W34" s="35"/>
      <c r="X34" s="3"/>
      <c r="Y34" s="3"/>
      <c r="Z34" s="3"/>
    </row>
    <row r="35" spans="1:26" ht="22.5" customHeight="1" x14ac:dyDescent="0.3">
      <c r="A35" s="23">
        <v>24</v>
      </c>
      <c r="B35" s="23"/>
      <c r="C35" s="24" t="s">
        <v>117</v>
      </c>
      <c r="D35" s="25" t="s">
        <v>118</v>
      </c>
      <c r="E35" s="26" t="s">
        <v>119</v>
      </c>
      <c r="F35" s="27" t="s">
        <v>120</v>
      </c>
      <c r="G35" s="28" t="s">
        <v>34</v>
      </c>
      <c r="H35" s="29">
        <v>24</v>
      </c>
      <c r="I35" s="30"/>
      <c r="J35" s="29">
        <v>0.5</v>
      </c>
      <c r="K35" s="31">
        <v>1.75</v>
      </c>
      <c r="L35" s="31">
        <v>0</v>
      </c>
      <c r="M35" s="29">
        <v>2</v>
      </c>
      <c r="N35" s="29">
        <v>0</v>
      </c>
      <c r="O35" s="32">
        <f t="shared" si="0"/>
        <v>4.25</v>
      </c>
      <c r="P35" s="29">
        <v>0.5</v>
      </c>
      <c r="Q35" s="31">
        <v>1.75</v>
      </c>
      <c r="R35" s="31">
        <v>0</v>
      </c>
      <c r="S35" s="29">
        <v>2</v>
      </c>
      <c r="T35" s="29">
        <v>0</v>
      </c>
      <c r="U35" s="32">
        <f t="shared" si="1"/>
        <v>4.25</v>
      </c>
      <c r="V35" s="33">
        <f t="shared" si="2"/>
        <v>4.25</v>
      </c>
      <c r="W35" s="34"/>
      <c r="X35" s="3"/>
      <c r="Y35" s="3"/>
      <c r="Z35" s="3"/>
    </row>
    <row r="36" spans="1:26" ht="22.5" customHeight="1" x14ac:dyDescent="0.3">
      <c r="A36" s="23">
        <v>25</v>
      </c>
      <c r="B36" s="23"/>
      <c r="C36" s="24" t="s">
        <v>121</v>
      </c>
      <c r="D36" s="25" t="s">
        <v>122</v>
      </c>
      <c r="E36" s="26" t="s">
        <v>123</v>
      </c>
      <c r="F36" s="27" t="s">
        <v>124</v>
      </c>
      <c r="G36" s="28" t="s">
        <v>34</v>
      </c>
      <c r="H36" s="29">
        <v>25</v>
      </c>
      <c r="I36" s="30"/>
      <c r="J36" s="29">
        <v>1</v>
      </c>
      <c r="K36" s="31">
        <v>2</v>
      </c>
      <c r="L36" s="31">
        <v>1.5</v>
      </c>
      <c r="M36" s="29">
        <v>2</v>
      </c>
      <c r="N36" s="29">
        <v>1.5</v>
      </c>
      <c r="O36" s="32">
        <f t="shared" si="0"/>
        <v>8</v>
      </c>
      <c r="P36" s="29">
        <v>1</v>
      </c>
      <c r="Q36" s="31">
        <v>2</v>
      </c>
      <c r="R36" s="31">
        <v>1.5</v>
      </c>
      <c r="S36" s="29">
        <v>2</v>
      </c>
      <c r="T36" s="29">
        <v>1.5</v>
      </c>
      <c r="U36" s="32">
        <f t="shared" si="1"/>
        <v>8</v>
      </c>
      <c r="V36" s="33">
        <f t="shared" si="2"/>
        <v>8</v>
      </c>
      <c r="W36" s="34"/>
      <c r="X36" s="3"/>
      <c r="Y36" s="3"/>
      <c r="Z36" s="3"/>
    </row>
    <row r="37" spans="1:26" ht="22.5" customHeight="1" x14ac:dyDescent="0.3">
      <c r="A37" s="23">
        <v>26</v>
      </c>
      <c r="B37" s="23"/>
      <c r="C37" s="24" t="s">
        <v>125</v>
      </c>
      <c r="D37" s="25" t="s">
        <v>126</v>
      </c>
      <c r="E37" s="26" t="s">
        <v>127</v>
      </c>
      <c r="F37" s="27" t="s">
        <v>128</v>
      </c>
      <c r="G37" s="28" t="s">
        <v>34</v>
      </c>
      <c r="H37" s="29">
        <v>26</v>
      </c>
      <c r="I37" s="30"/>
      <c r="J37" s="29">
        <v>0</v>
      </c>
      <c r="K37" s="31">
        <v>0.25</v>
      </c>
      <c r="L37" s="31">
        <v>1.5</v>
      </c>
      <c r="M37" s="29">
        <v>2</v>
      </c>
      <c r="N37" s="29">
        <v>2</v>
      </c>
      <c r="O37" s="32">
        <f t="shared" si="0"/>
        <v>5.75</v>
      </c>
      <c r="P37" s="29">
        <v>0</v>
      </c>
      <c r="Q37" s="31">
        <v>0.25</v>
      </c>
      <c r="R37" s="31">
        <v>1.5</v>
      </c>
      <c r="S37" s="29">
        <v>2</v>
      </c>
      <c r="T37" s="29">
        <v>2</v>
      </c>
      <c r="U37" s="32">
        <f t="shared" si="1"/>
        <v>5.75</v>
      </c>
      <c r="V37" s="33">
        <f t="shared" si="2"/>
        <v>5.75</v>
      </c>
      <c r="W37" s="34"/>
      <c r="X37" s="3"/>
      <c r="Y37" s="3"/>
      <c r="Z37" s="3"/>
    </row>
    <row r="38" spans="1:26" ht="22.5" customHeight="1" x14ac:dyDescent="0.3">
      <c r="A38" s="23">
        <v>27</v>
      </c>
      <c r="B38" s="23"/>
      <c r="C38" s="24" t="s">
        <v>129</v>
      </c>
      <c r="D38" s="25" t="s">
        <v>130</v>
      </c>
      <c r="E38" s="26" t="s">
        <v>131</v>
      </c>
      <c r="F38" s="27" t="s">
        <v>132</v>
      </c>
      <c r="G38" s="28" t="s">
        <v>34</v>
      </c>
      <c r="H38" s="29">
        <v>27</v>
      </c>
      <c r="I38" s="30"/>
      <c r="J38" s="29">
        <v>0.5</v>
      </c>
      <c r="K38" s="31">
        <v>2</v>
      </c>
      <c r="L38" s="31">
        <v>1</v>
      </c>
      <c r="M38" s="29">
        <v>2</v>
      </c>
      <c r="N38" s="29">
        <v>2</v>
      </c>
      <c r="O38" s="32">
        <f t="shared" si="0"/>
        <v>7.5</v>
      </c>
      <c r="P38" s="29">
        <v>0.5</v>
      </c>
      <c r="Q38" s="31">
        <v>2</v>
      </c>
      <c r="R38" s="31">
        <v>1</v>
      </c>
      <c r="S38" s="29">
        <v>2</v>
      </c>
      <c r="T38" s="29">
        <v>2</v>
      </c>
      <c r="U38" s="32">
        <f t="shared" si="1"/>
        <v>7.5</v>
      </c>
      <c r="V38" s="33">
        <f t="shared" si="2"/>
        <v>7.5</v>
      </c>
      <c r="W38" s="34"/>
      <c r="X38" s="3"/>
      <c r="Y38" s="3"/>
      <c r="Z38" s="3"/>
    </row>
    <row r="39" spans="1:26" ht="22.5" customHeight="1" x14ac:dyDescent="0.3">
      <c r="A39" s="23">
        <v>28</v>
      </c>
      <c r="B39" s="23"/>
      <c r="C39" s="24" t="s">
        <v>133</v>
      </c>
      <c r="D39" s="25" t="s">
        <v>134</v>
      </c>
      <c r="E39" s="26" t="s">
        <v>135</v>
      </c>
      <c r="F39" s="27" t="s">
        <v>136</v>
      </c>
      <c r="G39" s="28" t="s">
        <v>34</v>
      </c>
      <c r="H39" s="29">
        <v>28</v>
      </c>
      <c r="I39" s="30"/>
      <c r="J39" s="29">
        <v>1.5</v>
      </c>
      <c r="K39" s="31">
        <v>1</v>
      </c>
      <c r="L39" s="31">
        <v>1.75</v>
      </c>
      <c r="M39" s="29">
        <v>2</v>
      </c>
      <c r="N39" s="29">
        <v>2</v>
      </c>
      <c r="O39" s="32">
        <f t="shared" si="0"/>
        <v>8.25</v>
      </c>
      <c r="P39" s="29">
        <v>1.5</v>
      </c>
      <c r="Q39" s="31">
        <v>1</v>
      </c>
      <c r="R39" s="31">
        <v>1.75</v>
      </c>
      <c r="S39" s="29">
        <v>2</v>
      </c>
      <c r="T39" s="29">
        <v>2</v>
      </c>
      <c r="U39" s="32">
        <f t="shared" si="1"/>
        <v>8.25</v>
      </c>
      <c r="V39" s="33">
        <f t="shared" si="2"/>
        <v>8.25</v>
      </c>
      <c r="W39" s="34"/>
      <c r="X39" s="3"/>
      <c r="Y39" s="3"/>
      <c r="Z39" s="3"/>
    </row>
    <row r="40" spans="1:26" ht="22.5" customHeight="1" x14ac:dyDescent="0.3">
      <c r="A40" s="23">
        <v>29</v>
      </c>
      <c r="B40" s="23"/>
      <c r="C40" s="24" t="s">
        <v>137</v>
      </c>
      <c r="D40" s="25" t="s">
        <v>138</v>
      </c>
      <c r="E40" s="26" t="s">
        <v>139</v>
      </c>
      <c r="F40" s="27" t="s">
        <v>140</v>
      </c>
      <c r="G40" s="28" t="s">
        <v>34</v>
      </c>
      <c r="H40" s="29">
        <v>29</v>
      </c>
      <c r="I40" s="30"/>
      <c r="J40" s="29">
        <v>1.5</v>
      </c>
      <c r="K40" s="31">
        <v>1</v>
      </c>
      <c r="L40" s="31">
        <v>2</v>
      </c>
      <c r="M40" s="29">
        <v>2</v>
      </c>
      <c r="N40" s="29">
        <v>2</v>
      </c>
      <c r="O40" s="32">
        <f t="shared" si="0"/>
        <v>8.5</v>
      </c>
      <c r="P40" s="29">
        <v>1.5</v>
      </c>
      <c r="Q40" s="31">
        <v>1</v>
      </c>
      <c r="R40" s="31">
        <v>2</v>
      </c>
      <c r="S40" s="29">
        <v>2</v>
      </c>
      <c r="T40" s="29">
        <v>2</v>
      </c>
      <c r="U40" s="32">
        <f t="shared" si="1"/>
        <v>8.5</v>
      </c>
      <c r="V40" s="33">
        <f t="shared" si="2"/>
        <v>8.5</v>
      </c>
      <c r="W40" s="34"/>
      <c r="X40" s="3"/>
      <c r="Y40" s="3"/>
      <c r="Z40" s="3"/>
    </row>
    <row r="41" spans="1:26" ht="22.5" customHeight="1" x14ac:dyDescent="0.3">
      <c r="A41" s="23">
        <v>30</v>
      </c>
      <c r="B41" s="23"/>
      <c r="C41" s="24" t="s">
        <v>141</v>
      </c>
      <c r="D41" s="25" t="s">
        <v>142</v>
      </c>
      <c r="E41" s="26" t="s">
        <v>143</v>
      </c>
      <c r="F41" s="27" t="s">
        <v>144</v>
      </c>
      <c r="G41" s="28" t="s">
        <v>34</v>
      </c>
      <c r="H41" s="29">
        <v>30</v>
      </c>
      <c r="I41" s="30"/>
      <c r="J41" s="29">
        <v>2</v>
      </c>
      <c r="K41" s="31">
        <v>1.5</v>
      </c>
      <c r="L41" s="31">
        <v>2</v>
      </c>
      <c r="M41" s="29">
        <v>2</v>
      </c>
      <c r="N41" s="29">
        <v>2</v>
      </c>
      <c r="O41" s="32">
        <f t="shared" si="0"/>
        <v>9.5</v>
      </c>
      <c r="P41" s="29">
        <v>2</v>
      </c>
      <c r="Q41" s="31">
        <v>1.5</v>
      </c>
      <c r="R41" s="31">
        <v>2</v>
      </c>
      <c r="S41" s="29">
        <v>2</v>
      </c>
      <c r="T41" s="29">
        <v>2</v>
      </c>
      <c r="U41" s="32">
        <f t="shared" si="1"/>
        <v>9.5</v>
      </c>
      <c r="V41" s="33">
        <f t="shared" si="2"/>
        <v>9.5</v>
      </c>
      <c r="W41" s="35"/>
      <c r="X41" s="3"/>
      <c r="Y41" s="3"/>
      <c r="Z41" s="3"/>
    </row>
    <row r="42" spans="1:26" ht="22.5" customHeight="1" x14ac:dyDescent="0.3">
      <c r="A42" s="23">
        <v>31</v>
      </c>
      <c r="B42" s="23"/>
      <c r="C42" s="36">
        <v>19001768</v>
      </c>
      <c r="D42" s="37" t="s">
        <v>145</v>
      </c>
      <c r="E42" s="38" t="s">
        <v>146</v>
      </c>
      <c r="F42" s="39">
        <v>38163</v>
      </c>
      <c r="G42" s="28" t="s">
        <v>34</v>
      </c>
      <c r="H42" s="29">
        <v>31</v>
      </c>
      <c r="I42" s="30"/>
      <c r="J42" s="29">
        <v>0.5</v>
      </c>
      <c r="K42" s="31">
        <v>2</v>
      </c>
      <c r="L42" s="31">
        <v>2</v>
      </c>
      <c r="M42" s="29">
        <v>0</v>
      </c>
      <c r="N42" s="29">
        <v>0</v>
      </c>
      <c r="O42" s="32">
        <f t="shared" si="0"/>
        <v>4.5</v>
      </c>
      <c r="P42" s="29">
        <v>0.5</v>
      </c>
      <c r="Q42" s="31">
        <v>2</v>
      </c>
      <c r="R42" s="31">
        <v>2</v>
      </c>
      <c r="S42" s="29">
        <v>0</v>
      </c>
      <c r="T42" s="29">
        <v>0</v>
      </c>
      <c r="U42" s="32">
        <f t="shared" si="1"/>
        <v>4.5</v>
      </c>
      <c r="V42" s="33">
        <f t="shared" si="2"/>
        <v>4.5</v>
      </c>
      <c r="W42" s="34"/>
      <c r="X42" s="3"/>
      <c r="Y42" s="3"/>
      <c r="Z42" s="3"/>
    </row>
    <row r="43" spans="1:26" ht="22.5" customHeight="1" x14ac:dyDescent="0.3">
      <c r="A43" s="23">
        <v>32</v>
      </c>
      <c r="B43" s="23"/>
      <c r="C43" s="36">
        <v>19001463</v>
      </c>
      <c r="D43" s="37" t="s">
        <v>147</v>
      </c>
      <c r="E43" s="38" t="s">
        <v>108</v>
      </c>
      <c r="F43" s="39">
        <v>37990</v>
      </c>
      <c r="G43" s="28" t="s">
        <v>34</v>
      </c>
      <c r="H43" s="29">
        <v>32</v>
      </c>
      <c r="I43" s="30"/>
      <c r="J43" s="29">
        <v>0.5</v>
      </c>
      <c r="K43" s="31">
        <v>0</v>
      </c>
      <c r="L43" s="31">
        <v>0</v>
      </c>
      <c r="M43" s="29">
        <v>0</v>
      </c>
      <c r="N43" s="29">
        <v>0</v>
      </c>
      <c r="O43" s="32">
        <f t="shared" si="0"/>
        <v>0.5</v>
      </c>
      <c r="P43" s="29">
        <v>0.5</v>
      </c>
      <c r="Q43" s="31">
        <v>0</v>
      </c>
      <c r="R43" s="31">
        <v>0</v>
      </c>
      <c r="S43" s="29">
        <v>0</v>
      </c>
      <c r="T43" s="29">
        <v>0</v>
      </c>
      <c r="U43" s="32">
        <f t="shared" si="1"/>
        <v>0.5</v>
      </c>
      <c r="V43" s="33">
        <f t="shared" si="2"/>
        <v>0.5</v>
      </c>
      <c r="W43" s="34"/>
      <c r="X43" s="3"/>
      <c r="Y43" s="3"/>
      <c r="Z43" s="3"/>
    </row>
    <row r="44" spans="1:26" ht="22.5" hidden="1" customHeight="1" x14ac:dyDescent="0.3">
      <c r="A44" s="23">
        <v>33</v>
      </c>
      <c r="B44" s="23"/>
      <c r="C44" s="24"/>
      <c r="D44" s="25"/>
      <c r="E44" s="26"/>
      <c r="F44" s="27"/>
      <c r="G44" s="28"/>
      <c r="H44" s="30"/>
      <c r="I44" s="30"/>
      <c r="J44" s="23"/>
      <c r="K44" s="40"/>
      <c r="L44" s="40"/>
      <c r="M44" s="23"/>
      <c r="N44" s="23"/>
      <c r="O44" s="32">
        <f t="shared" si="0"/>
        <v>0</v>
      </c>
      <c r="P44" s="23"/>
      <c r="Q44" s="40"/>
      <c r="R44" s="40"/>
      <c r="S44" s="23"/>
      <c r="T44" s="23"/>
      <c r="U44" s="32">
        <f t="shared" si="1"/>
        <v>0</v>
      </c>
      <c r="V44" s="33">
        <f t="shared" si="2"/>
        <v>0</v>
      </c>
      <c r="W44" s="34"/>
      <c r="X44" s="3"/>
      <c r="Y44" s="3"/>
      <c r="Z44" s="3"/>
    </row>
    <row r="45" spans="1:26" ht="22.5" hidden="1" customHeight="1" x14ac:dyDescent="0.3">
      <c r="A45" s="23">
        <v>34</v>
      </c>
      <c r="B45" s="23"/>
      <c r="C45" s="24"/>
      <c r="D45" s="25"/>
      <c r="E45" s="26"/>
      <c r="F45" s="27"/>
      <c r="G45" s="28"/>
      <c r="H45" s="30"/>
      <c r="I45" s="30"/>
      <c r="J45" s="23"/>
      <c r="K45" s="40"/>
      <c r="L45" s="40"/>
      <c r="M45" s="23"/>
      <c r="N45" s="23"/>
      <c r="O45" s="32">
        <f t="shared" si="0"/>
        <v>0</v>
      </c>
      <c r="P45" s="23"/>
      <c r="Q45" s="40"/>
      <c r="R45" s="40"/>
      <c r="S45" s="23"/>
      <c r="T45" s="23"/>
      <c r="U45" s="32">
        <f t="shared" si="1"/>
        <v>0</v>
      </c>
      <c r="V45" s="33">
        <f t="shared" si="2"/>
        <v>0</v>
      </c>
      <c r="W45" s="34"/>
      <c r="X45" s="3"/>
      <c r="Y45" s="3"/>
      <c r="Z45" s="3"/>
    </row>
    <row r="46" spans="1:26" ht="22.5" hidden="1" customHeight="1" x14ac:dyDescent="0.3">
      <c r="A46" s="23">
        <v>35</v>
      </c>
      <c r="B46" s="23"/>
      <c r="C46" s="24"/>
      <c r="D46" s="25"/>
      <c r="E46" s="26"/>
      <c r="F46" s="27"/>
      <c r="G46" s="28"/>
      <c r="H46" s="30"/>
      <c r="I46" s="30"/>
      <c r="J46" s="23"/>
      <c r="K46" s="40"/>
      <c r="L46" s="40"/>
      <c r="M46" s="23"/>
      <c r="N46" s="23"/>
      <c r="O46" s="32">
        <f t="shared" si="0"/>
        <v>0</v>
      </c>
      <c r="P46" s="23"/>
      <c r="Q46" s="40"/>
      <c r="R46" s="40"/>
      <c r="S46" s="23"/>
      <c r="T46" s="23"/>
      <c r="U46" s="32">
        <f t="shared" si="1"/>
        <v>0</v>
      </c>
      <c r="V46" s="33">
        <f t="shared" si="2"/>
        <v>0</v>
      </c>
      <c r="W46" s="34"/>
      <c r="X46" s="3"/>
      <c r="Y46" s="3"/>
      <c r="Z46" s="3"/>
    </row>
    <row r="47" spans="1:26" ht="22.5" hidden="1" customHeight="1" x14ac:dyDescent="0.3">
      <c r="A47" s="23">
        <v>36</v>
      </c>
      <c r="B47" s="23"/>
      <c r="C47" s="24"/>
      <c r="D47" s="25"/>
      <c r="E47" s="26"/>
      <c r="F47" s="27"/>
      <c r="G47" s="28"/>
      <c r="H47" s="30"/>
      <c r="I47" s="30"/>
      <c r="J47" s="23"/>
      <c r="K47" s="40"/>
      <c r="L47" s="40"/>
      <c r="M47" s="23"/>
      <c r="N47" s="23"/>
      <c r="O47" s="32">
        <f t="shared" si="0"/>
        <v>0</v>
      </c>
      <c r="P47" s="23"/>
      <c r="Q47" s="40"/>
      <c r="R47" s="40"/>
      <c r="S47" s="23"/>
      <c r="T47" s="23"/>
      <c r="U47" s="32">
        <f t="shared" si="1"/>
        <v>0</v>
      </c>
      <c r="V47" s="33">
        <f t="shared" si="2"/>
        <v>0</v>
      </c>
      <c r="W47" s="34"/>
      <c r="X47" s="3"/>
      <c r="Y47" s="3"/>
      <c r="Z47" s="3"/>
    </row>
    <row r="48" spans="1:26" ht="22.5" hidden="1" customHeight="1" x14ac:dyDescent="0.3">
      <c r="A48" s="23">
        <v>37</v>
      </c>
      <c r="B48" s="23"/>
      <c r="C48" s="24"/>
      <c r="D48" s="25"/>
      <c r="E48" s="26"/>
      <c r="F48" s="27"/>
      <c r="G48" s="28"/>
      <c r="H48" s="30"/>
      <c r="I48" s="30"/>
      <c r="J48" s="23"/>
      <c r="K48" s="40"/>
      <c r="L48" s="40"/>
      <c r="M48" s="23"/>
      <c r="N48" s="23"/>
      <c r="O48" s="32">
        <f t="shared" si="0"/>
        <v>0</v>
      </c>
      <c r="P48" s="23"/>
      <c r="Q48" s="40"/>
      <c r="R48" s="40"/>
      <c r="S48" s="23"/>
      <c r="T48" s="23"/>
      <c r="U48" s="32">
        <f t="shared" si="1"/>
        <v>0</v>
      </c>
      <c r="V48" s="33">
        <f t="shared" si="2"/>
        <v>0</v>
      </c>
      <c r="W48" s="34"/>
      <c r="X48" s="3"/>
      <c r="Y48" s="3"/>
      <c r="Z48" s="3"/>
    </row>
    <row r="49" spans="1:26" ht="22.5" hidden="1" customHeight="1" x14ac:dyDescent="0.3">
      <c r="A49" s="23">
        <v>38</v>
      </c>
      <c r="B49" s="23"/>
      <c r="C49" s="24"/>
      <c r="D49" s="25"/>
      <c r="E49" s="26"/>
      <c r="F49" s="27"/>
      <c r="G49" s="28"/>
      <c r="H49" s="30"/>
      <c r="I49" s="30"/>
      <c r="J49" s="23"/>
      <c r="K49" s="40"/>
      <c r="L49" s="40"/>
      <c r="M49" s="23"/>
      <c r="N49" s="23"/>
      <c r="O49" s="32">
        <f t="shared" si="0"/>
        <v>0</v>
      </c>
      <c r="P49" s="23"/>
      <c r="Q49" s="40"/>
      <c r="R49" s="40"/>
      <c r="S49" s="23"/>
      <c r="T49" s="23"/>
      <c r="U49" s="32">
        <f t="shared" si="1"/>
        <v>0</v>
      </c>
      <c r="V49" s="33">
        <f t="shared" si="2"/>
        <v>0</v>
      </c>
      <c r="W49" s="34"/>
      <c r="X49" s="3"/>
      <c r="Y49" s="3"/>
      <c r="Z49" s="3"/>
    </row>
    <row r="50" spans="1:26" ht="22.5" hidden="1" customHeight="1" x14ac:dyDescent="0.3">
      <c r="A50" s="23">
        <v>39</v>
      </c>
      <c r="B50" s="23"/>
      <c r="C50" s="24"/>
      <c r="D50" s="25"/>
      <c r="E50" s="26"/>
      <c r="F50" s="27"/>
      <c r="G50" s="28"/>
      <c r="H50" s="30"/>
      <c r="I50" s="30"/>
      <c r="J50" s="23"/>
      <c r="K50" s="40"/>
      <c r="L50" s="40"/>
      <c r="M50" s="23"/>
      <c r="N50" s="23"/>
      <c r="O50" s="32">
        <f t="shared" si="0"/>
        <v>0</v>
      </c>
      <c r="P50" s="23"/>
      <c r="Q50" s="40"/>
      <c r="R50" s="40"/>
      <c r="S50" s="23"/>
      <c r="T50" s="23"/>
      <c r="U50" s="32">
        <f t="shared" si="1"/>
        <v>0</v>
      </c>
      <c r="V50" s="33">
        <f t="shared" si="2"/>
        <v>0</v>
      </c>
      <c r="W50" s="34"/>
      <c r="X50" s="3"/>
      <c r="Y50" s="3"/>
      <c r="Z50" s="3"/>
    </row>
    <row r="51" spans="1:26" ht="22.5" hidden="1" customHeight="1" x14ac:dyDescent="0.3">
      <c r="A51" s="23">
        <v>40</v>
      </c>
      <c r="B51" s="23"/>
      <c r="C51" s="24"/>
      <c r="D51" s="25"/>
      <c r="E51" s="26"/>
      <c r="F51" s="27"/>
      <c r="G51" s="28"/>
      <c r="H51" s="30"/>
      <c r="I51" s="30"/>
      <c r="J51" s="23"/>
      <c r="K51" s="40"/>
      <c r="L51" s="40"/>
      <c r="M51" s="23"/>
      <c r="N51" s="23"/>
      <c r="O51" s="32">
        <f t="shared" si="0"/>
        <v>0</v>
      </c>
      <c r="P51" s="23"/>
      <c r="Q51" s="40"/>
      <c r="R51" s="40"/>
      <c r="S51" s="23"/>
      <c r="T51" s="23"/>
      <c r="U51" s="32">
        <f t="shared" si="1"/>
        <v>0</v>
      </c>
      <c r="V51" s="33">
        <f t="shared" si="2"/>
        <v>0</v>
      </c>
      <c r="W51" s="34"/>
      <c r="X51" s="3"/>
      <c r="Y51" s="3"/>
      <c r="Z51" s="3"/>
    </row>
    <row r="52" spans="1:26" ht="22.5" hidden="1" customHeight="1" x14ac:dyDescent="0.3">
      <c r="A52" s="23">
        <v>41</v>
      </c>
      <c r="B52" s="23"/>
      <c r="C52" s="24"/>
      <c r="D52" s="25"/>
      <c r="E52" s="26"/>
      <c r="F52" s="27"/>
      <c r="G52" s="28"/>
      <c r="H52" s="30"/>
      <c r="I52" s="30"/>
      <c r="J52" s="23"/>
      <c r="K52" s="40"/>
      <c r="L52" s="40"/>
      <c r="M52" s="23"/>
      <c r="N52" s="23"/>
      <c r="O52" s="32">
        <f t="shared" si="0"/>
        <v>0</v>
      </c>
      <c r="P52" s="23"/>
      <c r="Q52" s="40"/>
      <c r="R52" s="40"/>
      <c r="S52" s="23"/>
      <c r="T52" s="23"/>
      <c r="U52" s="32">
        <f t="shared" si="1"/>
        <v>0</v>
      </c>
      <c r="V52" s="33">
        <f t="shared" si="2"/>
        <v>0</v>
      </c>
      <c r="W52" s="34"/>
      <c r="X52" s="3"/>
      <c r="Y52" s="3"/>
      <c r="Z52" s="3"/>
    </row>
    <row r="53" spans="1:26" ht="22.5" hidden="1" customHeight="1" x14ac:dyDescent="0.3">
      <c r="A53" s="23">
        <v>42</v>
      </c>
      <c r="B53" s="23"/>
      <c r="C53" s="24"/>
      <c r="D53" s="25"/>
      <c r="E53" s="26"/>
      <c r="F53" s="27"/>
      <c r="G53" s="28"/>
      <c r="H53" s="30"/>
      <c r="I53" s="30"/>
      <c r="J53" s="23"/>
      <c r="K53" s="40"/>
      <c r="L53" s="40"/>
      <c r="M53" s="23"/>
      <c r="N53" s="23"/>
      <c r="O53" s="32">
        <f t="shared" si="0"/>
        <v>0</v>
      </c>
      <c r="P53" s="23"/>
      <c r="Q53" s="40"/>
      <c r="R53" s="40"/>
      <c r="S53" s="23"/>
      <c r="T53" s="23"/>
      <c r="U53" s="32">
        <f t="shared" si="1"/>
        <v>0</v>
      </c>
      <c r="V53" s="33">
        <f t="shared" si="2"/>
        <v>0</v>
      </c>
      <c r="W53" s="34"/>
      <c r="X53" s="3"/>
      <c r="Y53" s="3"/>
      <c r="Z53" s="3"/>
    </row>
    <row r="54" spans="1:26" ht="22.5" hidden="1" customHeight="1" x14ac:dyDescent="0.3">
      <c r="A54" s="23">
        <v>43</v>
      </c>
      <c r="B54" s="23"/>
      <c r="C54" s="24"/>
      <c r="D54" s="25"/>
      <c r="E54" s="26"/>
      <c r="F54" s="27"/>
      <c r="G54" s="28"/>
      <c r="H54" s="30"/>
      <c r="I54" s="30"/>
      <c r="J54" s="23"/>
      <c r="K54" s="40"/>
      <c r="L54" s="40"/>
      <c r="M54" s="23"/>
      <c r="N54" s="23"/>
      <c r="O54" s="32">
        <f t="shared" si="0"/>
        <v>0</v>
      </c>
      <c r="P54" s="23"/>
      <c r="Q54" s="40"/>
      <c r="R54" s="40"/>
      <c r="S54" s="23"/>
      <c r="T54" s="23"/>
      <c r="U54" s="32">
        <f t="shared" si="1"/>
        <v>0</v>
      </c>
      <c r="V54" s="33">
        <f t="shared" si="2"/>
        <v>0</v>
      </c>
      <c r="W54" s="34"/>
      <c r="X54" s="3"/>
      <c r="Y54" s="3"/>
      <c r="Z54" s="3"/>
    </row>
    <row r="55" spans="1:26" ht="22.5" hidden="1" customHeight="1" x14ac:dyDescent="0.3">
      <c r="A55" s="23">
        <v>44</v>
      </c>
      <c r="B55" s="23"/>
      <c r="C55" s="24"/>
      <c r="D55" s="25"/>
      <c r="E55" s="26"/>
      <c r="F55" s="27"/>
      <c r="G55" s="28"/>
      <c r="H55" s="30"/>
      <c r="I55" s="30"/>
      <c r="J55" s="23"/>
      <c r="K55" s="40"/>
      <c r="L55" s="40"/>
      <c r="M55" s="23"/>
      <c r="N55" s="23"/>
      <c r="O55" s="32">
        <f t="shared" si="0"/>
        <v>0</v>
      </c>
      <c r="P55" s="23"/>
      <c r="Q55" s="40"/>
      <c r="R55" s="40"/>
      <c r="S55" s="23"/>
      <c r="T55" s="23"/>
      <c r="U55" s="32">
        <f t="shared" si="1"/>
        <v>0</v>
      </c>
      <c r="V55" s="33">
        <f t="shared" si="2"/>
        <v>0</v>
      </c>
      <c r="W55" s="34"/>
      <c r="X55" s="3"/>
      <c r="Y55" s="3"/>
      <c r="Z55" s="3"/>
    </row>
    <row r="56" spans="1:26" ht="22.5" hidden="1" customHeight="1" x14ac:dyDescent="0.3">
      <c r="A56" s="23">
        <v>45</v>
      </c>
      <c r="B56" s="23"/>
      <c r="C56" s="24"/>
      <c r="D56" s="25"/>
      <c r="E56" s="26"/>
      <c r="F56" s="27"/>
      <c r="G56" s="28"/>
      <c r="H56" s="30"/>
      <c r="I56" s="30"/>
      <c r="J56" s="23"/>
      <c r="K56" s="40"/>
      <c r="L56" s="40"/>
      <c r="M56" s="23"/>
      <c r="N56" s="23"/>
      <c r="O56" s="32">
        <f t="shared" si="0"/>
        <v>0</v>
      </c>
      <c r="P56" s="23"/>
      <c r="Q56" s="40"/>
      <c r="R56" s="40"/>
      <c r="S56" s="23"/>
      <c r="T56" s="23"/>
      <c r="U56" s="32">
        <f t="shared" si="1"/>
        <v>0</v>
      </c>
      <c r="V56" s="33">
        <f t="shared" si="2"/>
        <v>0</v>
      </c>
      <c r="W56" s="34"/>
      <c r="X56" s="3"/>
      <c r="Y56" s="3"/>
      <c r="Z56" s="3"/>
    </row>
    <row r="57" spans="1:26" ht="22.5" hidden="1" customHeight="1" x14ac:dyDescent="0.3">
      <c r="A57" s="23">
        <v>46</v>
      </c>
      <c r="B57" s="23"/>
      <c r="C57" s="24"/>
      <c r="D57" s="25"/>
      <c r="E57" s="26"/>
      <c r="F57" s="27"/>
      <c r="G57" s="28"/>
      <c r="H57" s="30"/>
      <c r="I57" s="30"/>
      <c r="J57" s="23"/>
      <c r="K57" s="40"/>
      <c r="L57" s="40"/>
      <c r="M57" s="23"/>
      <c r="N57" s="23"/>
      <c r="O57" s="32">
        <f t="shared" si="0"/>
        <v>0</v>
      </c>
      <c r="P57" s="23"/>
      <c r="Q57" s="40"/>
      <c r="R57" s="40"/>
      <c r="S57" s="23"/>
      <c r="T57" s="23"/>
      <c r="U57" s="32">
        <f t="shared" si="1"/>
        <v>0</v>
      </c>
      <c r="V57" s="33">
        <f t="shared" si="2"/>
        <v>0</v>
      </c>
      <c r="W57" s="34"/>
      <c r="X57" s="3"/>
      <c r="Y57" s="3"/>
      <c r="Z57" s="3"/>
    </row>
    <row r="58" spans="1:26" ht="22.5" hidden="1" customHeight="1" x14ac:dyDescent="0.3">
      <c r="A58" s="23">
        <v>47</v>
      </c>
      <c r="B58" s="23"/>
      <c r="C58" s="24"/>
      <c r="D58" s="25"/>
      <c r="E58" s="26"/>
      <c r="F58" s="27"/>
      <c r="G58" s="28"/>
      <c r="H58" s="30"/>
      <c r="I58" s="30"/>
      <c r="J58" s="23"/>
      <c r="K58" s="40"/>
      <c r="L58" s="40"/>
      <c r="M58" s="23"/>
      <c r="N58" s="23"/>
      <c r="O58" s="32">
        <f t="shared" si="0"/>
        <v>0</v>
      </c>
      <c r="P58" s="23"/>
      <c r="Q58" s="40"/>
      <c r="R58" s="40"/>
      <c r="S58" s="23"/>
      <c r="T58" s="23"/>
      <c r="U58" s="32">
        <f t="shared" si="1"/>
        <v>0</v>
      </c>
      <c r="V58" s="33">
        <f t="shared" si="2"/>
        <v>0</v>
      </c>
      <c r="W58" s="34"/>
      <c r="X58" s="3"/>
      <c r="Y58" s="3"/>
      <c r="Z58" s="3"/>
    </row>
    <row r="59" spans="1:26" ht="22.5" hidden="1" customHeight="1" x14ac:dyDescent="0.3">
      <c r="A59" s="23">
        <v>48</v>
      </c>
      <c r="B59" s="23"/>
      <c r="C59" s="24"/>
      <c r="D59" s="25"/>
      <c r="E59" s="26"/>
      <c r="F59" s="27"/>
      <c r="G59" s="28"/>
      <c r="H59" s="30"/>
      <c r="I59" s="30"/>
      <c r="J59" s="23"/>
      <c r="K59" s="40"/>
      <c r="L59" s="40"/>
      <c r="M59" s="23"/>
      <c r="N59" s="23"/>
      <c r="O59" s="32">
        <f t="shared" si="0"/>
        <v>0</v>
      </c>
      <c r="P59" s="23"/>
      <c r="Q59" s="40"/>
      <c r="R59" s="40"/>
      <c r="S59" s="23"/>
      <c r="T59" s="23"/>
      <c r="U59" s="32">
        <f t="shared" si="1"/>
        <v>0</v>
      </c>
      <c r="V59" s="33">
        <f t="shared" si="2"/>
        <v>0</v>
      </c>
      <c r="W59" s="34"/>
      <c r="X59" s="3"/>
      <c r="Y59" s="3"/>
      <c r="Z59" s="3"/>
    </row>
    <row r="60" spans="1:26" ht="22.5" hidden="1" customHeight="1" x14ac:dyDescent="0.3">
      <c r="A60" s="23">
        <v>49</v>
      </c>
      <c r="B60" s="23"/>
      <c r="C60" s="24"/>
      <c r="D60" s="25"/>
      <c r="E60" s="26"/>
      <c r="F60" s="27"/>
      <c r="G60" s="28"/>
      <c r="H60" s="30"/>
      <c r="I60" s="30"/>
      <c r="J60" s="23"/>
      <c r="K60" s="40"/>
      <c r="L60" s="40"/>
      <c r="M60" s="23"/>
      <c r="N60" s="23"/>
      <c r="O60" s="32">
        <f t="shared" si="0"/>
        <v>0</v>
      </c>
      <c r="P60" s="23"/>
      <c r="Q60" s="40"/>
      <c r="R60" s="40"/>
      <c r="S60" s="23"/>
      <c r="T60" s="23"/>
      <c r="U60" s="32">
        <f t="shared" si="1"/>
        <v>0</v>
      </c>
      <c r="V60" s="33">
        <f t="shared" si="2"/>
        <v>0</v>
      </c>
      <c r="W60" s="34"/>
      <c r="X60" s="3"/>
      <c r="Y60" s="3"/>
      <c r="Z60" s="3"/>
    </row>
    <row r="61" spans="1:26" ht="22.5" hidden="1" customHeight="1" x14ac:dyDescent="0.3">
      <c r="A61" s="23">
        <v>50</v>
      </c>
      <c r="B61" s="23"/>
      <c r="C61" s="24"/>
      <c r="D61" s="25"/>
      <c r="E61" s="26"/>
      <c r="F61" s="27"/>
      <c r="G61" s="28"/>
      <c r="H61" s="30"/>
      <c r="I61" s="30"/>
      <c r="J61" s="23"/>
      <c r="K61" s="40"/>
      <c r="L61" s="40"/>
      <c r="M61" s="23"/>
      <c r="N61" s="23"/>
      <c r="O61" s="32">
        <f t="shared" si="0"/>
        <v>0</v>
      </c>
      <c r="P61" s="23"/>
      <c r="Q61" s="40"/>
      <c r="R61" s="40"/>
      <c r="S61" s="23"/>
      <c r="T61" s="23"/>
      <c r="U61" s="32">
        <f t="shared" si="1"/>
        <v>0</v>
      </c>
      <c r="V61" s="33">
        <f t="shared" si="2"/>
        <v>0</v>
      </c>
      <c r="W61" s="34"/>
      <c r="X61" s="3"/>
      <c r="Y61" s="3"/>
      <c r="Z61" s="3"/>
    </row>
    <row r="62" spans="1:26" ht="22.5" hidden="1" customHeight="1" x14ac:dyDescent="0.3">
      <c r="A62" s="23">
        <v>51</v>
      </c>
      <c r="B62" s="23"/>
      <c r="C62" s="24"/>
      <c r="D62" s="25"/>
      <c r="E62" s="26"/>
      <c r="F62" s="27"/>
      <c r="G62" s="28"/>
      <c r="H62" s="30"/>
      <c r="I62" s="30"/>
      <c r="J62" s="23"/>
      <c r="K62" s="40"/>
      <c r="L62" s="40"/>
      <c r="M62" s="23"/>
      <c r="N62" s="23"/>
      <c r="O62" s="32">
        <f t="shared" si="0"/>
        <v>0</v>
      </c>
      <c r="P62" s="23"/>
      <c r="Q62" s="40"/>
      <c r="R62" s="40"/>
      <c r="S62" s="23"/>
      <c r="T62" s="23"/>
      <c r="U62" s="32">
        <f t="shared" si="1"/>
        <v>0</v>
      </c>
      <c r="V62" s="33">
        <f t="shared" si="2"/>
        <v>0</v>
      </c>
      <c r="W62" s="34"/>
      <c r="X62" s="3"/>
      <c r="Y62" s="3"/>
      <c r="Z62" s="3"/>
    </row>
    <row r="63" spans="1:26" ht="22.5" hidden="1" customHeight="1" x14ac:dyDescent="0.3">
      <c r="A63" s="23">
        <v>52</v>
      </c>
      <c r="B63" s="23"/>
      <c r="C63" s="24"/>
      <c r="D63" s="25"/>
      <c r="E63" s="26"/>
      <c r="F63" s="27"/>
      <c r="G63" s="28"/>
      <c r="H63" s="30"/>
      <c r="I63" s="30"/>
      <c r="J63" s="23"/>
      <c r="K63" s="40"/>
      <c r="L63" s="40"/>
      <c r="M63" s="23"/>
      <c r="N63" s="23"/>
      <c r="O63" s="32">
        <f t="shared" si="0"/>
        <v>0</v>
      </c>
      <c r="P63" s="23"/>
      <c r="Q63" s="40"/>
      <c r="R63" s="40"/>
      <c r="S63" s="23"/>
      <c r="T63" s="23"/>
      <c r="U63" s="32">
        <f t="shared" si="1"/>
        <v>0</v>
      </c>
      <c r="V63" s="33">
        <f t="shared" si="2"/>
        <v>0</v>
      </c>
      <c r="W63" s="34"/>
      <c r="X63" s="3"/>
      <c r="Y63" s="3"/>
      <c r="Z63" s="3"/>
    </row>
    <row r="64" spans="1:26" ht="22.5" hidden="1" customHeight="1" x14ac:dyDescent="0.3">
      <c r="A64" s="23">
        <v>53</v>
      </c>
      <c r="B64" s="23"/>
      <c r="C64" s="24"/>
      <c r="D64" s="25"/>
      <c r="E64" s="26"/>
      <c r="F64" s="27"/>
      <c r="G64" s="28"/>
      <c r="H64" s="30"/>
      <c r="I64" s="30"/>
      <c r="J64" s="23"/>
      <c r="K64" s="40"/>
      <c r="L64" s="40"/>
      <c r="M64" s="23"/>
      <c r="N64" s="23"/>
      <c r="O64" s="32">
        <f t="shared" si="0"/>
        <v>0</v>
      </c>
      <c r="P64" s="23"/>
      <c r="Q64" s="40"/>
      <c r="R64" s="40"/>
      <c r="S64" s="23"/>
      <c r="T64" s="23"/>
      <c r="U64" s="32">
        <f t="shared" si="1"/>
        <v>0</v>
      </c>
      <c r="V64" s="33">
        <f t="shared" si="2"/>
        <v>0</v>
      </c>
      <c r="W64" s="34"/>
      <c r="X64" s="3"/>
      <c r="Y64" s="3"/>
      <c r="Z64" s="3"/>
    </row>
    <row r="65" spans="1:26" ht="22.5" hidden="1" customHeight="1" x14ac:dyDescent="0.3">
      <c r="A65" s="23">
        <v>54</v>
      </c>
      <c r="B65" s="23"/>
      <c r="C65" s="24"/>
      <c r="D65" s="25"/>
      <c r="E65" s="26"/>
      <c r="F65" s="27"/>
      <c r="G65" s="28"/>
      <c r="H65" s="30"/>
      <c r="I65" s="30"/>
      <c r="J65" s="23"/>
      <c r="K65" s="40"/>
      <c r="L65" s="40"/>
      <c r="M65" s="23"/>
      <c r="N65" s="23"/>
      <c r="O65" s="32">
        <f t="shared" si="0"/>
        <v>0</v>
      </c>
      <c r="P65" s="23"/>
      <c r="Q65" s="40"/>
      <c r="R65" s="40"/>
      <c r="S65" s="23"/>
      <c r="T65" s="23"/>
      <c r="U65" s="32">
        <f t="shared" si="1"/>
        <v>0</v>
      </c>
      <c r="V65" s="33">
        <f t="shared" si="2"/>
        <v>0</v>
      </c>
      <c r="W65" s="34"/>
      <c r="X65" s="3"/>
      <c r="Y65" s="3"/>
      <c r="Z65" s="3"/>
    </row>
    <row r="66" spans="1:26" ht="22.5" hidden="1" customHeight="1" x14ac:dyDescent="0.3">
      <c r="A66" s="23">
        <v>55</v>
      </c>
      <c r="B66" s="23"/>
      <c r="C66" s="24"/>
      <c r="D66" s="25"/>
      <c r="E66" s="26"/>
      <c r="F66" s="27"/>
      <c r="G66" s="28"/>
      <c r="H66" s="30"/>
      <c r="I66" s="30"/>
      <c r="J66" s="23"/>
      <c r="K66" s="40"/>
      <c r="L66" s="40"/>
      <c r="M66" s="23"/>
      <c r="N66" s="23"/>
      <c r="O66" s="32">
        <f t="shared" si="0"/>
        <v>0</v>
      </c>
      <c r="P66" s="23"/>
      <c r="Q66" s="40"/>
      <c r="R66" s="40"/>
      <c r="S66" s="23"/>
      <c r="T66" s="23"/>
      <c r="U66" s="32">
        <f t="shared" si="1"/>
        <v>0</v>
      </c>
      <c r="V66" s="33">
        <f t="shared" si="2"/>
        <v>0</v>
      </c>
      <c r="W66" s="34"/>
      <c r="X66" s="3"/>
      <c r="Y66" s="3"/>
      <c r="Z66" s="3"/>
    </row>
    <row r="67" spans="1:26" ht="22.5" hidden="1" customHeight="1" x14ac:dyDescent="0.3">
      <c r="A67" s="23">
        <v>56</v>
      </c>
      <c r="B67" s="23"/>
      <c r="C67" s="24"/>
      <c r="D67" s="25"/>
      <c r="E67" s="26"/>
      <c r="F67" s="27"/>
      <c r="G67" s="28"/>
      <c r="H67" s="30"/>
      <c r="I67" s="30"/>
      <c r="J67" s="23"/>
      <c r="K67" s="40"/>
      <c r="L67" s="40"/>
      <c r="M67" s="23"/>
      <c r="N67" s="23"/>
      <c r="O67" s="32">
        <f t="shared" si="0"/>
        <v>0</v>
      </c>
      <c r="P67" s="23"/>
      <c r="Q67" s="40"/>
      <c r="R67" s="40"/>
      <c r="S67" s="23"/>
      <c r="T67" s="23"/>
      <c r="U67" s="32">
        <f t="shared" si="1"/>
        <v>0</v>
      </c>
      <c r="V67" s="33">
        <f t="shared" si="2"/>
        <v>0</v>
      </c>
      <c r="W67" s="34"/>
      <c r="X67" s="3"/>
      <c r="Y67" s="3"/>
      <c r="Z67" s="3"/>
    </row>
    <row r="68" spans="1:26" ht="22.5" hidden="1" customHeight="1" x14ac:dyDescent="0.3">
      <c r="A68" s="23">
        <v>57</v>
      </c>
      <c r="B68" s="23"/>
      <c r="C68" s="24"/>
      <c r="D68" s="25"/>
      <c r="E68" s="26"/>
      <c r="F68" s="27"/>
      <c r="G68" s="28"/>
      <c r="H68" s="30"/>
      <c r="I68" s="30"/>
      <c r="J68" s="23"/>
      <c r="K68" s="40"/>
      <c r="L68" s="40"/>
      <c r="M68" s="23"/>
      <c r="N68" s="23"/>
      <c r="O68" s="32">
        <f t="shared" si="0"/>
        <v>0</v>
      </c>
      <c r="P68" s="23"/>
      <c r="Q68" s="40"/>
      <c r="R68" s="40"/>
      <c r="S68" s="23"/>
      <c r="T68" s="23"/>
      <c r="U68" s="32">
        <f t="shared" si="1"/>
        <v>0</v>
      </c>
      <c r="V68" s="33">
        <f t="shared" si="2"/>
        <v>0</v>
      </c>
      <c r="W68" s="34"/>
      <c r="X68" s="3"/>
      <c r="Y68" s="3"/>
      <c r="Z68" s="3"/>
    </row>
    <row r="69" spans="1:26" ht="22.5" hidden="1" customHeight="1" x14ac:dyDescent="0.3">
      <c r="A69" s="23">
        <v>58</v>
      </c>
      <c r="B69" s="23"/>
      <c r="C69" s="24"/>
      <c r="D69" s="25"/>
      <c r="E69" s="26"/>
      <c r="F69" s="27"/>
      <c r="G69" s="28"/>
      <c r="H69" s="30"/>
      <c r="I69" s="30"/>
      <c r="J69" s="23"/>
      <c r="K69" s="40"/>
      <c r="L69" s="40"/>
      <c r="M69" s="23"/>
      <c r="N69" s="23"/>
      <c r="O69" s="32">
        <f t="shared" si="0"/>
        <v>0</v>
      </c>
      <c r="P69" s="23"/>
      <c r="Q69" s="40"/>
      <c r="R69" s="40"/>
      <c r="S69" s="23"/>
      <c r="T69" s="23"/>
      <c r="U69" s="32">
        <f t="shared" si="1"/>
        <v>0</v>
      </c>
      <c r="V69" s="33">
        <f t="shared" si="2"/>
        <v>0</v>
      </c>
      <c r="W69" s="34"/>
      <c r="X69" s="3"/>
      <c r="Y69" s="3"/>
      <c r="Z69" s="3"/>
    </row>
    <row r="70" spans="1:26" ht="22.5" hidden="1" customHeight="1" x14ac:dyDescent="0.3">
      <c r="A70" s="23">
        <v>59</v>
      </c>
      <c r="B70" s="23"/>
      <c r="C70" s="24"/>
      <c r="D70" s="25"/>
      <c r="E70" s="26"/>
      <c r="F70" s="27"/>
      <c r="G70" s="28"/>
      <c r="H70" s="30"/>
      <c r="I70" s="30"/>
      <c r="J70" s="23"/>
      <c r="K70" s="40"/>
      <c r="L70" s="40"/>
      <c r="M70" s="23"/>
      <c r="N70" s="23"/>
      <c r="O70" s="32">
        <f t="shared" si="0"/>
        <v>0</v>
      </c>
      <c r="P70" s="23"/>
      <c r="Q70" s="40"/>
      <c r="R70" s="40"/>
      <c r="S70" s="23"/>
      <c r="T70" s="23"/>
      <c r="U70" s="32">
        <f t="shared" si="1"/>
        <v>0</v>
      </c>
      <c r="V70" s="33">
        <f t="shared" si="2"/>
        <v>0</v>
      </c>
      <c r="W70" s="34"/>
      <c r="X70" s="3"/>
      <c r="Y70" s="3"/>
      <c r="Z70" s="3"/>
    </row>
    <row r="71" spans="1:26" ht="22.5" hidden="1" customHeight="1" x14ac:dyDescent="0.3">
      <c r="A71" s="23">
        <v>60</v>
      </c>
      <c r="B71" s="23"/>
      <c r="C71" s="24"/>
      <c r="D71" s="25"/>
      <c r="E71" s="26"/>
      <c r="F71" s="27"/>
      <c r="G71" s="28"/>
      <c r="H71" s="30"/>
      <c r="I71" s="30"/>
      <c r="J71" s="23"/>
      <c r="K71" s="40"/>
      <c r="L71" s="40"/>
      <c r="M71" s="23"/>
      <c r="N71" s="23"/>
      <c r="O71" s="32">
        <f t="shared" si="0"/>
        <v>0</v>
      </c>
      <c r="P71" s="23"/>
      <c r="Q71" s="40"/>
      <c r="R71" s="40"/>
      <c r="S71" s="23"/>
      <c r="T71" s="23"/>
      <c r="U71" s="32">
        <f t="shared" si="1"/>
        <v>0</v>
      </c>
      <c r="V71" s="33">
        <f t="shared" si="2"/>
        <v>0</v>
      </c>
      <c r="W71" s="34"/>
      <c r="X71" s="3"/>
      <c r="Y71" s="3"/>
      <c r="Z71" s="3"/>
    </row>
    <row r="72" spans="1:26" ht="22.5" hidden="1" customHeight="1" x14ac:dyDescent="0.3">
      <c r="A72" s="23">
        <v>61</v>
      </c>
      <c r="B72" s="23"/>
      <c r="C72" s="24"/>
      <c r="D72" s="25"/>
      <c r="E72" s="26"/>
      <c r="F72" s="27"/>
      <c r="G72" s="28"/>
      <c r="H72" s="30"/>
      <c r="I72" s="30"/>
      <c r="J72" s="23"/>
      <c r="K72" s="40"/>
      <c r="L72" s="40"/>
      <c r="M72" s="23"/>
      <c r="N72" s="23"/>
      <c r="O72" s="32">
        <f t="shared" si="0"/>
        <v>0</v>
      </c>
      <c r="P72" s="23"/>
      <c r="Q72" s="40"/>
      <c r="R72" s="40"/>
      <c r="S72" s="23"/>
      <c r="T72" s="23"/>
      <c r="U72" s="32">
        <f t="shared" si="1"/>
        <v>0</v>
      </c>
      <c r="V72" s="33">
        <f t="shared" si="2"/>
        <v>0</v>
      </c>
      <c r="W72" s="34"/>
      <c r="X72" s="3"/>
      <c r="Y72" s="3"/>
      <c r="Z72" s="3"/>
    </row>
    <row r="73" spans="1:26" ht="22.5" hidden="1" customHeight="1" x14ac:dyDescent="0.3">
      <c r="A73" s="23">
        <v>62</v>
      </c>
      <c r="B73" s="23"/>
      <c r="C73" s="24"/>
      <c r="D73" s="25"/>
      <c r="E73" s="26"/>
      <c r="F73" s="27"/>
      <c r="G73" s="28"/>
      <c r="H73" s="30"/>
      <c r="I73" s="30"/>
      <c r="J73" s="23"/>
      <c r="K73" s="40"/>
      <c r="L73" s="40"/>
      <c r="M73" s="23"/>
      <c r="N73" s="23"/>
      <c r="O73" s="32">
        <f t="shared" si="0"/>
        <v>0</v>
      </c>
      <c r="P73" s="23"/>
      <c r="Q73" s="40"/>
      <c r="R73" s="40"/>
      <c r="S73" s="23"/>
      <c r="T73" s="23"/>
      <c r="U73" s="32">
        <f t="shared" si="1"/>
        <v>0</v>
      </c>
      <c r="V73" s="33">
        <f t="shared" si="2"/>
        <v>0</v>
      </c>
      <c r="W73" s="34"/>
      <c r="X73" s="3"/>
      <c r="Y73" s="3"/>
      <c r="Z73" s="3"/>
    </row>
    <row r="74" spans="1:26" ht="22.5" hidden="1" customHeight="1" x14ac:dyDescent="0.3">
      <c r="A74" s="23">
        <v>63</v>
      </c>
      <c r="B74" s="23"/>
      <c r="C74" s="24"/>
      <c r="D74" s="25"/>
      <c r="E74" s="26"/>
      <c r="F74" s="27"/>
      <c r="G74" s="28"/>
      <c r="H74" s="30"/>
      <c r="I74" s="30"/>
      <c r="J74" s="23"/>
      <c r="K74" s="40"/>
      <c r="L74" s="40"/>
      <c r="M74" s="23"/>
      <c r="N74" s="23"/>
      <c r="O74" s="32">
        <f t="shared" si="0"/>
        <v>0</v>
      </c>
      <c r="P74" s="23"/>
      <c r="Q74" s="40"/>
      <c r="R74" s="40"/>
      <c r="S74" s="23"/>
      <c r="T74" s="23"/>
      <c r="U74" s="32">
        <f t="shared" si="1"/>
        <v>0</v>
      </c>
      <c r="V74" s="33">
        <f t="shared" si="2"/>
        <v>0</v>
      </c>
      <c r="W74" s="34"/>
      <c r="X74" s="3"/>
      <c r="Y74" s="3"/>
      <c r="Z74" s="3"/>
    </row>
    <row r="75" spans="1:26" ht="22.5" hidden="1" customHeight="1" x14ac:dyDescent="0.3">
      <c r="A75" s="23">
        <v>64</v>
      </c>
      <c r="B75" s="23"/>
      <c r="C75" s="24"/>
      <c r="D75" s="25"/>
      <c r="E75" s="26"/>
      <c r="F75" s="27"/>
      <c r="G75" s="28"/>
      <c r="H75" s="30"/>
      <c r="I75" s="30"/>
      <c r="J75" s="23"/>
      <c r="K75" s="40"/>
      <c r="L75" s="40"/>
      <c r="M75" s="23"/>
      <c r="N75" s="23"/>
      <c r="O75" s="32">
        <f t="shared" si="0"/>
        <v>0</v>
      </c>
      <c r="P75" s="23"/>
      <c r="Q75" s="40"/>
      <c r="R75" s="40"/>
      <c r="S75" s="23"/>
      <c r="T75" s="23"/>
      <c r="U75" s="32">
        <f t="shared" si="1"/>
        <v>0</v>
      </c>
      <c r="V75" s="33">
        <f t="shared" si="2"/>
        <v>0</v>
      </c>
      <c r="W75" s="34"/>
      <c r="X75" s="3"/>
      <c r="Y75" s="3"/>
      <c r="Z75" s="3"/>
    </row>
    <row r="76" spans="1:26" ht="22.5" hidden="1" customHeight="1" x14ac:dyDescent="0.3">
      <c r="A76" s="23">
        <v>65</v>
      </c>
      <c r="B76" s="23"/>
      <c r="C76" s="24"/>
      <c r="D76" s="25"/>
      <c r="E76" s="26"/>
      <c r="F76" s="27"/>
      <c r="G76" s="28"/>
      <c r="H76" s="30"/>
      <c r="I76" s="30"/>
      <c r="J76" s="23"/>
      <c r="K76" s="40"/>
      <c r="L76" s="40"/>
      <c r="M76" s="23"/>
      <c r="N76" s="23"/>
      <c r="O76" s="32">
        <f t="shared" si="0"/>
        <v>0</v>
      </c>
      <c r="P76" s="23"/>
      <c r="Q76" s="40"/>
      <c r="R76" s="40"/>
      <c r="S76" s="23"/>
      <c r="T76" s="23"/>
      <c r="U76" s="32">
        <f t="shared" si="1"/>
        <v>0</v>
      </c>
      <c r="V76" s="33">
        <f t="shared" si="2"/>
        <v>0</v>
      </c>
      <c r="W76" s="34"/>
      <c r="X76" s="3"/>
      <c r="Y76" s="3"/>
      <c r="Z76" s="3"/>
    </row>
    <row r="77" spans="1:26" ht="22.5" hidden="1" customHeight="1" x14ac:dyDescent="0.3">
      <c r="A77" s="23">
        <v>66</v>
      </c>
      <c r="B77" s="23"/>
      <c r="C77" s="24"/>
      <c r="D77" s="25"/>
      <c r="E77" s="26"/>
      <c r="F77" s="27"/>
      <c r="G77" s="28"/>
      <c r="H77" s="30"/>
      <c r="I77" s="30"/>
      <c r="J77" s="23"/>
      <c r="K77" s="40"/>
      <c r="L77" s="40"/>
      <c r="M77" s="23"/>
      <c r="N77" s="23"/>
      <c r="O77" s="32">
        <f t="shared" si="0"/>
        <v>0</v>
      </c>
      <c r="P77" s="23"/>
      <c r="Q77" s="40"/>
      <c r="R77" s="40"/>
      <c r="S77" s="23"/>
      <c r="T77" s="23"/>
      <c r="U77" s="32">
        <f t="shared" si="1"/>
        <v>0</v>
      </c>
      <c r="V77" s="33">
        <f t="shared" si="2"/>
        <v>0</v>
      </c>
      <c r="W77" s="34"/>
      <c r="X77" s="3"/>
      <c r="Y77" s="3"/>
      <c r="Z77" s="3"/>
    </row>
    <row r="78" spans="1:26" ht="22.5" hidden="1" customHeight="1" x14ac:dyDescent="0.3">
      <c r="A78" s="23">
        <v>67</v>
      </c>
      <c r="B78" s="23"/>
      <c r="C78" s="24"/>
      <c r="D78" s="25"/>
      <c r="E78" s="26"/>
      <c r="F78" s="27"/>
      <c r="G78" s="28"/>
      <c r="H78" s="30"/>
      <c r="I78" s="30"/>
      <c r="J78" s="23"/>
      <c r="K78" s="40"/>
      <c r="L78" s="40"/>
      <c r="M78" s="23"/>
      <c r="N78" s="23"/>
      <c r="O78" s="32">
        <f t="shared" si="0"/>
        <v>0</v>
      </c>
      <c r="P78" s="23"/>
      <c r="Q78" s="40"/>
      <c r="R78" s="40"/>
      <c r="S78" s="23"/>
      <c r="T78" s="23"/>
      <c r="U78" s="32">
        <f t="shared" si="1"/>
        <v>0</v>
      </c>
      <c r="V78" s="33">
        <f t="shared" si="2"/>
        <v>0</v>
      </c>
      <c r="W78" s="34"/>
      <c r="X78" s="3"/>
      <c r="Y78" s="3"/>
      <c r="Z78" s="3"/>
    </row>
    <row r="79" spans="1:26" ht="22.5" hidden="1" customHeight="1" x14ac:dyDescent="0.3">
      <c r="A79" s="23">
        <v>68</v>
      </c>
      <c r="B79" s="23"/>
      <c r="C79" s="24"/>
      <c r="D79" s="25"/>
      <c r="E79" s="26"/>
      <c r="F79" s="27"/>
      <c r="G79" s="28"/>
      <c r="H79" s="30"/>
      <c r="I79" s="30"/>
      <c r="J79" s="23"/>
      <c r="K79" s="40"/>
      <c r="L79" s="40"/>
      <c r="M79" s="23"/>
      <c r="N79" s="23"/>
      <c r="O79" s="32">
        <f t="shared" si="0"/>
        <v>0</v>
      </c>
      <c r="P79" s="23"/>
      <c r="Q79" s="40"/>
      <c r="R79" s="40"/>
      <c r="S79" s="23"/>
      <c r="T79" s="23"/>
      <c r="U79" s="32">
        <f t="shared" si="1"/>
        <v>0</v>
      </c>
      <c r="V79" s="33">
        <f t="shared" si="2"/>
        <v>0</v>
      </c>
      <c r="W79" s="34"/>
      <c r="X79" s="3"/>
      <c r="Y79" s="3"/>
      <c r="Z79" s="3"/>
    </row>
    <row r="80" spans="1:26" ht="22.5" hidden="1" customHeight="1" x14ac:dyDescent="0.3">
      <c r="A80" s="23">
        <v>69</v>
      </c>
      <c r="B80" s="23"/>
      <c r="C80" s="24"/>
      <c r="D80" s="25"/>
      <c r="E80" s="26"/>
      <c r="F80" s="27"/>
      <c r="G80" s="28"/>
      <c r="H80" s="30"/>
      <c r="I80" s="30"/>
      <c r="J80" s="23"/>
      <c r="K80" s="40"/>
      <c r="L80" s="40"/>
      <c r="M80" s="23"/>
      <c r="N80" s="23"/>
      <c r="O80" s="32">
        <f t="shared" si="0"/>
        <v>0</v>
      </c>
      <c r="P80" s="23"/>
      <c r="Q80" s="40"/>
      <c r="R80" s="40"/>
      <c r="S80" s="23"/>
      <c r="T80" s="23"/>
      <c r="U80" s="32">
        <f t="shared" si="1"/>
        <v>0</v>
      </c>
      <c r="V80" s="33">
        <f t="shared" si="2"/>
        <v>0</v>
      </c>
      <c r="W80" s="34"/>
      <c r="X80" s="3"/>
      <c r="Y80" s="3"/>
      <c r="Z80" s="3"/>
    </row>
    <row r="81" spans="1:26" ht="22.5" hidden="1" customHeight="1" x14ac:dyDescent="0.3">
      <c r="A81" s="23">
        <v>70</v>
      </c>
      <c r="B81" s="23"/>
      <c r="C81" s="24"/>
      <c r="D81" s="25"/>
      <c r="E81" s="26"/>
      <c r="F81" s="27"/>
      <c r="G81" s="28"/>
      <c r="H81" s="30"/>
      <c r="I81" s="30"/>
      <c r="J81" s="23"/>
      <c r="K81" s="40"/>
      <c r="L81" s="40"/>
      <c r="M81" s="23"/>
      <c r="N81" s="23"/>
      <c r="O81" s="32">
        <f t="shared" si="0"/>
        <v>0</v>
      </c>
      <c r="P81" s="23"/>
      <c r="Q81" s="40"/>
      <c r="R81" s="40"/>
      <c r="S81" s="23"/>
      <c r="T81" s="23"/>
      <c r="U81" s="32">
        <f t="shared" si="1"/>
        <v>0</v>
      </c>
      <c r="V81" s="33">
        <f t="shared" si="2"/>
        <v>0</v>
      </c>
      <c r="W81" s="34"/>
      <c r="X81" s="3"/>
      <c r="Y81" s="3"/>
      <c r="Z81" s="3"/>
    </row>
    <row r="82" spans="1:26" ht="13.5" customHeight="1" x14ac:dyDescent="0.3">
      <c r="A82" s="1"/>
      <c r="B82" s="1"/>
      <c r="C82" s="3"/>
      <c r="D82" s="3"/>
      <c r="E82" s="3"/>
      <c r="F82" s="3"/>
      <c r="G82" s="4"/>
      <c r="H82" s="3"/>
      <c r="I82" s="3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5"/>
      <c r="W82" s="3"/>
      <c r="X82" s="3"/>
      <c r="Y82" s="3"/>
      <c r="Z82" s="3"/>
    </row>
    <row r="83" spans="1:26" ht="14.25" customHeight="1" x14ac:dyDescent="0.3">
      <c r="A83" s="42" t="s">
        <v>148</v>
      </c>
      <c r="B83" s="42"/>
      <c r="C83" s="9"/>
      <c r="D83" s="9"/>
      <c r="E83" s="9"/>
      <c r="F83" s="9"/>
      <c r="G83" s="10"/>
      <c r="H83" s="9"/>
      <c r="I83" s="9"/>
      <c r="J83" s="43" t="s">
        <v>149</v>
      </c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11"/>
      <c r="W83" s="9"/>
      <c r="X83" s="3"/>
      <c r="Y83" s="3"/>
      <c r="Z83" s="3"/>
    </row>
    <row r="84" spans="1:26" ht="16.5" customHeight="1" x14ac:dyDescent="0.3">
      <c r="A84" s="8"/>
      <c r="B84" s="9" t="str">
        <f>"Danh sách gồm "&amp;COUNTA(C12:C82)&amp;" sinh viên. "</f>
        <v xml:space="preserve">Danh sách gồm 32 sinh viên. </v>
      </c>
      <c r="C84" s="9"/>
      <c r="D84" s="9"/>
      <c r="E84" s="9"/>
      <c r="F84" s="9"/>
      <c r="G84" s="10"/>
      <c r="H84" s="9"/>
      <c r="I84" s="9" t="s">
        <v>150</v>
      </c>
      <c r="J84" s="44" t="s">
        <v>151</v>
      </c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11"/>
      <c r="W84" s="9"/>
      <c r="X84" s="3"/>
      <c r="Y84" s="3"/>
      <c r="Z84" s="3"/>
    </row>
    <row r="85" spans="1:26" ht="16.5" customHeight="1" x14ac:dyDescent="0.3">
      <c r="A85" s="8"/>
      <c r="B85" s="9" t="str">
        <f>"Số dự thi là "&amp;COUNTA(J12:J82)&amp;" sinh viên. "</f>
        <v xml:space="preserve">Số dự thi là 32 sinh viên. </v>
      </c>
      <c r="C85" s="9"/>
      <c r="D85" s="9"/>
      <c r="E85" s="9"/>
      <c r="F85" s="9"/>
      <c r="G85" s="10"/>
      <c r="H85" s="9"/>
      <c r="I85" s="9" t="s">
        <v>152</v>
      </c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11"/>
      <c r="W85" s="9"/>
      <c r="X85" s="3"/>
      <c r="Y85" s="3"/>
      <c r="Z85" s="3"/>
    </row>
    <row r="86" spans="1:26" ht="16.5" customHeight="1" x14ac:dyDescent="0.3">
      <c r="A86" s="8"/>
      <c r="B86" s="9" t="str">
        <f>"Số vắng thi là  "&amp;COUNTA(C12:C82)-COUNTA(J12:J82)&amp;" sinh viên. "</f>
        <v xml:space="preserve">Số vắng thi là  0 sinh viên. </v>
      </c>
      <c r="C86" s="9"/>
      <c r="D86" s="9"/>
      <c r="E86" s="9"/>
      <c r="F86" s="9"/>
      <c r="G86" s="10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11"/>
      <c r="W86" s="9"/>
      <c r="X86" s="3"/>
      <c r="Y86" s="3"/>
      <c r="Z86" s="3"/>
    </row>
    <row r="87" spans="1:26" ht="13.5" customHeight="1" x14ac:dyDescent="0.3">
      <c r="A87" s="8"/>
      <c r="B87" s="8"/>
      <c r="C87" s="9"/>
      <c r="D87" s="9"/>
      <c r="E87" s="9"/>
      <c r="F87" s="9"/>
      <c r="G87" s="10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11"/>
      <c r="W87" s="9"/>
      <c r="X87" s="3"/>
      <c r="Y87" s="3"/>
      <c r="Z87" s="3"/>
    </row>
    <row r="88" spans="1:26" ht="14.25" customHeight="1" x14ac:dyDescent="0.3">
      <c r="A88" s="8"/>
      <c r="B88" s="8"/>
      <c r="C88" s="9"/>
      <c r="D88" s="9"/>
      <c r="E88" s="9"/>
      <c r="F88" s="9"/>
      <c r="G88" s="10"/>
      <c r="H88" s="7"/>
      <c r="I88" s="43" t="s">
        <v>153</v>
      </c>
      <c r="J88" s="45" t="str">
        <f>J8</f>
        <v>NGUYỄN THANH TÚ</v>
      </c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46"/>
      <c r="W88" s="7"/>
      <c r="X88" s="9"/>
      <c r="Y88" s="9"/>
      <c r="Z88" s="9"/>
    </row>
    <row r="89" spans="1:26" ht="13.5" customHeight="1" x14ac:dyDescent="0.3">
      <c r="A89" s="8"/>
      <c r="B89" s="8"/>
      <c r="C89" s="9"/>
      <c r="D89" s="9"/>
      <c r="E89" s="9"/>
      <c r="F89" s="9"/>
      <c r="G89" s="10"/>
      <c r="H89" s="47"/>
      <c r="I89" s="44" t="s">
        <v>151</v>
      </c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8"/>
      <c r="W89" s="47"/>
      <c r="X89" s="9"/>
      <c r="Y89" s="9"/>
      <c r="Z89" s="9"/>
    </row>
    <row r="90" spans="1:26" ht="18" customHeight="1" x14ac:dyDescent="0.3">
      <c r="A90" s="8"/>
      <c r="B90" s="8"/>
      <c r="C90" s="9"/>
      <c r="D90" s="9"/>
      <c r="E90" s="9"/>
      <c r="F90" s="9"/>
      <c r="G90" s="10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11"/>
      <c r="W90" s="9"/>
      <c r="X90" s="9"/>
      <c r="Y90" s="9"/>
      <c r="Z90" s="9"/>
    </row>
    <row r="91" spans="1:26" ht="18" customHeight="1" x14ac:dyDescent="0.3">
      <c r="A91" s="8"/>
      <c r="B91" s="8"/>
      <c r="C91" s="9"/>
      <c r="D91" s="9"/>
      <c r="E91" s="9"/>
      <c r="F91" s="9"/>
      <c r="G91" s="10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11"/>
      <c r="W91" s="9"/>
      <c r="X91" s="9"/>
      <c r="Y91" s="9"/>
      <c r="Z91" s="9"/>
    </row>
    <row r="92" spans="1:26" ht="18" customHeight="1" x14ac:dyDescent="0.3">
      <c r="A92" s="8"/>
      <c r="B92" s="8"/>
      <c r="C92" s="9"/>
      <c r="D92" s="9"/>
      <c r="E92" s="9"/>
      <c r="F92" s="9"/>
      <c r="G92" s="10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11"/>
      <c r="W92" s="9"/>
      <c r="X92" s="9"/>
      <c r="Y92" s="9"/>
      <c r="Z92" s="9"/>
    </row>
    <row r="93" spans="1:26" ht="18" customHeight="1" x14ac:dyDescent="0.3">
      <c r="A93" s="8"/>
      <c r="B93" s="8"/>
      <c r="C93" s="9"/>
      <c r="D93" s="9"/>
      <c r="E93" s="9"/>
      <c r="F93" s="9"/>
      <c r="G93" s="10"/>
      <c r="H93" s="9"/>
      <c r="I93" s="45" t="s">
        <v>154</v>
      </c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11"/>
      <c r="W93" s="9"/>
      <c r="X93" s="9"/>
      <c r="Y93" s="9"/>
      <c r="Z93" s="9"/>
    </row>
    <row r="94" spans="1:26" ht="13.5" customHeight="1" x14ac:dyDescent="0.3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5"/>
      <c r="W94" s="3"/>
      <c r="X94" s="3"/>
      <c r="Y94" s="3"/>
      <c r="Z94" s="3"/>
    </row>
    <row r="95" spans="1:26" ht="13.5" customHeight="1" x14ac:dyDescent="0.3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5"/>
      <c r="W95" s="3"/>
      <c r="X95" s="3"/>
      <c r="Y95" s="3"/>
      <c r="Z95" s="3"/>
    </row>
    <row r="96" spans="1:26" ht="13.5" customHeight="1" x14ac:dyDescent="0.3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5"/>
      <c r="W96" s="3"/>
      <c r="X96" s="3"/>
      <c r="Y96" s="3"/>
      <c r="Z96" s="3"/>
    </row>
    <row r="97" spans="1:26" ht="13.5" customHeight="1" x14ac:dyDescent="0.3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5"/>
      <c r="W97" s="3"/>
      <c r="X97" s="3"/>
      <c r="Y97" s="3"/>
      <c r="Z97" s="3"/>
    </row>
    <row r="98" spans="1:26" ht="13.5" customHeight="1" x14ac:dyDescent="0.3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5"/>
      <c r="W98" s="3"/>
      <c r="X98" s="3"/>
      <c r="Y98" s="3"/>
      <c r="Z98" s="3"/>
    </row>
    <row r="99" spans="1:26" ht="13.5" customHeight="1" x14ac:dyDescent="0.3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5"/>
      <c r="W99" s="3"/>
      <c r="X99" s="3"/>
      <c r="Y99" s="3"/>
      <c r="Z99" s="3"/>
    </row>
    <row r="100" spans="1:26" ht="13.5" customHeight="1" x14ac:dyDescent="0.3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5"/>
      <c r="W100" s="3"/>
      <c r="X100" s="3"/>
      <c r="Y100" s="3"/>
      <c r="Z100" s="3"/>
    </row>
    <row r="101" spans="1:26" ht="13.5" customHeight="1" x14ac:dyDescent="0.3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5"/>
      <c r="W101" s="3"/>
      <c r="X101" s="3"/>
      <c r="Y101" s="3"/>
      <c r="Z101" s="3"/>
    </row>
    <row r="102" spans="1:26" ht="13.5" customHeight="1" x14ac:dyDescent="0.3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5"/>
      <c r="W102" s="3"/>
      <c r="X102" s="3"/>
      <c r="Y102" s="3"/>
      <c r="Z102" s="3"/>
    </row>
    <row r="103" spans="1:26" ht="13.5" customHeight="1" x14ac:dyDescent="0.3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5"/>
      <c r="W103" s="3"/>
      <c r="X103" s="3"/>
      <c r="Y103" s="3"/>
      <c r="Z103" s="3"/>
    </row>
    <row r="104" spans="1:26" ht="13.5" customHeight="1" x14ac:dyDescent="0.3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5"/>
      <c r="W104" s="3"/>
      <c r="X104" s="3"/>
      <c r="Y104" s="3"/>
      <c r="Z104" s="3"/>
    </row>
    <row r="105" spans="1:26" ht="13.5" customHeight="1" x14ac:dyDescent="0.3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5"/>
      <c r="W105" s="3"/>
      <c r="X105" s="3"/>
      <c r="Y105" s="3"/>
      <c r="Z105" s="3"/>
    </row>
    <row r="106" spans="1:26" ht="13.5" customHeight="1" x14ac:dyDescent="0.3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5"/>
      <c r="W106" s="3"/>
      <c r="X106" s="3"/>
      <c r="Y106" s="3"/>
      <c r="Z106" s="3"/>
    </row>
    <row r="107" spans="1:26" ht="13.5" customHeight="1" x14ac:dyDescent="0.3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5"/>
      <c r="W107" s="3"/>
      <c r="X107" s="3"/>
      <c r="Y107" s="3"/>
      <c r="Z107" s="3"/>
    </row>
    <row r="108" spans="1:26" ht="13.5" customHeight="1" x14ac:dyDescent="0.3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5"/>
      <c r="W108" s="3"/>
      <c r="X108" s="3"/>
      <c r="Y108" s="3"/>
      <c r="Z108" s="3"/>
    </row>
    <row r="109" spans="1:26" ht="13.5" customHeight="1" x14ac:dyDescent="0.3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5"/>
      <c r="W109" s="3"/>
      <c r="X109" s="3"/>
      <c r="Y109" s="3"/>
      <c r="Z109" s="3"/>
    </row>
    <row r="110" spans="1:26" ht="13.5" customHeight="1" x14ac:dyDescent="0.3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5"/>
      <c r="W110" s="3"/>
      <c r="X110" s="3"/>
      <c r="Y110" s="3"/>
      <c r="Z110" s="3"/>
    </row>
    <row r="111" spans="1:26" ht="13.5" customHeight="1" x14ac:dyDescent="0.3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5"/>
      <c r="W111" s="3"/>
      <c r="X111" s="3"/>
      <c r="Y111" s="3"/>
      <c r="Z111" s="3"/>
    </row>
    <row r="112" spans="1:26" ht="13.5" customHeight="1" x14ac:dyDescent="0.3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5"/>
      <c r="W112" s="3"/>
      <c r="X112" s="3"/>
      <c r="Y112" s="3"/>
      <c r="Z112" s="3"/>
    </row>
    <row r="113" spans="1:26" ht="13.5" customHeight="1" x14ac:dyDescent="0.3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5"/>
      <c r="W113" s="3"/>
      <c r="X113" s="3"/>
      <c r="Y113" s="3"/>
      <c r="Z113" s="3"/>
    </row>
    <row r="114" spans="1:26" ht="13.5" customHeight="1" x14ac:dyDescent="0.3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5"/>
      <c r="W114" s="3"/>
      <c r="X114" s="3"/>
      <c r="Y114" s="3"/>
      <c r="Z114" s="3"/>
    </row>
    <row r="115" spans="1:26" ht="13.5" customHeight="1" x14ac:dyDescent="0.3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5"/>
      <c r="W115" s="3"/>
      <c r="X115" s="3"/>
      <c r="Y115" s="3"/>
      <c r="Z115" s="3"/>
    </row>
    <row r="116" spans="1:26" ht="13.5" customHeight="1" x14ac:dyDescent="0.3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5"/>
      <c r="W116" s="3"/>
      <c r="X116" s="3"/>
      <c r="Y116" s="3"/>
      <c r="Z116" s="3"/>
    </row>
    <row r="117" spans="1:26" ht="13.5" customHeight="1" x14ac:dyDescent="0.3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5"/>
      <c r="W117" s="3"/>
      <c r="X117" s="3"/>
      <c r="Y117" s="3"/>
      <c r="Z117" s="3"/>
    </row>
    <row r="118" spans="1:26" ht="13.5" customHeight="1" x14ac:dyDescent="0.3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5"/>
      <c r="W118" s="3"/>
      <c r="X118" s="3"/>
      <c r="Y118" s="3"/>
      <c r="Z118" s="3"/>
    </row>
    <row r="119" spans="1:26" ht="13.5" customHeight="1" x14ac:dyDescent="0.3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5"/>
      <c r="W119" s="3"/>
      <c r="X119" s="3"/>
      <c r="Y119" s="3"/>
      <c r="Z119" s="3"/>
    </row>
    <row r="120" spans="1:26" ht="13.5" customHeight="1" x14ac:dyDescent="0.3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5"/>
      <c r="W120" s="3"/>
      <c r="X120" s="3"/>
      <c r="Y120" s="3"/>
      <c r="Z120" s="3"/>
    </row>
    <row r="121" spans="1:26" ht="13.5" customHeight="1" x14ac:dyDescent="0.3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5"/>
      <c r="W121" s="3"/>
      <c r="X121" s="3"/>
      <c r="Y121" s="3"/>
      <c r="Z121" s="3"/>
    </row>
    <row r="122" spans="1:26" ht="13.5" customHeight="1" x14ac:dyDescent="0.3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5"/>
      <c r="W122" s="3"/>
      <c r="X122" s="3"/>
      <c r="Y122" s="3"/>
      <c r="Z122" s="3"/>
    </row>
    <row r="123" spans="1:26" ht="13.5" customHeight="1" x14ac:dyDescent="0.3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5"/>
      <c r="W123" s="3"/>
      <c r="X123" s="3"/>
      <c r="Y123" s="3"/>
      <c r="Z123" s="3"/>
    </row>
    <row r="124" spans="1:26" ht="13.5" customHeight="1" x14ac:dyDescent="0.3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5"/>
      <c r="W124" s="3"/>
      <c r="X124" s="3"/>
      <c r="Y124" s="3"/>
      <c r="Z124" s="3"/>
    </row>
    <row r="125" spans="1:26" ht="13.5" customHeight="1" x14ac:dyDescent="0.3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5"/>
      <c r="W125" s="3"/>
      <c r="X125" s="3"/>
      <c r="Y125" s="3"/>
      <c r="Z125" s="3"/>
    </row>
    <row r="126" spans="1:26" ht="13.5" customHeight="1" x14ac:dyDescent="0.3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5"/>
      <c r="W126" s="3"/>
      <c r="X126" s="3"/>
      <c r="Y126" s="3"/>
      <c r="Z126" s="3"/>
    </row>
    <row r="127" spans="1:26" ht="13.5" customHeight="1" x14ac:dyDescent="0.3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5"/>
      <c r="W127" s="3"/>
      <c r="X127" s="3"/>
      <c r="Y127" s="3"/>
      <c r="Z127" s="3"/>
    </row>
    <row r="128" spans="1:26" ht="13.5" customHeight="1" x14ac:dyDescent="0.3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5"/>
      <c r="W128" s="3"/>
      <c r="X128" s="3"/>
      <c r="Y128" s="3"/>
      <c r="Z128" s="3"/>
    </row>
    <row r="129" spans="1:26" ht="13.5" customHeight="1" x14ac:dyDescent="0.3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5"/>
      <c r="W129" s="3"/>
      <c r="X129" s="3"/>
      <c r="Y129" s="3"/>
      <c r="Z129" s="3"/>
    </row>
    <row r="130" spans="1:26" ht="13.5" customHeight="1" x14ac:dyDescent="0.3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5"/>
      <c r="W130" s="3"/>
      <c r="X130" s="3"/>
      <c r="Y130" s="3"/>
      <c r="Z130" s="3"/>
    </row>
    <row r="131" spans="1:26" ht="13.5" customHeight="1" x14ac:dyDescent="0.3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5"/>
      <c r="W131" s="3"/>
      <c r="X131" s="3"/>
      <c r="Y131" s="3"/>
      <c r="Z131" s="3"/>
    </row>
    <row r="132" spans="1:26" ht="13.5" customHeight="1" x14ac:dyDescent="0.3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5"/>
      <c r="W132" s="3"/>
      <c r="X132" s="3"/>
      <c r="Y132" s="3"/>
      <c r="Z132" s="3"/>
    </row>
    <row r="133" spans="1:26" ht="13.5" customHeight="1" x14ac:dyDescent="0.3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5"/>
      <c r="W133" s="3"/>
      <c r="X133" s="3"/>
      <c r="Y133" s="3"/>
      <c r="Z133" s="3"/>
    </row>
    <row r="134" spans="1:26" ht="13.5" customHeight="1" x14ac:dyDescent="0.3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5"/>
      <c r="W134" s="3"/>
      <c r="X134" s="3"/>
      <c r="Y134" s="3"/>
      <c r="Z134" s="3"/>
    </row>
    <row r="135" spans="1:26" ht="13.5" customHeight="1" x14ac:dyDescent="0.3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5"/>
      <c r="W135" s="3"/>
      <c r="X135" s="3"/>
      <c r="Y135" s="3"/>
      <c r="Z135" s="3"/>
    </row>
    <row r="136" spans="1:26" ht="13.5" customHeight="1" x14ac:dyDescent="0.3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5"/>
      <c r="W136" s="3"/>
      <c r="X136" s="3"/>
      <c r="Y136" s="3"/>
      <c r="Z136" s="3"/>
    </row>
    <row r="137" spans="1:26" ht="13.5" customHeight="1" x14ac:dyDescent="0.3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5"/>
      <c r="W137" s="3"/>
      <c r="X137" s="3"/>
      <c r="Y137" s="3"/>
      <c r="Z137" s="3"/>
    </row>
    <row r="138" spans="1:26" ht="13.5" customHeight="1" x14ac:dyDescent="0.3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5"/>
      <c r="W138" s="3"/>
      <c r="X138" s="3"/>
      <c r="Y138" s="3"/>
      <c r="Z138" s="3"/>
    </row>
    <row r="139" spans="1:26" ht="13.5" customHeight="1" x14ac:dyDescent="0.3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5"/>
      <c r="W139" s="3"/>
      <c r="X139" s="3"/>
      <c r="Y139" s="3"/>
      <c r="Z139" s="3"/>
    </row>
    <row r="140" spans="1:26" ht="13.5" customHeight="1" x14ac:dyDescent="0.3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5"/>
      <c r="W140" s="3"/>
      <c r="X140" s="3"/>
      <c r="Y140" s="3"/>
      <c r="Z140" s="3"/>
    </row>
    <row r="141" spans="1:26" ht="13.5" customHeight="1" x14ac:dyDescent="0.3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5"/>
      <c r="W141" s="3"/>
      <c r="X141" s="3"/>
      <c r="Y141" s="3"/>
      <c r="Z141" s="3"/>
    </row>
    <row r="142" spans="1:26" ht="13.5" customHeight="1" x14ac:dyDescent="0.3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5"/>
      <c r="W142" s="3"/>
      <c r="X142" s="3"/>
      <c r="Y142" s="3"/>
      <c r="Z142" s="3"/>
    </row>
    <row r="143" spans="1:26" ht="13.5" customHeight="1" x14ac:dyDescent="0.3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5"/>
      <c r="W143" s="3"/>
      <c r="X143" s="3"/>
      <c r="Y143" s="3"/>
      <c r="Z143" s="3"/>
    </row>
    <row r="144" spans="1:26" ht="13.5" customHeight="1" x14ac:dyDescent="0.3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5"/>
      <c r="W144" s="3"/>
      <c r="X144" s="3"/>
      <c r="Y144" s="3"/>
      <c r="Z144" s="3"/>
    </row>
    <row r="145" spans="1:26" ht="13.5" customHeight="1" x14ac:dyDescent="0.3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5"/>
      <c r="W145" s="3"/>
      <c r="X145" s="3"/>
      <c r="Y145" s="3"/>
      <c r="Z145" s="3"/>
    </row>
    <row r="146" spans="1:26" ht="13.5" customHeight="1" x14ac:dyDescent="0.3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5"/>
      <c r="W146" s="3"/>
      <c r="X146" s="3"/>
      <c r="Y146" s="3"/>
      <c r="Z146" s="3"/>
    </row>
    <row r="147" spans="1:26" ht="13.5" customHeight="1" x14ac:dyDescent="0.3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5"/>
      <c r="W147" s="3"/>
      <c r="X147" s="3"/>
      <c r="Y147" s="3"/>
      <c r="Z147" s="3"/>
    </row>
    <row r="148" spans="1:26" ht="13.5" customHeight="1" x14ac:dyDescent="0.3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5"/>
      <c r="W148" s="3"/>
      <c r="X148" s="3"/>
      <c r="Y148" s="3"/>
      <c r="Z148" s="3"/>
    </row>
    <row r="149" spans="1:26" ht="13.5" customHeight="1" x14ac:dyDescent="0.3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5"/>
      <c r="W149" s="3"/>
      <c r="X149" s="3"/>
      <c r="Y149" s="3"/>
      <c r="Z149" s="3"/>
    </row>
    <row r="150" spans="1:26" ht="13.5" customHeight="1" x14ac:dyDescent="0.3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5"/>
      <c r="W150" s="3"/>
      <c r="X150" s="3"/>
      <c r="Y150" s="3"/>
      <c r="Z150" s="3"/>
    </row>
    <row r="151" spans="1:26" ht="13.5" customHeight="1" x14ac:dyDescent="0.3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5"/>
      <c r="W151" s="3"/>
      <c r="X151" s="3"/>
      <c r="Y151" s="3"/>
      <c r="Z151" s="3"/>
    </row>
    <row r="152" spans="1:26" ht="13.5" customHeight="1" x14ac:dyDescent="0.3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5"/>
      <c r="W152" s="3"/>
      <c r="X152" s="3"/>
      <c r="Y152" s="3"/>
      <c r="Z152" s="3"/>
    </row>
    <row r="153" spans="1:26" ht="13.5" customHeight="1" x14ac:dyDescent="0.3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5"/>
      <c r="W153" s="3"/>
      <c r="X153" s="3"/>
      <c r="Y153" s="3"/>
      <c r="Z153" s="3"/>
    </row>
    <row r="154" spans="1:26" ht="13.5" customHeight="1" x14ac:dyDescent="0.3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5"/>
      <c r="W154" s="3"/>
      <c r="X154" s="3"/>
      <c r="Y154" s="3"/>
      <c r="Z154" s="3"/>
    </row>
    <row r="155" spans="1:26" ht="13.5" customHeight="1" x14ac:dyDescent="0.3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5"/>
      <c r="W155" s="3"/>
      <c r="X155" s="3"/>
      <c r="Y155" s="3"/>
      <c r="Z155" s="3"/>
    </row>
    <row r="156" spans="1:26" ht="13.5" customHeight="1" x14ac:dyDescent="0.3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5"/>
      <c r="W156" s="3"/>
      <c r="X156" s="3"/>
      <c r="Y156" s="3"/>
      <c r="Z156" s="3"/>
    </row>
    <row r="157" spans="1:26" ht="13.5" customHeight="1" x14ac:dyDescent="0.3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5"/>
      <c r="W157" s="3"/>
      <c r="X157" s="3"/>
      <c r="Y157" s="3"/>
      <c r="Z157" s="3"/>
    </row>
    <row r="158" spans="1:26" ht="13.5" customHeight="1" x14ac:dyDescent="0.3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5"/>
      <c r="W158" s="3"/>
      <c r="X158" s="3"/>
      <c r="Y158" s="3"/>
      <c r="Z158" s="3"/>
    </row>
    <row r="159" spans="1:26" ht="13.5" customHeight="1" x14ac:dyDescent="0.3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5"/>
      <c r="W159" s="3"/>
      <c r="X159" s="3"/>
      <c r="Y159" s="3"/>
      <c r="Z159" s="3"/>
    </row>
    <row r="160" spans="1:26" ht="13.5" customHeight="1" x14ac:dyDescent="0.3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5"/>
      <c r="W160" s="3"/>
      <c r="X160" s="3"/>
      <c r="Y160" s="3"/>
      <c r="Z160" s="3"/>
    </row>
    <row r="161" spans="1:26" ht="13.5" customHeight="1" x14ac:dyDescent="0.3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5"/>
      <c r="W161" s="3"/>
      <c r="X161" s="3"/>
      <c r="Y161" s="3"/>
      <c r="Z161" s="3"/>
    </row>
    <row r="162" spans="1:26" ht="13.5" customHeight="1" x14ac:dyDescent="0.3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5"/>
      <c r="W162" s="3"/>
      <c r="X162" s="3"/>
      <c r="Y162" s="3"/>
      <c r="Z162" s="3"/>
    </row>
    <row r="163" spans="1:26" ht="13.5" customHeight="1" x14ac:dyDescent="0.3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5"/>
      <c r="W163" s="3"/>
      <c r="X163" s="3"/>
      <c r="Y163" s="3"/>
      <c r="Z163" s="3"/>
    </row>
    <row r="164" spans="1:26" ht="13.5" customHeight="1" x14ac:dyDescent="0.3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5"/>
      <c r="W164" s="3"/>
      <c r="X164" s="3"/>
      <c r="Y164" s="3"/>
      <c r="Z164" s="3"/>
    </row>
    <row r="165" spans="1:26" ht="13.5" customHeight="1" x14ac:dyDescent="0.3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5"/>
      <c r="W165" s="3"/>
      <c r="X165" s="3"/>
      <c r="Y165" s="3"/>
      <c r="Z165" s="3"/>
    </row>
    <row r="166" spans="1:26" ht="13.5" customHeight="1" x14ac:dyDescent="0.3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5"/>
      <c r="W166" s="3"/>
      <c r="X166" s="3"/>
      <c r="Y166" s="3"/>
      <c r="Z166" s="3"/>
    </row>
    <row r="167" spans="1:26" ht="13.5" customHeight="1" x14ac:dyDescent="0.3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5"/>
      <c r="W167" s="3"/>
      <c r="X167" s="3"/>
      <c r="Y167" s="3"/>
      <c r="Z167" s="3"/>
    </row>
    <row r="168" spans="1:26" ht="13.5" customHeight="1" x14ac:dyDescent="0.3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5"/>
      <c r="W168" s="3"/>
      <c r="X168" s="3"/>
      <c r="Y168" s="3"/>
      <c r="Z168" s="3"/>
    </row>
    <row r="169" spans="1:26" ht="13.5" customHeight="1" x14ac:dyDescent="0.3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5"/>
      <c r="W169" s="3"/>
      <c r="X169" s="3"/>
      <c r="Y169" s="3"/>
      <c r="Z169" s="3"/>
    </row>
    <row r="170" spans="1:26" ht="13.5" customHeight="1" x14ac:dyDescent="0.3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5"/>
      <c r="W170" s="3"/>
      <c r="X170" s="3"/>
      <c r="Y170" s="3"/>
      <c r="Z170" s="3"/>
    </row>
    <row r="171" spans="1:26" ht="13.5" customHeight="1" x14ac:dyDescent="0.3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5"/>
      <c r="W171" s="3"/>
      <c r="X171" s="3"/>
      <c r="Y171" s="3"/>
      <c r="Z171" s="3"/>
    </row>
    <row r="172" spans="1:26" ht="13.5" customHeight="1" x14ac:dyDescent="0.3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5"/>
      <c r="W172" s="3"/>
      <c r="X172" s="3"/>
      <c r="Y172" s="3"/>
      <c r="Z172" s="3"/>
    </row>
    <row r="173" spans="1:26" ht="13.5" customHeight="1" x14ac:dyDescent="0.3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5"/>
      <c r="W173" s="3"/>
      <c r="X173" s="3"/>
      <c r="Y173" s="3"/>
      <c r="Z173" s="3"/>
    </row>
    <row r="174" spans="1:26" ht="13.5" customHeight="1" x14ac:dyDescent="0.3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5"/>
      <c r="W174" s="3"/>
      <c r="X174" s="3"/>
      <c r="Y174" s="3"/>
      <c r="Z174" s="3"/>
    </row>
    <row r="175" spans="1:26" ht="13.5" customHeight="1" x14ac:dyDescent="0.3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5"/>
      <c r="W175" s="3"/>
      <c r="X175" s="3"/>
      <c r="Y175" s="3"/>
      <c r="Z175" s="3"/>
    </row>
    <row r="176" spans="1:26" ht="13.5" customHeight="1" x14ac:dyDescent="0.3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5"/>
      <c r="W176" s="3"/>
      <c r="X176" s="3"/>
      <c r="Y176" s="3"/>
      <c r="Z176" s="3"/>
    </row>
    <row r="177" spans="1:26" ht="13.5" customHeight="1" x14ac:dyDescent="0.3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5"/>
      <c r="W177" s="3"/>
      <c r="X177" s="3"/>
      <c r="Y177" s="3"/>
      <c r="Z177" s="3"/>
    </row>
    <row r="178" spans="1:26" ht="13.5" customHeight="1" x14ac:dyDescent="0.3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5"/>
      <c r="W178" s="3"/>
      <c r="X178" s="3"/>
      <c r="Y178" s="3"/>
      <c r="Z178" s="3"/>
    </row>
    <row r="179" spans="1:26" ht="13.5" customHeight="1" x14ac:dyDescent="0.3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5"/>
      <c r="W179" s="3"/>
      <c r="X179" s="3"/>
      <c r="Y179" s="3"/>
      <c r="Z179" s="3"/>
    </row>
    <row r="180" spans="1:26" ht="13.5" customHeight="1" x14ac:dyDescent="0.3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5"/>
      <c r="W180" s="3"/>
      <c r="X180" s="3"/>
      <c r="Y180" s="3"/>
      <c r="Z180" s="3"/>
    </row>
    <row r="181" spans="1:26" ht="13.5" customHeight="1" x14ac:dyDescent="0.3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5"/>
      <c r="W181" s="3"/>
      <c r="X181" s="3"/>
      <c r="Y181" s="3"/>
      <c r="Z181" s="3"/>
    </row>
    <row r="182" spans="1:26" ht="13.5" customHeight="1" x14ac:dyDescent="0.3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5"/>
      <c r="W182" s="3"/>
      <c r="X182" s="3"/>
      <c r="Y182" s="3"/>
      <c r="Z182" s="3"/>
    </row>
    <row r="183" spans="1:26" ht="13.5" customHeight="1" x14ac:dyDescent="0.3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5"/>
      <c r="W183" s="3"/>
      <c r="X183" s="3"/>
      <c r="Y183" s="3"/>
      <c r="Z183" s="3"/>
    </row>
    <row r="184" spans="1:26" ht="13.5" customHeight="1" x14ac:dyDescent="0.3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5"/>
      <c r="W184" s="3"/>
      <c r="X184" s="3"/>
      <c r="Y184" s="3"/>
      <c r="Z184" s="3"/>
    </row>
    <row r="185" spans="1:26" ht="13.5" customHeight="1" x14ac:dyDescent="0.3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5"/>
      <c r="W185" s="3"/>
      <c r="X185" s="3"/>
      <c r="Y185" s="3"/>
      <c r="Z185" s="3"/>
    </row>
    <row r="186" spans="1:26" ht="13.5" customHeight="1" x14ac:dyDescent="0.3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5"/>
      <c r="W186" s="3"/>
      <c r="X186" s="3"/>
      <c r="Y186" s="3"/>
      <c r="Z186" s="3"/>
    </row>
    <row r="187" spans="1:26" ht="13.5" customHeight="1" x14ac:dyDescent="0.3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5"/>
      <c r="W187" s="3"/>
      <c r="X187" s="3"/>
      <c r="Y187" s="3"/>
      <c r="Z187" s="3"/>
    </row>
    <row r="188" spans="1:26" ht="13.5" customHeight="1" x14ac:dyDescent="0.3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5"/>
      <c r="W188" s="3"/>
      <c r="X188" s="3"/>
      <c r="Y188" s="3"/>
      <c r="Z188" s="3"/>
    </row>
    <row r="189" spans="1:26" ht="13.5" customHeight="1" x14ac:dyDescent="0.3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5"/>
      <c r="W189" s="3"/>
      <c r="X189" s="3"/>
      <c r="Y189" s="3"/>
      <c r="Z189" s="3"/>
    </row>
    <row r="190" spans="1:26" ht="13.5" customHeight="1" x14ac:dyDescent="0.3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5"/>
      <c r="W190" s="3"/>
      <c r="X190" s="3"/>
      <c r="Y190" s="3"/>
      <c r="Z190" s="3"/>
    </row>
    <row r="191" spans="1:26" ht="13.5" customHeight="1" x14ac:dyDescent="0.3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5"/>
      <c r="W191" s="3"/>
      <c r="X191" s="3"/>
      <c r="Y191" s="3"/>
      <c r="Z191" s="3"/>
    </row>
    <row r="192" spans="1:26" ht="13.5" customHeight="1" x14ac:dyDescent="0.3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5"/>
      <c r="W192" s="3"/>
      <c r="X192" s="3"/>
      <c r="Y192" s="3"/>
      <c r="Z192" s="3"/>
    </row>
    <row r="193" spans="1:26" ht="13.5" customHeight="1" x14ac:dyDescent="0.3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5"/>
      <c r="W193" s="3"/>
      <c r="X193" s="3"/>
      <c r="Y193" s="3"/>
      <c r="Z193" s="3"/>
    </row>
    <row r="194" spans="1:26" ht="13.5" customHeight="1" x14ac:dyDescent="0.3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5"/>
      <c r="W194" s="3"/>
      <c r="X194" s="3"/>
      <c r="Y194" s="3"/>
      <c r="Z194" s="3"/>
    </row>
    <row r="195" spans="1:26" ht="13.5" customHeight="1" x14ac:dyDescent="0.3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5"/>
      <c r="W195" s="3"/>
      <c r="X195" s="3"/>
      <c r="Y195" s="3"/>
      <c r="Z195" s="3"/>
    </row>
    <row r="196" spans="1:26" ht="13.5" customHeight="1" x14ac:dyDescent="0.3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5"/>
      <c r="W196" s="3"/>
      <c r="X196" s="3"/>
      <c r="Y196" s="3"/>
      <c r="Z196" s="3"/>
    </row>
    <row r="197" spans="1:26" ht="13.5" customHeight="1" x14ac:dyDescent="0.3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5"/>
      <c r="W197" s="3"/>
      <c r="X197" s="3"/>
      <c r="Y197" s="3"/>
      <c r="Z197" s="3"/>
    </row>
    <row r="198" spans="1:26" ht="13.5" customHeight="1" x14ac:dyDescent="0.3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5"/>
      <c r="W198" s="3"/>
      <c r="X198" s="3"/>
      <c r="Y198" s="3"/>
      <c r="Z198" s="3"/>
    </row>
    <row r="199" spans="1:26" ht="13.5" customHeight="1" x14ac:dyDescent="0.3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5"/>
      <c r="W199" s="3"/>
      <c r="X199" s="3"/>
      <c r="Y199" s="3"/>
      <c r="Z199" s="3"/>
    </row>
    <row r="200" spans="1:26" ht="13.5" customHeight="1" x14ac:dyDescent="0.3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5"/>
      <c r="W200" s="3"/>
      <c r="X200" s="3"/>
      <c r="Y200" s="3"/>
      <c r="Z200" s="3"/>
    </row>
    <row r="201" spans="1:26" ht="13.5" customHeight="1" x14ac:dyDescent="0.3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5"/>
      <c r="W201" s="3"/>
      <c r="X201" s="3"/>
      <c r="Y201" s="3"/>
      <c r="Z201" s="3"/>
    </row>
    <row r="202" spans="1:26" ht="13.5" customHeight="1" x14ac:dyDescent="0.3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5"/>
      <c r="W202" s="3"/>
      <c r="X202" s="3"/>
      <c r="Y202" s="3"/>
      <c r="Z202" s="3"/>
    </row>
    <row r="203" spans="1:26" ht="13.5" customHeight="1" x14ac:dyDescent="0.3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5"/>
      <c r="W203" s="3"/>
      <c r="X203" s="3"/>
      <c r="Y203" s="3"/>
      <c r="Z203" s="3"/>
    </row>
    <row r="204" spans="1:26" ht="13.5" customHeight="1" x14ac:dyDescent="0.3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5"/>
      <c r="W204" s="3"/>
      <c r="X204" s="3"/>
      <c r="Y204" s="3"/>
      <c r="Z204" s="3"/>
    </row>
    <row r="205" spans="1:26" ht="13.5" customHeight="1" x14ac:dyDescent="0.3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5"/>
      <c r="W205" s="3"/>
      <c r="X205" s="3"/>
      <c r="Y205" s="3"/>
      <c r="Z205" s="3"/>
    </row>
    <row r="206" spans="1:26" ht="13.5" customHeight="1" x14ac:dyDescent="0.3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5"/>
      <c r="W206" s="3"/>
      <c r="X206" s="3"/>
      <c r="Y206" s="3"/>
      <c r="Z206" s="3"/>
    </row>
    <row r="207" spans="1:26" ht="13.5" customHeight="1" x14ac:dyDescent="0.3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5"/>
      <c r="W207" s="3"/>
      <c r="X207" s="3"/>
      <c r="Y207" s="3"/>
      <c r="Z207" s="3"/>
    </row>
    <row r="208" spans="1:26" ht="13.5" customHeight="1" x14ac:dyDescent="0.3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5"/>
      <c r="W208" s="3"/>
      <c r="X208" s="3"/>
      <c r="Y208" s="3"/>
      <c r="Z208" s="3"/>
    </row>
    <row r="209" spans="1:26" ht="13.5" customHeight="1" x14ac:dyDescent="0.3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5"/>
      <c r="W209" s="3"/>
      <c r="X209" s="3"/>
      <c r="Y209" s="3"/>
      <c r="Z209" s="3"/>
    </row>
    <row r="210" spans="1:26" ht="13.5" customHeight="1" x14ac:dyDescent="0.3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5"/>
      <c r="W210" s="3"/>
      <c r="X210" s="3"/>
      <c r="Y210" s="3"/>
      <c r="Z210" s="3"/>
    </row>
    <row r="211" spans="1:26" ht="13.5" customHeight="1" x14ac:dyDescent="0.3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5"/>
      <c r="W211" s="3"/>
      <c r="X211" s="3"/>
      <c r="Y211" s="3"/>
      <c r="Z211" s="3"/>
    </row>
    <row r="212" spans="1:26" ht="13.5" customHeight="1" x14ac:dyDescent="0.3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5"/>
      <c r="W212" s="3"/>
      <c r="X212" s="3"/>
      <c r="Y212" s="3"/>
      <c r="Z212" s="3"/>
    </row>
    <row r="213" spans="1:26" ht="13.5" customHeight="1" x14ac:dyDescent="0.3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5"/>
      <c r="W213" s="3"/>
      <c r="X213" s="3"/>
      <c r="Y213" s="3"/>
      <c r="Z213" s="3"/>
    </row>
    <row r="214" spans="1:26" ht="13.5" customHeight="1" x14ac:dyDescent="0.3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5"/>
      <c r="W214" s="3"/>
      <c r="X214" s="3"/>
      <c r="Y214" s="3"/>
      <c r="Z214" s="3"/>
    </row>
    <row r="215" spans="1:26" ht="13.5" customHeight="1" x14ac:dyDescent="0.3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5"/>
      <c r="W215" s="3"/>
      <c r="X215" s="3"/>
      <c r="Y215" s="3"/>
      <c r="Z215" s="3"/>
    </row>
    <row r="216" spans="1:26" ht="13.5" customHeight="1" x14ac:dyDescent="0.3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5"/>
      <c r="W216" s="3"/>
      <c r="X216" s="3"/>
      <c r="Y216" s="3"/>
      <c r="Z216" s="3"/>
    </row>
    <row r="217" spans="1:26" ht="13.5" customHeight="1" x14ac:dyDescent="0.3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5"/>
      <c r="W217" s="3"/>
      <c r="X217" s="3"/>
      <c r="Y217" s="3"/>
      <c r="Z217" s="3"/>
    </row>
    <row r="218" spans="1:26" ht="13.5" customHeight="1" x14ac:dyDescent="0.3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5"/>
      <c r="W218" s="3"/>
      <c r="X218" s="3"/>
      <c r="Y218" s="3"/>
      <c r="Z218" s="3"/>
    </row>
    <row r="219" spans="1:26" ht="13.5" customHeight="1" x14ac:dyDescent="0.3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5"/>
      <c r="W219" s="3"/>
      <c r="X219" s="3"/>
      <c r="Y219" s="3"/>
      <c r="Z219" s="3"/>
    </row>
    <row r="220" spans="1:26" ht="13.5" customHeight="1" x14ac:dyDescent="0.3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5"/>
      <c r="W220" s="3"/>
      <c r="X220" s="3"/>
      <c r="Y220" s="3"/>
      <c r="Z220" s="3"/>
    </row>
    <row r="221" spans="1:26" ht="13.5" customHeight="1" x14ac:dyDescent="0.3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5"/>
      <c r="W221" s="3"/>
      <c r="X221" s="3"/>
      <c r="Y221" s="3"/>
      <c r="Z221" s="3"/>
    </row>
    <row r="222" spans="1:26" ht="13.5" customHeight="1" x14ac:dyDescent="0.3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5"/>
      <c r="W222" s="3"/>
      <c r="X222" s="3"/>
      <c r="Y222" s="3"/>
      <c r="Z222" s="3"/>
    </row>
    <row r="223" spans="1:26" ht="13.5" customHeight="1" x14ac:dyDescent="0.3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5"/>
      <c r="W223" s="3"/>
      <c r="X223" s="3"/>
      <c r="Y223" s="3"/>
      <c r="Z223" s="3"/>
    </row>
    <row r="224" spans="1:26" ht="13.5" customHeight="1" x14ac:dyDescent="0.3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5"/>
      <c r="W224" s="3"/>
      <c r="X224" s="3"/>
      <c r="Y224" s="3"/>
      <c r="Z224" s="3"/>
    </row>
    <row r="225" spans="1:26" ht="13.5" customHeight="1" x14ac:dyDescent="0.3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5"/>
      <c r="W225" s="3"/>
      <c r="X225" s="3"/>
      <c r="Y225" s="3"/>
      <c r="Z225" s="3"/>
    </row>
    <row r="226" spans="1:26" ht="13.5" customHeight="1" x14ac:dyDescent="0.3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5"/>
      <c r="W226" s="3"/>
      <c r="X226" s="3"/>
      <c r="Y226" s="3"/>
      <c r="Z226" s="3"/>
    </row>
    <row r="227" spans="1:26" ht="13.5" customHeight="1" x14ac:dyDescent="0.3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5"/>
      <c r="W227" s="3"/>
      <c r="X227" s="3"/>
      <c r="Y227" s="3"/>
      <c r="Z227" s="3"/>
    </row>
    <row r="228" spans="1:26" ht="13.5" customHeight="1" x14ac:dyDescent="0.3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5"/>
      <c r="W228" s="3"/>
      <c r="X228" s="3"/>
      <c r="Y228" s="3"/>
      <c r="Z228" s="3"/>
    </row>
    <row r="229" spans="1:26" ht="13.5" customHeight="1" x14ac:dyDescent="0.3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5"/>
      <c r="W229" s="3"/>
      <c r="X229" s="3"/>
      <c r="Y229" s="3"/>
      <c r="Z229" s="3"/>
    </row>
    <row r="230" spans="1:26" ht="13.5" customHeight="1" x14ac:dyDescent="0.3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5"/>
      <c r="W230" s="3"/>
      <c r="X230" s="3"/>
      <c r="Y230" s="3"/>
      <c r="Z230" s="3"/>
    </row>
    <row r="231" spans="1:26" ht="13.5" customHeight="1" x14ac:dyDescent="0.3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5"/>
      <c r="W231" s="3"/>
      <c r="X231" s="3"/>
      <c r="Y231" s="3"/>
      <c r="Z231" s="3"/>
    </row>
    <row r="232" spans="1:26" ht="13.5" customHeight="1" x14ac:dyDescent="0.3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5"/>
      <c r="W232" s="3"/>
      <c r="X232" s="3"/>
      <c r="Y232" s="3"/>
      <c r="Z232" s="3"/>
    </row>
    <row r="233" spans="1:26" ht="13.5" customHeight="1" x14ac:dyDescent="0.3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5"/>
      <c r="W233" s="3"/>
      <c r="X233" s="3"/>
      <c r="Y233" s="3"/>
      <c r="Z233" s="3"/>
    </row>
    <row r="234" spans="1:26" ht="13.5" customHeight="1" x14ac:dyDescent="0.3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5"/>
      <c r="W234" s="3"/>
      <c r="X234" s="3"/>
      <c r="Y234" s="3"/>
      <c r="Z234" s="3"/>
    </row>
    <row r="235" spans="1:26" ht="13.5" customHeight="1" x14ac:dyDescent="0.3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5"/>
      <c r="W235" s="3"/>
      <c r="X235" s="3"/>
      <c r="Y235" s="3"/>
      <c r="Z235" s="3"/>
    </row>
    <row r="236" spans="1:26" ht="13.5" customHeight="1" x14ac:dyDescent="0.3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5"/>
      <c r="W236" s="3"/>
      <c r="X236" s="3"/>
      <c r="Y236" s="3"/>
      <c r="Z236" s="3"/>
    </row>
    <row r="237" spans="1:26" ht="13.5" customHeight="1" x14ac:dyDescent="0.3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5"/>
      <c r="W237" s="3"/>
      <c r="X237" s="3"/>
      <c r="Y237" s="3"/>
      <c r="Z237" s="3"/>
    </row>
    <row r="238" spans="1:26" ht="13.5" customHeight="1" x14ac:dyDescent="0.3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5"/>
      <c r="W238" s="3"/>
      <c r="X238" s="3"/>
      <c r="Y238" s="3"/>
      <c r="Z238" s="3"/>
    </row>
    <row r="239" spans="1:26" ht="13.5" customHeight="1" x14ac:dyDescent="0.3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5"/>
      <c r="W239" s="3"/>
      <c r="X239" s="3"/>
      <c r="Y239" s="3"/>
      <c r="Z239" s="3"/>
    </row>
    <row r="240" spans="1:26" ht="13.5" customHeight="1" x14ac:dyDescent="0.3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5"/>
      <c r="W240" s="3"/>
      <c r="X240" s="3"/>
      <c r="Y240" s="3"/>
      <c r="Z240" s="3"/>
    </row>
    <row r="241" spans="1:26" ht="13.5" customHeight="1" x14ac:dyDescent="0.3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5"/>
      <c r="W241" s="3"/>
      <c r="X241" s="3"/>
      <c r="Y241" s="3"/>
      <c r="Z241" s="3"/>
    </row>
    <row r="242" spans="1:26" ht="13.5" customHeight="1" x14ac:dyDescent="0.3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5"/>
      <c r="W242" s="3"/>
      <c r="X242" s="3"/>
      <c r="Y242" s="3"/>
      <c r="Z242" s="3"/>
    </row>
    <row r="243" spans="1:26" ht="13.5" customHeight="1" x14ac:dyDescent="0.3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5"/>
      <c r="W243" s="3"/>
      <c r="X243" s="3"/>
      <c r="Y243" s="3"/>
      <c r="Z243" s="3"/>
    </row>
    <row r="244" spans="1:26" ht="13.5" customHeight="1" x14ac:dyDescent="0.3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5"/>
      <c r="W244" s="3"/>
      <c r="X244" s="3"/>
      <c r="Y244" s="3"/>
      <c r="Z244" s="3"/>
    </row>
    <row r="245" spans="1:26" ht="13.5" customHeight="1" x14ac:dyDescent="0.3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5"/>
      <c r="W245" s="3"/>
      <c r="X245" s="3"/>
      <c r="Y245" s="3"/>
      <c r="Z245" s="3"/>
    </row>
    <row r="246" spans="1:26" ht="13.5" customHeight="1" x14ac:dyDescent="0.3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5"/>
      <c r="W246" s="3"/>
      <c r="X246" s="3"/>
      <c r="Y246" s="3"/>
      <c r="Z246" s="3"/>
    </row>
    <row r="247" spans="1:26" ht="13.5" customHeight="1" x14ac:dyDescent="0.3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5"/>
      <c r="W247" s="3"/>
      <c r="X247" s="3"/>
      <c r="Y247" s="3"/>
      <c r="Z247" s="3"/>
    </row>
    <row r="248" spans="1:26" ht="13.5" customHeight="1" x14ac:dyDescent="0.3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5"/>
      <c r="W248" s="3"/>
      <c r="X248" s="3"/>
      <c r="Y248" s="3"/>
      <c r="Z248" s="3"/>
    </row>
    <row r="249" spans="1:26" ht="13.5" customHeight="1" x14ac:dyDescent="0.3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5"/>
      <c r="W249" s="3"/>
      <c r="X249" s="3"/>
      <c r="Y249" s="3"/>
      <c r="Z249" s="3"/>
    </row>
    <row r="250" spans="1:26" ht="13.5" customHeight="1" x14ac:dyDescent="0.3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5"/>
      <c r="W250" s="3"/>
      <c r="X250" s="3"/>
      <c r="Y250" s="3"/>
      <c r="Z250" s="3"/>
    </row>
    <row r="251" spans="1:26" ht="13.5" customHeight="1" x14ac:dyDescent="0.3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5"/>
      <c r="W251" s="3"/>
      <c r="X251" s="3"/>
      <c r="Y251" s="3"/>
      <c r="Z251" s="3"/>
    </row>
    <row r="252" spans="1:26" ht="13.5" customHeight="1" x14ac:dyDescent="0.3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5"/>
      <c r="W252" s="3"/>
      <c r="X252" s="3"/>
      <c r="Y252" s="3"/>
      <c r="Z252" s="3"/>
    </row>
    <row r="253" spans="1:26" ht="13.5" customHeight="1" x14ac:dyDescent="0.3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5"/>
      <c r="W253" s="3"/>
      <c r="X253" s="3"/>
      <c r="Y253" s="3"/>
      <c r="Z253" s="3"/>
    </row>
    <row r="254" spans="1:26" ht="13.5" customHeight="1" x14ac:dyDescent="0.3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5"/>
      <c r="W254" s="3"/>
      <c r="X254" s="3"/>
      <c r="Y254" s="3"/>
      <c r="Z254" s="3"/>
    </row>
    <row r="255" spans="1:26" ht="13.5" customHeight="1" x14ac:dyDescent="0.3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5"/>
      <c r="W255" s="3"/>
      <c r="X255" s="3"/>
      <c r="Y255" s="3"/>
      <c r="Z255" s="3"/>
    </row>
    <row r="256" spans="1:26" ht="13.5" customHeight="1" x14ac:dyDescent="0.3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5"/>
      <c r="W256" s="3"/>
      <c r="X256" s="3"/>
      <c r="Y256" s="3"/>
      <c r="Z256" s="3"/>
    </row>
    <row r="257" spans="1:26" ht="13.5" customHeight="1" x14ac:dyDescent="0.3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5"/>
      <c r="W257" s="3"/>
      <c r="X257" s="3"/>
      <c r="Y257" s="3"/>
      <c r="Z257" s="3"/>
    </row>
    <row r="258" spans="1:26" ht="13.5" customHeight="1" x14ac:dyDescent="0.3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5"/>
      <c r="W258" s="3"/>
      <c r="X258" s="3"/>
      <c r="Y258" s="3"/>
      <c r="Z258" s="3"/>
    </row>
    <row r="259" spans="1:26" ht="13.5" customHeight="1" x14ac:dyDescent="0.3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5"/>
      <c r="W259" s="3"/>
      <c r="X259" s="3"/>
      <c r="Y259" s="3"/>
      <c r="Z259" s="3"/>
    </row>
    <row r="260" spans="1:26" ht="13.5" customHeight="1" x14ac:dyDescent="0.3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5"/>
      <c r="W260" s="3"/>
      <c r="X260" s="3"/>
      <c r="Y260" s="3"/>
      <c r="Z260" s="3"/>
    </row>
    <row r="261" spans="1:26" ht="13.5" customHeight="1" x14ac:dyDescent="0.3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5"/>
      <c r="W261" s="3"/>
      <c r="X261" s="3"/>
      <c r="Y261" s="3"/>
      <c r="Z261" s="3"/>
    </row>
    <row r="262" spans="1:26" ht="13.5" customHeight="1" x14ac:dyDescent="0.3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5"/>
      <c r="W262" s="3"/>
      <c r="X262" s="3"/>
      <c r="Y262" s="3"/>
      <c r="Z262" s="3"/>
    </row>
    <row r="263" spans="1:26" ht="13.5" customHeight="1" x14ac:dyDescent="0.3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5"/>
      <c r="W263" s="3"/>
      <c r="X263" s="3"/>
      <c r="Y263" s="3"/>
      <c r="Z263" s="3"/>
    </row>
    <row r="264" spans="1:26" ht="13.5" customHeight="1" x14ac:dyDescent="0.3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5"/>
      <c r="W264" s="3"/>
      <c r="X264" s="3"/>
      <c r="Y264" s="3"/>
      <c r="Z264" s="3"/>
    </row>
    <row r="265" spans="1:26" ht="13.5" customHeight="1" x14ac:dyDescent="0.3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5"/>
      <c r="W265" s="3"/>
      <c r="X265" s="3"/>
      <c r="Y265" s="3"/>
      <c r="Z265" s="3"/>
    </row>
    <row r="266" spans="1:26" ht="13.5" customHeight="1" x14ac:dyDescent="0.3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5"/>
      <c r="W266" s="3"/>
      <c r="X266" s="3"/>
      <c r="Y266" s="3"/>
      <c r="Z266" s="3"/>
    </row>
    <row r="267" spans="1:26" ht="13.5" customHeight="1" x14ac:dyDescent="0.3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5"/>
      <c r="W267" s="3"/>
      <c r="X267" s="3"/>
      <c r="Y267" s="3"/>
      <c r="Z267" s="3"/>
    </row>
    <row r="268" spans="1:26" ht="13.5" customHeight="1" x14ac:dyDescent="0.3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5"/>
      <c r="W268" s="3"/>
      <c r="X268" s="3"/>
      <c r="Y268" s="3"/>
      <c r="Z268" s="3"/>
    </row>
    <row r="269" spans="1:26" ht="13.5" customHeight="1" x14ac:dyDescent="0.3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5"/>
      <c r="W269" s="3"/>
      <c r="X269" s="3"/>
      <c r="Y269" s="3"/>
      <c r="Z269" s="3"/>
    </row>
    <row r="270" spans="1:26" ht="13.5" customHeight="1" x14ac:dyDescent="0.3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5"/>
      <c r="W270" s="3"/>
      <c r="X270" s="3"/>
      <c r="Y270" s="3"/>
      <c r="Z270" s="3"/>
    </row>
    <row r="271" spans="1:26" ht="13.5" customHeight="1" x14ac:dyDescent="0.3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5"/>
      <c r="W271" s="3"/>
      <c r="X271" s="3"/>
      <c r="Y271" s="3"/>
      <c r="Z271" s="3"/>
    </row>
    <row r="272" spans="1:26" ht="13.5" customHeight="1" x14ac:dyDescent="0.3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5"/>
      <c r="W272" s="3"/>
      <c r="X272" s="3"/>
      <c r="Y272" s="3"/>
      <c r="Z272" s="3"/>
    </row>
    <row r="273" spans="1:26" ht="13.5" customHeight="1" x14ac:dyDescent="0.3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5"/>
      <c r="W273" s="3"/>
      <c r="X273" s="3"/>
      <c r="Y273" s="3"/>
      <c r="Z273" s="3"/>
    </row>
    <row r="274" spans="1:26" ht="13.5" customHeight="1" x14ac:dyDescent="0.3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5"/>
      <c r="W274" s="3"/>
      <c r="X274" s="3"/>
      <c r="Y274" s="3"/>
      <c r="Z274" s="3"/>
    </row>
    <row r="275" spans="1:26" ht="13.5" customHeight="1" x14ac:dyDescent="0.3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5"/>
      <c r="W275" s="3"/>
      <c r="X275" s="3"/>
      <c r="Y275" s="3"/>
      <c r="Z275" s="3"/>
    </row>
    <row r="276" spans="1:26" ht="13.5" customHeight="1" x14ac:dyDescent="0.3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5"/>
      <c r="W276" s="3"/>
      <c r="X276" s="3"/>
      <c r="Y276" s="3"/>
      <c r="Z276" s="3"/>
    </row>
    <row r="277" spans="1:26" ht="13.5" customHeight="1" x14ac:dyDescent="0.3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5"/>
      <c r="W277" s="3"/>
      <c r="X277" s="3"/>
      <c r="Y277" s="3"/>
      <c r="Z277" s="3"/>
    </row>
    <row r="278" spans="1:26" ht="13.5" customHeight="1" x14ac:dyDescent="0.3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5"/>
      <c r="W278" s="3"/>
      <c r="X278" s="3"/>
      <c r="Y278" s="3"/>
      <c r="Z278" s="3"/>
    </row>
    <row r="279" spans="1:26" ht="13.5" customHeight="1" x14ac:dyDescent="0.3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5"/>
      <c r="W279" s="3"/>
      <c r="X279" s="3"/>
      <c r="Y279" s="3"/>
      <c r="Z279" s="3"/>
    </row>
    <row r="280" spans="1:26" ht="13.5" customHeight="1" x14ac:dyDescent="0.3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5"/>
      <c r="W280" s="3"/>
      <c r="X280" s="3"/>
      <c r="Y280" s="3"/>
      <c r="Z280" s="3"/>
    </row>
    <row r="281" spans="1:26" ht="13.5" customHeight="1" x14ac:dyDescent="0.3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5"/>
      <c r="W281" s="3"/>
      <c r="X281" s="3"/>
      <c r="Y281" s="3"/>
      <c r="Z281" s="3"/>
    </row>
    <row r="282" spans="1:26" ht="13.5" customHeight="1" x14ac:dyDescent="0.3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5"/>
      <c r="W282" s="3"/>
      <c r="X282" s="3"/>
      <c r="Y282" s="3"/>
      <c r="Z282" s="3"/>
    </row>
    <row r="283" spans="1:26" ht="13.5" customHeight="1" x14ac:dyDescent="0.3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5"/>
      <c r="W283" s="3"/>
      <c r="X283" s="3"/>
      <c r="Y283" s="3"/>
      <c r="Z283" s="3"/>
    </row>
    <row r="284" spans="1:26" ht="13.5" customHeight="1" x14ac:dyDescent="0.3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5"/>
      <c r="W284" s="3"/>
      <c r="X284" s="3"/>
      <c r="Y284" s="3"/>
      <c r="Z284" s="3"/>
    </row>
    <row r="285" spans="1:26" ht="13.5" customHeight="1" x14ac:dyDescent="0.3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5"/>
      <c r="W285" s="3"/>
      <c r="X285" s="3"/>
      <c r="Y285" s="3"/>
      <c r="Z285" s="3"/>
    </row>
    <row r="286" spans="1:26" ht="13.5" customHeight="1" x14ac:dyDescent="0.3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5"/>
      <c r="W286" s="3"/>
      <c r="X286" s="3"/>
      <c r="Y286" s="3"/>
      <c r="Z286" s="3"/>
    </row>
    <row r="287" spans="1:26" ht="13.5" customHeight="1" x14ac:dyDescent="0.3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5"/>
      <c r="W287" s="3"/>
      <c r="X287" s="3"/>
      <c r="Y287" s="3"/>
      <c r="Z287" s="3"/>
    </row>
    <row r="288" spans="1:26" ht="13.5" customHeight="1" x14ac:dyDescent="0.3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5"/>
      <c r="W288" s="3"/>
      <c r="X288" s="3"/>
      <c r="Y288" s="3"/>
      <c r="Z288" s="3"/>
    </row>
    <row r="289" spans="1:26" ht="13.5" customHeight="1" x14ac:dyDescent="0.3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5"/>
      <c r="W289" s="3"/>
      <c r="X289" s="3"/>
      <c r="Y289" s="3"/>
      <c r="Z289" s="3"/>
    </row>
    <row r="290" spans="1:26" ht="13.5" customHeight="1" x14ac:dyDescent="0.3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5"/>
      <c r="W290" s="3"/>
      <c r="X290" s="3"/>
      <c r="Y290" s="3"/>
      <c r="Z290" s="3"/>
    </row>
    <row r="291" spans="1:26" ht="13.5" customHeight="1" x14ac:dyDescent="0.3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5"/>
      <c r="W291" s="3"/>
      <c r="X291" s="3"/>
      <c r="Y291" s="3"/>
      <c r="Z291" s="3"/>
    </row>
    <row r="292" spans="1:26" ht="13.5" customHeight="1" x14ac:dyDescent="0.3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5"/>
      <c r="W292" s="3"/>
      <c r="X292" s="3"/>
      <c r="Y292" s="3"/>
      <c r="Z292" s="3"/>
    </row>
    <row r="293" spans="1:26" ht="13.5" customHeight="1" x14ac:dyDescent="0.3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5"/>
      <c r="W293" s="3"/>
      <c r="X293" s="3"/>
      <c r="Y293" s="3"/>
      <c r="Z293" s="3"/>
    </row>
    <row r="294" spans="1:26" ht="13.5" customHeight="1" x14ac:dyDescent="0.3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5"/>
      <c r="W294" s="3"/>
      <c r="X294" s="3"/>
      <c r="Y294" s="3"/>
      <c r="Z294" s="3"/>
    </row>
    <row r="295" spans="1:26" ht="13.5" customHeight="1" x14ac:dyDescent="0.3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5"/>
      <c r="W295" s="3"/>
      <c r="X295" s="3"/>
      <c r="Y295" s="3"/>
      <c r="Z295" s="3"/>
    </row>
    <row r="296" spans="1:26" ht="13.5" customHeight="1" x14ac:dyDescent="0.3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5"/>
      <c r="W296" s="3"/>
      <c r="X296" s="3"/>
      <c r="Y296" s="3"/>
      <c r="Z296" s="3"/>
    </row>
    <row r="297" spans="1:26" ht="13.5" customHeight="1" x14ac:dyDescent="0.3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5"/>
      <c r="W297" s="3"/>
      <c r="X297" s="3"/>
      <c r="Y297" s="3"/>
      <c r="Z297" s="3"/>
    </row>
    <row r="298" spans="1:26" ht="13.5" customHeight="1" x14ac:dyDescent="0.3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5"/>
      <c r="W298" s="3"/>
      <c r="X298" s="3"/>
      <c r="Y298" s="3"/>
      <c r="Z298" s="3"/>
    </row>
    <row r="299" spans="1:26" ht="13.5" customHeight="1" x14ac:dyDescent="0.3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5"/>
      <c r="W299" s="3"/>
      <c r="X299" s="3"/>
      <c r="Y299" s="3"/>
      <c r="Z299" s="3"/>
    </row>
    <row r="300" spans="1:26" ht="13.5" customHeight="1" x14ac:dyDescent="0.3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5"/>
      <c r="W300" s="3"/>
      <c r="X300" s="3"/>
      <c r="Y300" s="3"/>
      <c r="Z300" s="3"/>
    </row>
    <row r="301" spans="1:26" ht="13.5" customHeight="1" x14ac:dyDescent="0.3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5"/>
      <c r="W301" s="3"/>
      <c r="X301" s="3"/>
      <c r="Y301" s="3"/>
      <c r="Z301" s="3"/>
    </row>
    <row r="302" spans="1:26" ht="13.5" customHeight="1" x14ac:dyDescent="0.3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5"/>
      <c r="W302" s="3"/>
      <c r="X302" s="3"/>
      <c r="Y302" s="3"/>
      <c r="Z302" s="3"/>
    </row>
    <row r="303" spans="1:26" ht="13.5" customHeight="1" x14ac:dyDescent="0.3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5"/>
      <c r="W303" s="3"/>
      <c r="X303" s="3"/>
      <c r="Y303" s="3"/>
      <c r="Z303" s="3"/>
    </row>
    <row r="304" spans="1:26" ht="13.5" customHeight="1" x14ac:dyDescent="0.3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5"/>
      <c r="W304" s="3"/>
      <c r="X304" s="3"/>
      <c r="Y304" s="3"/>
      <c r="Z304" s="3"/>
    </row>
    <row r="305" spans="1:26" ht="13.5" customHeight="1" x14ac:dyDescent="0.3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5"/>
      <c r="W305" s="3"/>
      <c r="X305" s="3"/>
      <c r="Y305" s="3"/>
      <c r="Z305" s="3"/>
    </row>
    <row r="306" spans="1:26" ht="13.5" customHeight="1" x14ac:dyDescent="0.3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5"/>
      <c r="W306" s="3"/>
      <c r="X306" s="3"/>
      <c r="Y306" s="3"/>
      <c r="Z306" s="3"/>
    </row>
    <row r="307" spans="1:26" ht="13.5" customHeight="1" x14ac:dyDescent="0.3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5"/>
      <c r="W307" s="3"/>
      <c r="X307" s="3"/>
      <c r="Y307" s="3"/>
      <c r="Z307" s="3"/>
    </row>
    <row r="308" spans="1:26" ht="13.5" customHeight="1" x14ac:dyDescent="0.3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5"/>
      <c r="W308" s="3"/>
      <c r="X308" s="3"/>
      <c r="Y308" s="3"/>
      <c r="Z308" s="3"/>
    </row>
    <row r="309" spans="1:26" ht="13.5" customHeight="1" x14ac:dyDescent="0.3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5"/>
      <c r="W309" s="3"/>
      <c r="X309" s="3"/>
      <c r="Y309" s="3"/>
      <c r="Z309" s="3"/>
    </row>
    <row r="310" spans="1:26" ht="13.5" customHeight="1" x14ac:dyDescent="0.3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5"/>
      <c r="W310" s="3"/>
      <c r="X310" s="3"/>
      <c r="Y310" s="3"/>
      <c r="Z310" s="3"/>
    </row>
    <row r="311" spans="1:26" ht="13.5" customHeight="1" x14ac:dyDescent="0.3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5"/>
      <c r="W311" s="3"/>
      <c r="X311" s="3"/>
      <c r="Y311" s="3"/>
      <c r="Z311" s="3"/>
    </row>
    <row r="312" spans="1:26" ht="13.5" customHeight="1" x14ac:dyDescent="0.3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5"/>
      <c r="W312" s="3"/>
      <c r="X312" s="3"/>
      <c r="Y312" s="3"/>
      <c r="Z312" s="3"/>
    </row>
    <row r="313" spans="1:26" ht="13.5" customHeight="1" x14ac:dyDescent="0.3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5"/>
      <c r="W313" s="3"/>
      <c r="X313" s="3"/>
      <c r="Y313" s="3"/>
      <c r="Z313" s="3"/>
    </row>
    <row r="314" spans="1:26" ht="13.5" customHeight="1" x14ac:dyDescent="0.3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5"/>
      <c r="W314" s="3"/>
      <c r="X314" s="3"/>
      <c r="Y314" s="3"/>
      <c r="Z314" s="3"/>
    </row>
    <row r="315" spans="1:26" ht="13.5" customHeight="1" x14ac:dyDescent="0.3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5"/>
      <c r="W315" s="3"/>
      <c r="X315" s="3"/>
      <c r="Y315" s="3"/>
      <c r="Z315" s="3"/>
    </row>
    <row r="316" spans="1:26" ht="13.5" customHeight="1" x14ac:dyDescent="0.3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5"/>
      <c r="W316" s="3"/>
      <c r="X316" s="3"/>
      <c r="Y316" s="3"/>
      <c r="Z316" s="3"/>
    </row>
    <row r="317" spans="1:26" ht="13.5" customHeight="1" x14ac:dyDescent="0.3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5"/>
      <c r="W317" s="3"/>
      <c r="X317" s="3"/>
      <c r="Y317" s="3"/>
      <c r="Z317" s="3"/>
    </row>
    <row r="318" spans="1:26" ht="13.5" customHeight="1" x14ac:dyDescent="0.3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5"/>
      <c r="W318" s="3"/>
      <c r="X318" s="3"/>
      <c r="Y318" s="3"/>
      <c r="Z318" s="3"/>
    </row>
    <row r="319" spans="1:26" ht="13.5" customHeight="1" x14ac:dyDescent="0.3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5"/>
      <c r="W319" s="3"/>
      <c r="X319" s="3"/>
      <c r="Y319" s="3"/>
      <c r="Z319" s="3"/>
    </row>
    <row r="320" spans="1:26" ht="13.5" customHeight="1" x14ac:dyDescent="0.3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5"/>
      <c r="W320" s="3"/>
      <c r="X320" s="3"/>
      <c r="Y320" s="3"/>
      <c r="Z320" s="3"/>
    </row>
    <row r="321" spans="1:26" ht="13.5" customHeight="1" x14ac:dyDescent="0.3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5"/>
      <c r="W321" s="3"/>
      <c r="X321" s="3"/>
      <c r="Y321" s="3"/>
      <c r="Z321" s="3"/>
    </row>
    <row r="322" spans="1:26" ht="13.5" customHeight="1" x14ac:dyDescent="0.3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5"/>
      <c r="W322" s="3"/>
      <c r="X322" s="3"/>
      <c r="Y322" s="3"/>
      <c r="Z322" s="3"/>
    </row>
    <row r="323" spans="1:26" ht="13.5" customHeight="1" x14ac:dyDescent="0.3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5"/>
      <c r="W323" s="3"/>
      <c r="X323" s="3"/>
      <c r="Y323" s="3"/>
      <c r="Z323" s="3"/>
    </row>
    <row r="324" spans="1:26" ht="13.5" customHeight="1" x14ac:dyDescent="0.3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5"/>
      <c r="W324" s="3"/>
      <c r="X324" s="3"/>
      <c r="Y324" s="3"/>
      <c r="Z324" s="3"/>
    </row>
    <row r="325" spans="1:26" ht="13.5" customHeight="1" x14ac:dyDescent="0.3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5"/>
      <c r="W325" s="3"/>
      <c r="X325" s="3"/>
      <c r="Y325" s="3"/>
      <c r="Z325" s="3"/>
    </row>
    <row r="326" spans="1:26" ht="13.5" customHeight="1" x14ac:dyDescent="0.3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5"/>
      <c r="W326" s="3"/>
      <c r="X326" s="3"/>
      <c r="Y326" s="3"/>
      <c r="Z326" s="3"/>
    </row>
    <row r="327" spans="1:26" ht="13.5" customHeight="1" x14ac:dyDescent="0.3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5"/>
      <c r="W327" s="3"/>
      <c r="X327" s="3"/>
      <c r="Y327" s="3"/>
      <c r="Z327" s="3"/>
    </row>
    <row r="328" spans="1:26" ht="13.5" customHeight="1" x14ac:dyDescent="0.3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5"/>
      <c r="W328" s="3"/>
      <c r="X328" s="3"/>
      <c r="Y328" s="3"/>
      <c r="Z328" s="3"/>
    </row>
    <row r="329" spans="1:26" ht="13.5" customHeight="1" x14ac:dyDescent="0.3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5"/>
      <c r="W329" s="3"/>
      <c r="X329" s="3"/>
      <c r="Y329" s="3"/>
      <c r="Z329" s="3"/>
    </row>
    <row r="330" spans="1:26" ht="13.5" customHeight="1" x14ac:dyDescent="0.3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5"/>
      <c r="W330" s="3"/>
      <c r="X330" s="3"/>
      <c r="Y330" s="3"/>
      <c r="Z330" s="3"/>
    </row>
    <row r="331" spans="1:26" ht="13.5" customHeight="1" x14ac:dyDescent="0.3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5"/>
      <c r="W331" s="3"/>
      <c r="X331" s="3"/>
      <c r="Y331" s="3"/>
      <c r="Z331" s="3"/>
    </row>
    <row r="332" spans="1:26" ht="13.5" customHeight="1" x14ac:dyDescent="0.3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5"/>
      <c r="W332" s="3"/>
      <c r="X332" s="3"/>
      <c r="Y332" s="3"/>
      <c r="Z332" s="3"/>
    </row>
    <row r="333" spans="1:26" ht="13.5" customHeight="1" x14ac:dyDescent="0.3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5"/>
      <c r="W333" s="3"/>
      <c r="X333" s="3"/>
      <c r="Y333" s="3"/>
      <c r="Z333" s="3"/>
    </row>
    <row r="334" spans="1:26" ht="13.5" customHeight="1" x14ac:dyDescent="0.3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5"/>
      <c r="W334" s="3"/>
      <c r="X334" s="3"/>
      <c r="Y334" s="3"/>
      <c r="Z334" s="3"/>
    </row>
    <row r="335" spans="1:26" ht="13.5" customHeight="1" x14ac:dyDescent="0.3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5"/>
      <c r="W335" s="3"/>
      <c r="X335" s="3"/>
      <c r="Y335" s="3"/>
      <c r="Z335" s="3"/>
    </row>
    <row r="336" spans="1:26" ht="13.5" customHeight="1" x14ac:dyDescent="0.3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5"/>
      <c r="W336" s="3"/>
      <c r="X336" s="3"/>
      <c r="Y336" s="3"/>
      <c r="Z336" s="3"/>
    </row>
    <row r="337" spans="1:26" ht="13.5" customHeight="1" x14ac:dyDescent="0.3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5"/>
      <c r="W337" s="3"/>
      <c r="X337" s="3"/>
      <c r="Y337" s="3"/>
      <c r="Z337" s="3"/>
    </row>
    <row r="338" spans="1:26" ht="13.5" customHeight="1" x14ac:dyDescent="0.3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5"/>
      <c r="W338" s="3"/>
      <c r="X338" s="3"/>
      <c r="Y338" s="3"/>
      <c r="Z338" s="3"/>
    </row>
    <row r="339" spans="1:26" ht="13.5" customHeight="1" x14ac:dyDescent="0.3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5"/>
      <c r="W339" s="3"/>
      <c r="X339" s="3"/>
      <c r="Y339" s="3"/>
      <c r="Z339" s="3"/>
    </row>
    <row r="340" spans="1:26" ht="13.5" customHeight="1" x14ac:dyDescent="0.3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5"/>
      <c r="W340" s="3"/>
      <c r="X340" s="3"/>
      <c r="Y340" s="3"/>
      <c r="Z340" s="3"/>
    </row>
    <row r="341" spans="1:26" ht="13.5" customHeight="1" x14ac:dyDescent="0.3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5"/>
      <c r="W341" s="3"/>
      <c r="X341" s="3"/>
      <c r="Y341" s="3"/>
      <c r="Z341" s="3"/>
    </row>
    <row r="342" spans="1:26" ht="13.5" customHeight="1" x14ac:dyDescent="0.3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5"/>
      <c r="W342" s="3"/>
      <c r="X342" s="3"/>
      <c r="Y342" s="3"/>
      <c r="Z342" s="3"/>
    </row>
    <row r="343" spans="1:26" ht="13.5" customHeight="1" x14ac:dyDescent="0.3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5"/>
      <c r="W343" s="3"/>
      <c r="X343" s="3"/>
      <c r="Y343" s="3"/>
      <c r="Z343" s="3"/>
    </row>
    <row r="344" spans="1:26" ht="13.5" customHeight="1" x14ac:dyDescent="0.3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5"/>
      <c r="W344" s="3"/>
      <c r="X344" s="3"/>
      <c r="Y344" s="3"/>
      <c r="Z344" s="3"/>
    </row>
    <row r="345" spans="1:26" ht="13.5" customHeight="1" x14ac:dyDescent="0.3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5"/>
      <c r="W345" s="3"/>
      <c r="X345" s="3"/>
      <c r="Y345" s="3"/>
      <c r="Z345" s="3"/>
    </row>
    <row r="346" spans="1:26" ht="13.5" customHeight="1" x14ac:dyDescent="0.3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5"/>
      <c r="W346" s="3"/>
      <c r="X346" s="3"/>
      <c r="Y346" s="3"/>
      <c r="Z346" s="3"/>
    </row>
    <row r="347" spans="1:26" ht="13.5" customHeight="1" x14ac:dyDescent="0.3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5"/>
      <c r="W347" s="3"/>
      <c r="X347" s="3"/>
      <c r="Y347" s="3"/>
      <c r="Z347" s="3"/>
    </row>
    <row r="348" spans="1:26" ht="13.5" customHeight="1" x14ac:dyDescent="0.3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5"/>
      <c r="W348" s="3"/>
      <c r="X348" s="3"/>
      <c r="Y348" s="3"/>
      <c r="Z348" s="3"/>
    </row>
    <row r="349" spans="1:26" ht="13.5" customHeight="1" x14ac:dyDescent="0.3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5"/>
      <c r="W349" s="3"/>
      <c r="X349" s="3"/>
      <c r="Y349" s="3"/>
      <c r="Z349" s="3"/>
    </row>
    <row r="350" spans="1:26" ht="13.5" customHeight="1" x14ac:dyDescent="0.3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5"/>
      <c r="W350" s="3"/>
      <c r="X350" s="3"/>
      <c r="Y350" s="3"/>
      <c r="Z350" s="3"/>
    </row>
    <row r="351" spans="1:26" ht="13.5" customHeight="1" x14ac:dyDescent="0.3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5"/>
      <c r="W351" s="3"/>
      <c r="X351" s="3"/>
      <c r="Y351" s="3"/>
      <c r="Z351" s="3"/>
    </row>
    <row r="352" spans="1:26" ht="13.5" customHeight="1" x14ac:dyDescent="0.3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5"/>
      <c r="W352" s="3"/>
      <c r="X352" s="3"/>
      <c r="Y352" s="3"/>
      <c r="Z352" s="3"/>
    </row>
    <row r="353" spans="1:26" ht="13.5" customHeight="1" x14ac:dyDescent="0.3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5"/>
      <c r="W353" s="3"/>
      <c r="X353" s="3"/>
      <c r="Y353" s="3"/>
      <c r="Z353" s="3"/>
    </row>
    <row r="354" spans="1:26" ht="13.5" customHeight="1" x14ac:dyDescent="0.3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5"/>
      <c r="W354" s="3"/>
      <c r="X354" s="3"/>
      <c r="Y354" s="3"/>
      <c r="Z354" s="3"/>
    </row>
    <row r="355" spans="1:26" ht="13.5" customHeight="1" x14ac:dyDescent="0.3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5"/>
      <c r="W355" s="3"/>
      <c r="X355" s="3"/>
      <c r="Y355" s="3"/>
      <c r="Z355" s="3"/>
    </row>
    <row r="356" spans="1:26" ht="13.5" customHeight="1" x14ac:dyDescent="0.3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5"/>
      <c r="W356" s="3"/>
      <c r="X356" s="3"/>
      <c r="Y356" s="3"/>
      <c r="Z356" s="3"/>
    </row>
    <row r="357" spans="1:26" ht="13.5" customHeight="1" x14ac:dyDescent="0.3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5"/>
      <c r="W357" s="3"/>
      <c r="X357" s="3"/>
      <c r="Y357" s="3"/>
      <c r="Z357" s="3"/>
    </row>
    <row r="358" spans="1:26" ht="13.5" customHeight="1" x14ac:dyDescent="0.3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5"/>
      <c r="W358" s="3"/>
      <c r="X358" s="3"/>
      <c r="Y358" s="3"/>
      <c r="Z358" s="3"/>
    </row>
    <row r="359" spans="1:26" ht="13.5" customHeight="1" x14ac:dyDescent="0.3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5"/>
      <c r="W359" s="3"/>
      <c r="X359" s="3"/>
      <c r="Y359" s="3"/>
      <c r="Z359" s="3"/>
    </row>
    <row r="360" spans="1:26" ht="13.5" customHeight="1" x14ac:dyDescent="0.3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5"/>
      <c r="W360" s="3"/>
      <c r="X360" s="3"/>
      <c r="Y360" s="3"/>
      <c r="Z360" s="3"/>
    </row>
    <row r="361" spans="1:26" ht="13.5" customHeight="1" x14ac:dyDescent="0.3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5"/>
      <c r="W361" s="3"/>
      <c r="X361" s="3"/>
      <c r="Y361" s="3"/>
      <c r="Z361" s="3"/>
    </row>
    <row r="362" spans="1:26" ht="13.5" customHeight="1" x14ac:dyDescent="0.3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5"/>
      <c r="W362" s="3"/>
      <c r="X362" s="3"/>
      <c r="Y362" s="3"/>
      <c r="Z362" s="3"/>
    </row>
    <row r="363" spans="1:26" ht="13.5" customHeight="1" x14ac:dyDescent="0.3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5"/>
      <c r="W363" s="3"/>
      <c r="X363" s="3"/>
      <c r="Y363" s="3"/>
      <c r="Z363" s="3"/>
    </row>
    <row r="364" spans="1:26" ht="13.5" customHeight="1" x14ac:dyDescent="0.3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5"/>
      <c r="W364" s="3"/>
      <c r="X364" s="3"/>
      <c r="Y364" s="3"/>
      <c r="Z364" s="3"/>
    </row>
    <row r="365" spans="1:26" ht="13.5" customHeight="1" x14ac:dyDescent="0.3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5"/>
      <c r="W365" s="3"/>
      <c r="X365" s="3"/>
      <c r="Y365" s="3"/>
      <c r="Z365" s="3"/>
    </row>
    <row r="366" spans="1:26" ht="13.5" customHeight="1" x14ac:dyDescent="0.3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5"/>
      <c r="W366" s="3"/>
      <c r="X366" s="3"/>
      <c r="Y366" s="3"/>
      <c r="Z366" s="3"/>
    </row>
    <row r="367" spans="1:26" ht="13.5" customHeight="1" x14ac:dyDescent="0.3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5"/>
      <c r="W367" s="3"/>
      <c r="X367" s="3"/>
      <c r="Y367" s="3"/>
      <c r="Z367" s="3"/>
    </row>
    <row r="368" spans="1:26" ht="13.5" customHeight="1" x14ac:dyDescent="0.3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5"/>
      <c r="W368" s="3"/>
      <c r="X368" s="3"/>
      <c r="Y368" s="3"/>
      <c r="Z368" s="3"/>
    </row>
    <row r="369" spans="1:26" ht="13.5" customHeight="1" x14ac:dyDescent="0.3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5"/>
      <c r="W369" s="3"/>
      <c r="X369" s="3"/>
      <c r="Y369" s="3"/>
      <c r="Z369" s="3"/>
    </row>
    <row r="370" spans="1:26" ht="13.5" customHeight="1" x14ac:dyDescent="0.3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5"/>
      <c r="W370" s="3"/>
      <c r="X370" s="3"/>
      <c r="Y370" s="3"/>
      <c r="Z370" s="3"/>
    </row>
    <row r="371" spans="1:26" ht="13.5" customHeight="1" x14ac:dyDescent="0.3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5"/>
      <c r="W371" s="3"/>
      <c r="X371" s="3"/>
      <c r="Y371" s="3"/>
      <c r="Z371" s="3"/>
    </row>
    <row r="372" spans="1:26" ht="13.5" customHeight="1" x14ac:dyDescent="0.3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5"/>
      <c r="W372" s="3"/>
      <c r="X372" s="3"/>
      <c r="Y372" s="3"/>
      <c r="Z372" s="3"/>
    </row>
    <row r="373" spans="1:26" ht="13.5" customHeight="1" x14ac:dyDescent="0.3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5"/>
      <c r="W373" s="3"/>
      <c r="X373" s="3"/>
      <c r="Y373" s="3"/>
      <c r="Z373" s="3"/>
    </row>
    <row r="374" spans="1:26" ht="13.5" customHeight="1" x14ac:dyDescent="0.3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5"/>
      <c r="W374" s="3"/>
      <c r="X374" s="3"/>
      <c r="Y374" s="3"/>
      <c r="Z374" s="3"/>
    </row>
    <row r="375" spans="1:26" ht="13.5" customHeight="1" x14ac:dyDescent="0.3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5"/>
      <c r="W375" s="3"/>
      <c r="X375" s="3"/>
      <c r="Y375" s="3"/>
      <c r="Z375" s="3"/>
    </row>
    <row r="376" spans="1:26" ht="13.5" customHeight="1" x14ac:dyDescent="0.3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5"/>
      <c r="W376" s="3"/>
      <c r="X376" s="3"/>
      <c r="Y376" s="3"/>
      <c r="Z376" s="3"/>
    </row>
    <row r="377" spans="1:26" ht="13.5" customHeight="1" x14ac:dyDescent="0.3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5"/>
      <c r="W377" s="3"/>
      <c r="X377" s="3"/>
      <c r="Y377" s="3"/>
      <c r="Z377" s="3"/>
    </row>
    <row r="378" spans="1:26" ht="13.5" customHeight="1" x14ac:dyDescent="0.3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5"/>
      <c r="W378" s="3"/>
      <c r="X378" s="3"/>
      <c r="Y378" s="3"/>
      <c r="Z378" s="3"/>
    </row>
    <row r="379" spans="1:26" ht="13.5" customHeight="1" x14ac:dyDescent="0.3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5"/>
      <c r="W379" s="3"/>
      <c r="X379" s="3"/>
      <c r="Y379" s="3"/>
      <c r="Z379" s="3"/>
    </row>
    <row r="380" spans="1:26" ht="13.5" customHeight="1" x14ac:dyDescent="0.3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5"/>
      <c r="W380" s="3"/>
      <c r="X380" s="3"/>
      <c r="Y380" s="3"/>
      <c r="Z380" s="3"/>
    </row>
    <row r="381" spans="1:26" ht="13.5" customHeight="1" x14ac:dyDescent="0.3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5"/>
      <c r="W381" s="3"/>
      <c r="X381" s="3"/>
      <c r="Y381" s="3"/>
      <c r="Z381" s="3"/>
    </row>
    <row r="382" spans="1:26" ht="13.5" customHeight="1" x14ac:dyDescent="0.3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5"/>
      <c r="W382" s="3"/>
      <c r="X382" s="3"/>
      <c r="Y382" s="3"/>
      <c r="Z382" s="3"/>
    </row>
    <row r="383" spans="1:26" ht="13.5" customHeight="1" x14ac:dyDescent="0.3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5"/>
      <c r="W383" s="3"/>
      <c r="X383" s="3"/>
      <c r="Y383" s="3"/>
      <c r="Z383" s="3"/>
    </row>
    <row r="384" spans="1:26" ht="13.5" customHeight="1" x14ac:dyDescent="0.3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5"/>
      <c r="W384" s="3"/>
      <c r="X384" s="3"/>
      <c r="Y384" s="3"/>
      <c r="Z384" s="3"/>
    </row>
    <row r="385" spans="1:26" ht="13.5" customHeight="1" x14ac:dyDescent="0.3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5"/>
      <c r="W385" s="3"/>
      <c r="X385" s="3"/>
      <c r="Y385" s="3"/>
      <c r="Z385" s="3"/>
    </row>
    <row r="386" spans="1:26" ht="13.5" customHeight="1" x14ac:dyDescent="0.3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5"/>
      <c r="W386" s="3"/>
      <c r="X386" s="3"/>
      <c r="Y386" s="3"/>
      <c r="Z386" s="3"/>
    </row>
    <row r="387" spans="1:26" ht="13.5" customHeight="1" x14ac:dyDescent="0.3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5"/>
      <c r="W387" s="3"/>
      <c r="X387" s="3"/>
      <c r="Y387" s="3"/>
      <c r="Z387" s="3"/>
    </row>
    <row r="388" spans="1:26" ht="13.5" customHeight="1" x14ac:dyDescent="0.3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5"/>
      <c r="W388" s="3"/>
      <c r="X388" s="3"/>
      <c r="Y388" s="3"/>
      <c r="Z388" s="3"/>
    </row>
    <row r="389" spans="1:26" ht="13.5" customHeight="1" x14ac:dyDescent="0.3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5"/>
      <c r="W389" s="3"/>
      <c r="X389" s="3"/>
      <c r="Y389" s="3"/>
      <c r="Z389" s="3"/>
    </row>
    <row r="390" spans="1:26" ht="13.5" customHeight="1" x14ac:dyDescent="0.3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5"/>
      <c r="W390" s="3"/>
      <c r="X390" s="3"/>
      <c r="Y390" s="3"/>
      <c r="Z390" s="3"/>
    </row>
    <row r="391" spans="1:26" ht="13.5" customHeight="1" x14ac:dyDescent="0.3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5"/>
      <c r="W391" s="3"/>
      <c r="X391" s="3"/>
      <c r="Y391" s="3"/>
      <c r="Z391" s="3"/>
    </row>
    <row r="392" spans="1:26" ht="13.5" customHeight="1" x14ac:dyDescent="0.3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5"/>
      <c r="W392" s="3"/>
      <c r="X392" s="3"/>
      <c r="Y392" s="3"/>
      <c r="Z392" s="3"/>
    </row>
    <row r="393" spans="1:26" ht="13.5" customHeight="1" x14ac:dyDescent="0.3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5"/>
      <c r="W393" s="3"/>
      <c r="X393" s="3"/>
      <c r="Y393" s="3"/>
      <c r="Z393" s="3"/>
    </row>
    <row r="394" spans="1:26" ht="13.5" customHeight="1" x14ac:dyDescent="0.3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5"/>
      <c r="W394" s="3"/>
      <c r="X394" s="3"/>
      <c r="Y394" s="3"/>
      <c r="Z394" s="3"/>
    </row>
    <row r="395" spans="1:26" ht="13.5" customHeight="1" x14ac:dyDescent="0.3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5"/>
      <c r="W395" s="3"/>
      <c r="X395" s="3"/>
      <c r="Y395" s="3"/>
      <c r="Z395" s="3"/>
    </row>
    <row r="396" spans="1:26" ht="13.5" customHeight="1" x14ac:dyDescent="0.3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5"/>
      <c r="W396" s="3"/>
      <c r="X396" s="3"/>
      <c r="Y396" s="3"/>
      <c r="Z396" s="3"/>
    </row>
    <row r="397" spans="1:26" ht="13.5" customHeight="1" x14ac:dyDescent="0.3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5"/>
      <c r="W397" s="3"/>
      <c r="X397" s="3"/>
      <c r="Y397" s="3"/>
      <c r="Z397" s="3"/>
    </row>
    <row r="398" spans="1:26" ht="13.5" customHeight="1" x14ac:dyDescent="0.3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5"/>
      <c r="W398" s="3"/>
      <c r="X398" s="3"/>
      <c r="Y398" s="3"/>
      <c r="Z398" s="3"/>
    </row>
    <row r="399" spans="1:26" ht="13.5" customHeight="1" x14ac:dyDescent="0.3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5"/>
      <c r="W399" s="3"/>
      <c r="X399" s="3"/>
      <c r="Y399" s="3"/>
      <c r="Z399" s="3"/>
    </row>
    <row r="400" spans="1:26" ht="13.5" customHeight="1" x14ac:dyDescent="0.3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5"/>
      <c r="W400" s="3"/>
      <c r="X400" s="3"/>
      <c r="Y400" s="3"/>
      <c r="Z400" s="3"/>
    </row>
    <row r="401" spans="1:26" ht="13.5" customHeight="1" x14ac:dyDescent="0.3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5"/>
      <c r="W401" s="3"/>
      <c r="X401" s="3"/>
      <c r="Y401" s="3"/>
      <c r="Z401" s="3"/>
    </row>
    <row r="402" spans="1:26" ht="13.5" customHeight="1" x14ac:dyDescent="0.3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5"/>
      <c r="W402" s="3"/>
      <c r="X402" s="3"/>
      <c r="Y402" s="3"/>
      <c r="Z402" s="3"/>
    </row>
    <row r="403" spans="1:26" ht="13.5" customHeight="1" x14ac:dyDescent="0.3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5"/>
      <c r="W403" s="3"/>
      <c r="X403" s="3"/>
      <c r="Y403" s="3"/>
      <c r="Z403" s="3"/>
    </row>
    <row r="404" spans="1:26" ht="13.5" customHeight="1" x14ac:dyDescent="0.3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5"/>
      <c r="W404" s="3"/>
      <c r="X404" s="3"/>
      <c r="Y404" s="3"/>
      <c r="Z404" s="3"/>
    </row>
    <row r="405" spans="1:26" ht="13.5" customHeight="1" x14ac:dyDescent="0.3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5"/>
      <c r="W405" s="3"/>
      <c r="X405" s="3"/>
      <c r="Y405" s="3"/>
      <c r="Z405" s="3"/>
    </row>
    <row r="406" spans="1:26" ht="13.5" customHeight="1" x14ac:dyDescent="0.3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5"/>
      <c r="W406" s="3"/>
      <c r="X406" s="3"/>
      <c r="Y406" s="3"/>
      <c r="Z406" s="3"/>
    </row>
    <row r="407" spans="1:26" ht="13.5" customHeight="1" x14ac:dyDescent="0.3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5"/>
      <c r="W407" s="3"/>
      <c r="X407" s="3"/>
      <c r="Y407" s="3"/>
      <c r="Z407" s="3"/>
    </row>
    <row r="408" spans="1:26" ht="13.5" customHeight="1" x14ac:dyDescent="0.3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5"/>
      <c r="W408" s="3"/>
      <c r="X408" s="3"/>
      <c r="Y408" s="3"/>
      <c r="Z408" s="3"/>
    </row>
    <row r="409" spans="1:26" ht="13.5" customHeight="1" x14ac:dyDescent="0.3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5"/>
      <c r="W409" s="3"/>
      <c r="X409" s="3"/>
      <c r="Y409" s="3"/>
      <c r="Z409" s="3"/>
    </row>
    <row r="410" spans="1:26" ht="13.5" customHeight="1" x14ac:dyDescent="0.3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5"/>
      <c r="W410" s="3"/>
      <c r="X410" s="3"/>
      <c r="Y410" s="3"/>
      <c r="Z410" s="3"/>
    </row>
    <row r="411" spans="1:26" ht="13.5" customHeight="1" x14ac:dyDescent="0.3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5"/>
      <c r="W411" s="3"/>
      <c r="X411" s="3"/>
      <c r="Y411" s="3"/>
      <c r="Z411" s="3"/>
    </row>
    <row r="412" spans="1:26" ht="13.5" customHeight="1" x14ac:dyDescent="0.3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5"/>
      <c r="W412" s="3"/>
      <c r="X412" s="3"/>
      <c r="Y412" s="3"/>
      <c r="Z412" s="3"/>
    </row>
    <row r="413" spans="1:26" ht="13.5" customHeight="1" x14ac:dyDescent="0.3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5"/>
      <c r="W413" s="3"/>
      <c r="X413" s="3"/>
      <c r="Y413" s="3"/>
      <c r="Z413" s="3"/>
    </row>
    <row r="414" spans="1:26" ht="13.5" customHeight="1" x14ac:dyDescent="0.3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5"/>
      <c r="W414" s="3"/>
      <c r="X414" s="3"/>
      <c r="Y414" s="3"/>
      <c r="Z414" s="3"/>
    </row>
    <row r="415" spans="1:26" ht="13.5" customHeight="1" x14ac:dyDescent="0.3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5"/>
      <c r="W415" s="3"/>
      <c r="X415" s="3"/>
      <c r="Y415" s="3"/>
      <c r="Z415" s="3"/>
    </row>
    <row r="416" spans="1:26" ht="13.5" customHeight="1" x14ac:dyDescent="0.3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5"/>
      <c r="W416" s="3"/>
      <c r="X416" s="3"/>
      <c r="Y416" s="3"/>
      <c r="Z416" s="3"/>
    </row>
    <row r="417" spans="1:26" ht="13.5" customHeight="1" x14ac:dyDescent="0.3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5"/>
      <c r="W417" s="3"/>
      <c r="X417" s="3"/>
      <c r="Y417" s="3"/>
      <c r="Z417" s="3"/>
    </row>
    <row r="418" spans="1:26" ht="13.5" customHeight="1" x14ac:dyDescent="0.3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5"/>
      <c r="W418" s="3"/>
      <c r="X418" s="3"/>
      <c r="Y418" s="3"/>
      <c r="Z418" s="3"/>
    </row>
    <row r="419" spans="1:26" ht="13.5" customHeight="1" x14ac:dyDescent="0.3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5"/>
      <c r="W419" s="3"/>
      <c r="X419" s="3"/>
      <c r="Y419" s="3"/>
      <c r="Z419" s="3"/>
    </row>
    <row r="420" spans="1:26" ht="13.5" customHeight="1" x14ac:dyDescent="0.3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5"/>
      <c r="W420" s="3"/>
      <c r="X420" s="3"/>
      <c r="Y420" s="3"/>
      <c r="Z420" s="3"/>
    </row>
    <row r="421" spans="1:26" ht="13.5" customHeight="1" x14ac:dyDescent="0.3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5"/>
      <c r="W421" s="3"/>
      <c r="X421" s="3"/>
      <c r="Y421" s="3"/>
      <c r="Z421" s="3"/>
    </row>
    <row r="422" spans="1:26" ht="13.5" customHeight="1" x14ac:dyDescent="0.3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5"/>
      <c r="W422" s="3"/>
      <c r="X422" s="3"/>
      <c r="Y422" s="3"/>
      <c r="Z422" s="3"/>
    </row>
    <row r="423" spans="1:26" ht="13.5" customHeight="1" x14ac:dyDescent="0.3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5"/>
      <c r="W423" s="3"/>
      <c r="X423" s="3"/>
      <c r="Y423" s="3"/>
      <c r="Z423" s="3"/>
    </row>
    <row r="424" spans="1:26" ht="13.5" customHeight="1" x14ac:dyDescent="0.3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5"/>
      <c r="W424" s="3"/>
      <c r="X424" s="3"/>
      <c r="Y424" s="3"/>
      <c r="Z424" s="3"/>
    </row>
    <row r="425" spans="1:26" ht="13.5" customHeight="1" x14ac:dyDescent="0.3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5"/>
      <c r="W425" s="3"/>
      <c r="X425" s="3"/>
      <c r="Y425" s="3"/>
      <c r="Z425" s="3"/>
    </row>
    <row r="426" spans="1:26" ht="13.5" customHeight="1" x14ac:dyDescent="0.3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5"/>
      <c r="W426" s="3"/>
      <c r="X426" s="3"/>
      <c r="Y426" s="3"/>
      <c r="Z426" s="3"/>
    </row>
    <row r="427" spans="1:26" ht="13.5" customHeight="1" x14ac:dyDescent="0.3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5"/>
      <c r="W427" s="3"/>
      <c r="X427" s="3"/>
      <c r="Y427" s="3"/>
      <c r="Z427" s="3"/>
    </row>
    <row r="428" spans="1:26" ht="13.5" customHeight="1" x14ac:dyDescent="0.3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5"/>
      <c r="W428" s="3"/>
      <c r="X428" s="3"/>
      <c r="Y428" s="3"/>
      <c r="Z428" s="3"/>
    </row>
    <row r="429" spans="1:26" ht="13.5" customHeight="1" x14ac:dyDescent="0.3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5"/>
      <c r="W429" s="3"/>
      <c r="X429" s="3"/>
      <c r="Y429" s="3"/>
      <c r="Z429" s="3"/>
    </row>
    <row r="430" spans="1:26" ht="13.5" customHeight="1" x14ac:dyDescent="0.3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5"/>
      <c r="W430" s="3"/>
      <c r="X430" s="3"/>
      <c r="Y430" s="3"/>
      <c r="Z430" s="3"/>
    </row>
    <row r="431" spans="1:26" ht="13.5" customHeight="1" x14ac:dyDescent="0.3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5"/>
      <c r="W431" s="3"/>
      <c r="X431" s="3"/>
      <c r="Y431" s="3"/>
      <c r="Z431" s="3"/>
    </row>
    <row r="432" spans="1:26" ht="13.5" customHeight="1" x14ac:dyDescent="0.3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5"/>
      <c r="W432" s="3"/>
      <c r="X432" s="3"/>
      <c r="Y432" s="3"/>
      <c r="Z432" s="3"/>
    </row>
    <row r="433" spans="1:26" ht="13.5" customHeight="1" x14ac:dyDescent="0.3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5"/>
      <c r="W433" s="3"/>
      <c r="X433" s="3"/>
      <c r="Y433" s="3"/>
      <c r="Z433" s="3"/>
    </row>
    <row r="434" spans="1:26" ht="13.5" customHeight="1" x14ac:dyDescent="0.3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5"/>
      <c r="W434" s="3"/>
      <c r="X434" s="3"/>
      <c r="Y434" s="3"/>
      <c r="Z434" s="3"/>
    </row>
    <row r="435" spans="1:26" ht="13.5" customHeight="1" x14ac:dyDescent="0.3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5"/>
      <c r="W435" s="3"/>
      <c r="X435" s="3"/>
      <c r="Y435" s="3"/>
      <c r="Z435" s="3"/>
    </row>
    <row r="436" spans="1:26" ht="13.5" customHeight="1" x14ac:dyDescent="0.3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5"/>
      <c r="W436" s="3"/>
      <c r="X436" s="3"/>
      <c r="Y436" s="3"/>
      <c r="Z436" s="3"/>
    </row>
    <row r="437" spans="1:26" ht="13.5" customHeight="1" x14ac:dyDescent="0.3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5"/>
      <c r="W437" s="3"/>
      <c r="X437" s="3"/>
      <c r="Y437" s="3"/>
      <c r="Z437" s="3"/>
    </row>
    <row r="438" spans="1:26" ht="13.5" customHeight="1" x14ac:dyDescent="0.3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5"/>
      <c r="W438" s="3"/>
      <c r="X438" s="3"/>
      <c r="Y438" s="3"/>
      <c r="Z438" s="3"/>
    </row>
    <row r="439" spans="1:26" ht="13.5" customHeight="1" x14ac:dyDescent="0.3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5"/>
      <c r="W439" s="3"/>
      <c r="X439" s="3"/>
      <c r="Y439" s="3"/>
      <c r="Z439" s="3"/>
    </row>
    <row r="440" spans="1:26" ht="13.5" customHeight="1" x14ac:dyDescent="0.3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5"/>
      <c r="W440" s="3"/>
      <c r="X440" s="3"/>
      <c r="Y440" s="3"/>
      <c r="Z440" s="3"/>
    </row>
    <row r="441" spans="1:26" ht="13.5" customHeight="1" x14ac:dyDescent="0.3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5"/>
      <c r="W441" s="3"/>
      <c r="X441" s="3"/>
      <c r="Y441" s="3"/>
      <c r="Z441" s="3"/>
    </row>
    <row r="442" spans="1:26" ht="13.5" customHeight="1" x14ac:dyDescent="0.3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5"/>
      <c r="W442" s="3"/>
      <c r="X442" s="3"/>
      <c r="Y442" s="3"/>
      <c r="Z442" s="3"/>
    </row>
    <row r="443" spans="1:26" ht="13.5" customHeight="1" x14ac:dyDescent="0.3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5"/>
      <c r="W443" s="3"/>
      <c r="X443" s="3"/>
      <c r="Y443" s="3"/>
      <c r="Z443" s="3"/>
    </row>
    <row r="444" spans="1:26" ht="13.5" customHeight="1" x14ac:dyDescent="0.3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5"/>
      <c r="W444" s="3"/>
      <c r="X444" s="3"/>
      <c r="Y444" s="3"/>
      <c r="Z444" s="3"/>
    </row>
    <row r="445" spans="1:26" ht="13.5" customHeight="1" x14ac:dyDescent="0.3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5"/>
      <c r="W445" s="3"/>
      <c r="X445" s="3"/>
      <c r="Y445" s="3"/>
      <c r="Z445" s="3"/>
    </row>
    <row r="446" spans="1:26" ht="13.5" customHeight="1" x14ac:dyDescent="0.3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5"/>
      <c r="W446" s="3"/>
      <c r="X446" s="3"/>
      <c r="Y446" s="3"/>
      <c r="Z446" s="3"/>
    </row>
    <row r="447" spans="1:26" ht="13.5" customHeight="1" x14ac:dyDescent="0.3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5"/>
      <c r="W447" s="3"/>
      <c r="X447" s="3"/>
      <c r="Y447" s="3"/>
      <c r="Z447" s="3"/>
    </row>
    <row r="448" spans="1:26" ht="13.5" customHeight="1" x14ac:dyDescent="0.3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5"/>
      <c r="W448" s="3"/>
      <c r="X448" s="3"/>
      <c r="Y448" s="3"/>
      <c r="Z448" s="3"/>
    </row>
    <row r="449" spans="1:26" ht="13.5" customHeight="1" x14ac:dyDescent="0.3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5"/>
      <c r="W449" s="3"/>
      <c r="X449" s="3"/>
      <c r="Y449" s="3"/>
      <c r="Z449" s="3"/>
    </row>
    <row r="450" spans="1:26" ht="13.5" customHeight="1" x14ac:dyDescent="0.3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5"/>
      <c r="W450" s="3"/>
      <c r="X450" s="3"/>
      <c r="Y450" s="3"/>
      <c r="Z450" s="3"/>
    </row>
    <row r="451" spans="1:26" ht="13.5" customHeight="1" x14ac:dyDescent="0.3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5"/>
      <c r="W451" s="3"/>
      <c r="X451" s="3"/>
      <c r="Y451" s="3"/>
      <c r="Z451" s="3"/>
    </row>
    <row r="452" spans="1:26" ht="13.5" customHeight="1" x14ac:dyDescent="0.3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5"/>
      <c r="W452" s="3"/>
      <c r="X452" s="3"/>
      <c r="Y452" s="3"/>
      <c r="Z452" s="3"/>
    </row>
    <row r="453" spans="1:26" ht="13.5" customHeight="1" x14ac:dyDescent="0.3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5"/>
      <c r="W453" s="3"/>
      <c r="X453" s="3"/>
      <c r="Y453" s="3"/>
      <c r="Z453" s="3"/>
    </row>
    <row r="454" spans="1:26" ht="13.5" customHeight="1" x14ac:dyDescent="0.3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5"/>
      <c r="W454" s="3"/>
      <c r="X454" s="3"/>
      <c r="Y454" s="3"/>
      <c r="Z454" s="3"/>
    </row>
    <row r="455" spans="1:26" ht="13.5" customHeight="1" x14ac:dyDescent="0.3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5"/>
      <c r="W455" s="3"/>
      <c r="X455" s="3"/>
      <c r="Y455" s="3"/>
      <c r="Z455" s="3"/>
    </row>
    <row r="456" spans="1:26" ht="13.5" customHeight="1" x14ac:dyDescent="0.3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5"/>
      <c r="W456" s="3"/>
      <c r="X456" s="3"/>
      <c r="Y456" s="3"/>
      <c r="Z456" s="3"/>
    </row>
    <row r="457" spans="1:26" ht="13.5" customHeight="1" x14ac:dyDescent="0.3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5"/>
      <c r="W457" s="3"/>
      <c r="X457" s="3"/>
      <c r="Y457" s="3"/>
      <c r="Z457" s="3"/>
    </row>
    <row r="458" spans="1:26" ht="13.5" customHeight="1" x14ac:dyDescent="0.3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5"/>
      <c r="W458" s="3"/>
      <c r="X458" s="3"/>
      <c r="Y458" s="3"/>
      <c r="Z458" s="3"/>
    </row>
    <row r="459" spans="1:26" ht="13.5" customHeight="1" x14ac:dyDescent="0.3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5"/>
      <c r="W459" s="3"/>
      <c r="X459" s="3"/>
      <c r="Y459" s="3"/>
      <c r="Z459" s="3"/>
    </row>
    <row r="460" spans="1:26" ht="13.5" customHeight="1" x14ac:dyDescent="0.3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5"/>
      <c r="W460" s="3"/>
      <c r="X460" s="3"/>
      <c r="Y460" s="3"/>
      <c r="Z460" s="3"/>
    </row>
    <row r="461" spans="1:26" ht="13.5" customHeight="1" x14ac:dyDescent="0.3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5"/>
      <c r="W461" s="3"/>
      <c r="X461" s="3"/>
      <c r="Y461" s="3"/>
      <c r="Z461" s="3"/>
    </row>
    <row r="462" spans="1:26" ht="13.5" customHeight="1" x14ac:dyDescent="0.3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5"/>
      <c r="W462" s="3"/>
      <c r="X462" s="3"/>
      <c r="Y462" s="3"/>
      <c r="Z462" s="3"/>
    </row>
    <row r="463" spans="1:26" ht="13.5" customHeight="1" x14ac:dyDescent="0.3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5"/>
      <c r="W463" s="3"/>
      <c r="X463" s="3"/>
      <c r="Y463" s="3"/>
      <c r="Z463" s="3"/>
    </row>
    <row r="464" spans="1:26" ht="13.5" customHeight="1" x14ac:dyDescent="0.3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5"/>
      <c r="W464" s="3"/>
      <c r="X464" s="3"/>
      <c r="Y464" s="3"/>
      <c r="Z464" s="3"/>
    </row>
    <row r="465" spans="1:26" ht="13.5" customHeight="1" x14ac:dyDescent="0.3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5"/>
      <c r="W465" s="3"/>
      <c r="X465" s="3"/>
      <c r="Y465" s="3"/>
      <c r="Z465" s="3"/>
    </row>
    <row r="466" spans="1:26" ht="13.5" customHeight="1" x14ac:dyDescent="0.3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5"/>
      <c r="W466" s="3"/>
      <c r="X466" s="3"/>
      <c r="Y466" s="3"/>
      <c r="Z466" s="3"/>
    </row>
    <row r="467" spans="1:26" ht="13.5" customHeight="1" x14ac:dyDescent="0.3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5"/>
      <c r="W467" s="3"/>
      <c r="X467" s="3"/>
      <c r="Y467" s="3"/>
      <c r="Z467" s="3"/>
    </row>
    <row r="468" spans="1:26" ht="13.5" customHeight="1" x14ac:dyDescent="0.3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5"/>
      <c r="W468" s="3"/>
      <c r="X468" s="3"/>
      <c r="Y468" s="3"/>
      <c r="Z468" s="3"/>
    </row>
    <row r="469" spans="1:26" ht="13.5" customHeight="1" x14ac:dyDescent="0.3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5"/>
      <c r="W469" s="3"/>
      <c r="X469" s="3"/>
      <c r="Y469" s="3"/>
      <c r="Z469" s="3"/>
    </row>
    <row r="470" spans="1:26" ht="13.5" customHeight="1" x14ac:dyDescent="0.3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5"/>
      <c r="W470" s="3"/>
      <c r="X470" s="3"/>
      <c r="Y470" s="3"/>
      <c r="Z470" s="3"/>
    </row>
    <row r="471" spans="1:26" ht="13.5" customHeight="1" x14ac:dyDescent="0.3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5"/>
      <c r="W471" s="3"/>
      <c r="X471" s="3"/>
      <c r="Y471" s="3"/>
      <c r="Z471" s="3"/>
    </row>
    <row r="472" spans="1:26" ht="13.5" customHeight="1" x14ac:dyDescent="0.3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5"/>
      <c r="W472" s="3"/>
      <c r="X472" s="3"/>
      <c r="Y472" s="3"/>
      <c r="Z472" s="3"/>
    </row>
    <row r="473" spans="1:26" ht="13.5" customHeight="1" x14ac:dyDescent="0.3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5"/>
      <c r="W473" s="3"/>
      <c r="X473" s="3"/>
      <c r="Y473" s="3"/>
      <c r="Z473" s="3"/>
    </row>
    <row r="474" spans="1:26" ht="13.5" customHeight="1" x14ac:dyDescent="0.3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5"/>
      <c r="W474" s="3"/>
      <c r="X474" s="3"/>
      <c r="Y474" s="3"/>
      <c r="Z474" s="3"/>
    </row>
    <row r="475" spans="1:26" ht="13.5" customHeight="1" x14ac:dyDescent="0.3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5"/>
      <c r="W475" s="3"/>
      <c r="X475" s="3"/>
      <c r="Y475" s="3"/>
      <c r="Z475" s="3"/>
    </row>
    <row r="476" spans="1:26" ht="13.5" customHeight="1" x14ac:dyDescent="0.3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5"/>
      <c r="W476" s="3"/>
      <c r="X476" s="3"/>
      <c r="Y476" s="3"/>
      <c r="Z476" s="3"/>
    </row>
    <row r="477" spans="1:26" ht="13.5" customHeight="1" x14ac:dyDescent="0.3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5"/>
      <c r="W477" s="3"/>
      <c r="X477" s="3"/>
      <c r="Y477" s="3"/>
      <c r="Z477" s="3"/>
    </row>
    <row r="478" spans="1:26" ht="13.5" customHeight="1" x14ac:dyDescent="0.3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5"/>
      <c r="W478" s="3"/>
      <c r="X478" s="3"/>
      <c r="Y478" s="3"/>
      <c r="Z478" s="3"/>
    </row>
    <row r="479" spans="1:26" ht="13.5" customHeight="1" x14ac:dyDescent="0.3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5"/>
      <c r="W479" s="3"/>
      <c r="X479" s="3"/>
      <c r="Y479" s="3"/>
      <c r="Z479" s="3"/>
    </row>
    <row r="480" spans="1:26" ht="13.5" customHeight="1" x14ac:dyDescent="0.3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5"/>
      <c r="W480" s="3"/>
      <c r="X480" s="3"/>
      <c r="Y480" s="3"/>
      <c r="Z480" s="3"/>
    </row>
    <row r="481" spans="1:26" ht="13.5" customHeight="1" x14ac:dyDescent="0.3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5"/>
      <c r="W481" s="3"/>
      <c r="X481" s="3"/>
      <c r="Y481" s="3"/>
      <c r="Z481" s="3"/>
    </row>
    <row r="482" spans="1:26" ht="13.5" customHeight="1" x14ac:dyDescent="0.3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5"/>
      <c r="W482" s="3"/>
      <c r="X482" s="3"/>
      <c r="Y482" s="3"/>
      <c r="Z482" s="3"/>
    </row>
    <row r="483" spans="1:26" ht="13.5" customHeight="1" x14ac:dyDescent="0.3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5"/>
      <c r="W483" s="3"/>
      <c r="X483" s="3"/>
      <c r="Y483" s="3"/>
      <c r="Z483" s="3"/>
    </row>
    <row r="484" spans="1:26" ht="13.5" customHeight="1" x14ac:dyDescent="0.3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5"/>
      <c r="W484" s="3"/>
      <c r="X484" s="3"/>
      <c r="Y484" s="3"/>
      <c r="Z484" s="3"/>
    </row>
    <row r="485" spans="1:26" ht="13.5" customHeight="1" x14ac:dyDescent="0.3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5"/>
      <c r="W485" s="3"/>
      <c r="X485" s="3"/>
      <c r="Y485" s="3"/>
      <c r="Z485" s="3"/>
    </row>
    <row r="486" spans="1:26" ht="13.5" customHeight="1" x14ac:dyDescent="0.3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5"/>
      <c r="W486" s="3"/>
      <c r="X486" s="3"/>
      <c r="Y486" s="3"/>
      <c r="Z486" s="3"/>
    </row>
    <row r="487" spans="1:26" ht="13.5" customHeight="1" x14ac:dyDescent="0.3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5"/>
      <c r="W487" s="3"/>
      <c r="X487" s="3"/>
      <c r="Y487" s="3"/>
      <c r="Z487" s="3"/>
    </row>
    <row r="488" spans="1:26" ht="13.5" customHeight="1" x14ac:dyDescent="0.3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5"/>
      <c r="W488" s="3"/>
      <c r="X488" s="3"/>
      <c r="Y488" s="3"/>
      <c r="Z488" s="3"/>
    </row>
    <row r="489" spans="1:26" ht="13.5" customHeight="1" x14ac:dyDescent="0.3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5"/>
      <c r="W489" s="3"/>
      <c r="X489" s="3"/>
      <c r="Y489" s="3"/>
      <c r="Z489" s="3"/>
    </row>
    <row r="490" spans="1:26" ht="13.5" customHeight="1" x14ac:dyDescent="0.3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5"/>
      <c r="W490" s="3"/>
      <c r="X490" s="3"/>
      <c r="Y490" s="3"/>
      <c r="Z490" s="3"/>
    </row>
    <row r="491" spans="1:26" ht="13.5" customHeight="1" x14ac:dyDescent="0.3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5"/>
      <c r="W491" s="3"/>
      <c r="X491" s="3"/>
      <c r="Y491" s="3"/>
      <c r="Z491" s="3"/>
    </row>
    <row r="492" spans="1:26" ht="13.5" customHeight="1" x14ac:dyDescent="0.3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5"/>
      <c r="W492" s="3"/>
      <c r="X492" s="3"/>
      <c r="Y492" s="3"/>
      <c r="Z492" s="3"/>
    </row>
    <row r="493" spans="1:26" ht="13.5" customHeight="1" x14ac:dyDescent="0.3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5"/>
      <c r="W493" s="3"/>
      <c r="X493" s="3"/>
      <c r="Y493" s="3"/>
      <c r="Z493" s="3"/>
    </row>
    <row r="494" spans="1:26" ht="13.5" customHeight="1" x14ac:dyDescent="0.3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5"/>
      <c r="W494" s="3"/>
      <c r="X494" s="3"/>
      <c r="Y494" s="3"/>
      <c r="Z494" s="3"/>
    </row>
    <row r="495" spans="1:26" ht="13.5" customHeight="1" x14ac:dyDescent="0.3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5"/>
      <c r="W495" s="3"/>
      <c r="X495" s="3"/>
      <c r="Y495" s="3"/>
      <c r="Z495" s="3"/>
    </row>
    <row r="496" spans="1:26" ht="13.5" customHeight="1" x14ac:dyDescent="0.3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5"/>
      <c r="W496" s="3"/>
      <c r="X496" s="3"/>
      <c r="Y496" s="3"/>
      <c r="Z496" s="3"/>
    </row>
    <row r="497" spans="1:26" ht="13.5" customHeight="1" x14ac:dyDescent="0.3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5"/>
      <c r="W497" s="3"/>
      <c r="X497" s="3"/>
      <c r="Y497" s="3"/>
      <c r="Z497" s="3"/>
    </row>
    <row r="498" spans="1:26" ht="13.5" customHeight="1" x14ac:dyDescent="0.3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5"/>
      <c r="W498" s="3"/>
      <c r="X498" s="3"/>
      <c r="Y498" s="3"/>
      <c r="Z498" s="3"/>
    </row>
    <row r="499" spans="1:26" ht="13.5" customHeight="1" x14ac:dyDescent="0.3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5"/>
      <c r="W499" s="3"/>
      <c r="X499" s="3"/>
      <c r="Y499" s="3"/>
      <c r="Z499" s="3"/>
    </row>
    <row r="500" spans="1:26" ht="13.5" customHeight="1" x14ac:dyDescent="0.3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5"/>
      <c r="W500" s="3"/>
      <c r="X500" s="3"/>
      <c r="Y500" s="3"/>
      <c r="Z500" s="3"/>
    </row>
    <row r="501" spans="1:26" ht="13.5" customHeight="1" x14ac:dyDescent="0.3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5"/>
      <c r="W501" s="3"/>
      <c r="X501" s="3"/>
      <c r="Y501" s="3"/>
      <c r="Z501" s="3"/>
    </row>
    <row r="502" spans="1:26" ht="13.5" customHeight="1" x14ac:dyDescent="0.3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5"/>
      <c r="W502" s="3"/>
      <c r="X502" s="3"/>
      <c r="Y502" s="3"/>
      <c r="Z502" s="3"/>
    </row>
    <row r="503" spans="1:26" ht="13.5" customHeight="1" x14ac:dyDescent="0.3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5"/>
      <c r="W503" s="3"/>
      <c r="X503" s="3"/>
      <c r="Y503" s="3"/>
      <c r="Z503" s="3"/>
    </row>
    <row r="504" spans="1:26" ht="13.5" customHeight="1" x14ac:dyDescent="0.3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5"/>
      <c r="W504" s="3"/>
      <c r="X504" s="3"/>
      <c r="Y504" s="3"/>
      <c r="Z504" s="3"/>
    </row>
    <row r="505" spans="1:26" ht="13.5" customHeight="1" x14ac:dyDescent="0.3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5"/>
      <c r="W505" s="3"/>
      <c r="X505" s="3"/>
      <c r="Y505" s="3"/>
      <c r="Z505" s="3"/>
    </row>
    <row r="506" spans="1:26" ht="13.5" customHeight="1" x14ac:dyDescent="0.3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5"/>
      <c r="W506" s="3"/>
      <c r="X506" s="3"/>
      <c r="Y506" s="3"/>
      <c r="Z506" s="3"/>
    </row>
    <row r="507" spans="1:26" ht="13.5" customHeight="1" x14ac:dyDescent="0.3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5"/>
      <c r="W507" s="3"/>
      <c r="X507" s="3"/>
      <c r="Y507" s="3"/>
      <c r="Z507" s="3"/>
    </row>
    <row r="508" spans="1:26" ht="13.5" customHeight="1" x14ac:dyDescent="0.3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5"/>
      <c r="W508" s="3"/>
      <c r="X508" s="3"/>
      <c r="Y508" s="3"/>
      <c r="Z508" s="3"/>
    </row>
    <row r="509" spans="1:26" ht="13.5" customHeight="1" x14ac:dyDescent="0.3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5"/>
      <c r="W509" s="3"/>
      <c r="X509" s="3"/>
      <c r="Y509" s="3"/>
      <c r="Z509" s="3"/>
    </row>
    <row r="510" spans="1:26" ht="13.5" customHeight="1" x14ac:dyDescent="0.3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5"/>
      <c r="W510" s="3"/>
      <c r="X510" s="3"/>
      <c r="Y510" s="3"/>
      <c r="Z510" s="3"/>
    </row>
    <row r="511" spans="1:26" ht="13.5" customHeight="1" x14ac:dyDescent="0.3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5"/>
      <c r="W511" s="3"/>
      <c r="X511" s="3"/>
      <c r="Y511" s="3"/>
      <c r="Z511" s="3"/>
    </row>
    <row r="512" spans="1:26" ht="13.5" customHeight="1" x14ac:dyDescent="0.3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5"/>
      <c r="W512" s="3"/>
      <c r="X512" s="3"/>
      <c r="Y512" s="3"/>
      <c r="Z512" s="3"/>
    </row>
    <row r="513" spans="1:26" ht="13.5" customHeight="1" x14ac:dyDescent="0.3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5"/>
      <c r="W513" s="3"/>
      <c r="X513" s="3"/>
      <c r="Y513" s="3"/>
      <c r="Z513" s="3"/>
    </row>
    <row r="514" spans="1:26" ht="13.5" customHeight="1" x14ac:dyDescent="0.3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5"/>
      <c r="W514" s="3"/>
      <c r="X514" s="3"/>
      <c r="Y514" s="3"/>
      <c r="Z514" s="3"/>
    </row>
    <row r="515" spans="1:26" ht="13.5" customHeight="1" x14ac:dyDescent="0.3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5"/>
      <c r="W515" s="3"/>
      <c r="X515" s="3"/>
      <c r="Y515" s="3"/>
      <c r="Z515" s="3"/>
    </row>
    <row r="516" spans="1:26" ht="13.5" customHeight="1" x14ac:dyDescent="0.3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5"/>
      <c r="W516" s="3"/>
      <c r="X516" s="3"/>
      <c r="Y516" s="3"/>
      <c r="Z516" s="3"/>
    </row>
    <row r="517" spans="1:26" ht="13.5" customHeight="1" x14ac:dyDescent="0.3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5"/>
      <c r="W517" s="3"/>
      <c r="X517" s="3"/>
      <c r="Y517" s="3"/>
      <c r="Z517" s="3"/>
    </row>
    <row r="518" spans="1:26" ht="13.5" customHeight="1" x14ac:dyDescent="0.3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5"/>
      <c r="W518" s="3"/>
      <c r="X518" s="3"/>
      <c r="Y518" s="3"/>
      <c r="Z518" s="3"/>
    </row>
    <row r="519" spans="1:26" ht="13.5" customHeight="1" x14ac:dyDescent="0.3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5"/>
      <c r="W519" s="3"/>
      <c r="X519" s="3"/>
      <c r="Y519" s="3"/>
      <c r="Z519" s="3"/>
    </row>
    <row r="520" spans="1:26" ht="13.5" customHeight="1" x14ac:dyDescent="0.3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5"/>
      <c r="W520" s="3"/>
      <c r="X520" s="3"/>
      <c r="Y520" s="3"/>
      <c r="Z520" s="3"/>
    </row>
    <row r="521" spans="1:26" ht="13.5" customHeight="1" x14ac:dyDescent="0.3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5"/>
      <c r="W521" s="3"/>
      <c r="X521" s="3"/>
      <c r="Y521" s="3"/>
      <c r="Z521" s="3"/>
    </row>
    <row r="522" spans="1:26" ht="13.5" customHeight="1" x14ac:dyDescent="0.3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5"/>
      <c r="W522" s="3"/>
      <c r="X522" s="3"/>
      <c r="Y522" s="3"/>
      <c r="Z522" s="3"/>
    </row>
    <row r="523" spans="1:26" ht="13.5" customHeight="1" x14ac:dyDescent="0.3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5"/>
      <c r="W523" s="3"/>
      <c r="X523" s="3"/>
      <c r="Y523" s="3"/>
      <c r="Z523" s="3"/>
    </row>
    <row r="524" spans="1:26" ht="13.5" customHeight="1" x14ac:dyDescent="0.3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5"/>
      <c r="W524" s="3"/>
      <c r="X524" s="3"/>
      <c r="Y524" s="3"/>
      <c r="Z524" s="3"/>
    </row>
    <row r="525" spans="1:26" ht="13.5" customHeight="1" x14ac:dyDescent="0.3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5"/>
      <c r="W525" s="3"/>
      <c r="X525" s="3"/>
      <c r="Y525" s="3"/>
      <c r="Z525" s="3"/>
    </row>
    <row r="526" spans="1:26" ht="13.5" customHeight="1" x14ac:dyDescent="0.3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5"/>
      <c r="W526" s="3"/>
      <c r="X526" s="3"/>
      <c r="Y526" s="3"/>
      <c r="Z526" s="3"/>
    </row>
    <row r="527" spans="1:26" ht="13.5" customHeight="1" x14ac:dyDescent="0.3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5"/>
      <c r="W527" s="3"/>
      <c r="X527" s="3"/>
      <c r="Y527" s="3"/>
      <c r="Z527" s="3"/>
    </row>
    <row r="528" spans="1:26" ht="13.5" customHeight="1" x14ac:dyDescent="0.3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5"/>
      <c r="W528" s="3"/>
      <c r="X528" s="3"/>
      <c r="Y528" s="3"/>
      <c r="Z528" s="3"/>
    </row>
    <row r="529" spans="1:26" ht="13.5" customHeight="1" x14ac:dyDescent="0.3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5"/>
      <c r="W529" s="3"/>
      <c r="X529" s="3"/>
      <c r="Y529" s="3"/>
      <c r="Z529" s="3"/>
    </row>
    <row r="530" spans="1:26" ht="13.5" customHeight="1" x14ac:dyDescent="0.3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5"/>
      <c r="W530" s="3"/>
      <c r="X530" s="3"/>
      <c r="Y530" s="3"/>
      <c r="Z530" s="3"/>
    </row>
    <row r="531" spans="1:26" ht="13.5" customHeight="1" x14ac:dyDescent="0.3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5"/>
      <c r="W531" s="3"/>
      <c r="X531" s="3"/>
      <c r="Y531" s="3"/>
      <c r="Z531" s="3"/>
    </row>
    <row r="532" spans="1:26" ht="13.5" customHeight="1" x14ac:dyDescent="0.3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5"/>
      <c r="W532" s="3"/>
      <c r="X532" s="3"/>
      <c r="Y532" s="3"/>
      <c r="Z532" s="3"/>
    </row>
    <row r="533" spans="1:26" ht="13.5" customHeight="1" x14ac:dyDescent="0.3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5"/>
      <c r="W533" s="3"/>
      <c r="X533" s="3"/>
      <c r="Y533" s="3"/>
      <c r="Z533" s="3"/>
    </row>
    <row r="534" spans="1:26" ht="13.5" customHeight="1" x14ac:dyDescent="0.3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5"/>
      <c r="W534" s="3"/>
      <c r="X534" s="3"/>
      <c r="Y534" s="3"/>
      <c r="Z534" s="3"/>
    </row>
    <row r="535" spans="1:26" ht="13.5" customHeight="1" x14ac:dyDescent="0.3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5"/>
      <c r="W535" s="3"/>
      <c r="X535" s="3"/>
      <c r="Y535" s="3"/>
      <c r="Z535" s="3"/>
    </row>
    <row r="536" spans="1:26" ht="13.5" customHeight="1" x14ac:dyDescent="0.3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5"/>
      <c r="W536" s="3"/>
      <c r="X536" s="3"/>
      <c r="Y536" s="3"/>
      <c r="Z536" s="3"/>
    </row>
    <row r="537" spans="1:26" ht="13.5" customHeight="1" x14ac:dyDescent="0.3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5"/>
      <c r="W537" s="3"/>
      <c r="X537" s="3"/>
      <c r="Y537" s="3"/>
      <c r="Z537" s="3"/>
    </row>
    <row r="538" spans="1:26" ht="13.5" customHeight="1" x14ac:dyDescent="0.3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5"/>
      <c r="W538" s="3"/>
      <c r="X538" s="3"/>
      <c r="Y538" s="3"/>
      <c r="Z538" s="3"/>
    </row>
    <row r="539" spans="1:26" ht="13.5" customHeight="1" x14ac:dyDescent="0.3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5"/>
      <c r="W539" s="3"/>
      <c r="X539" s="3"/>
      <c r="Y539" s="3"/>
      <c r="Z539" s="3"/>
    </row>
    <row r="540" spans="1:26" ht="13.5" customHeight="1" x14ac:dyDescent="0.3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5"/>
      <c r="W540" s="3"/>
      <c r="X540" s="3"/>
      <c r="Y540" s="3"/>
      <c r="Z540" s="3"/>
    </row>
    <row r="541" spans="1:26" ht="13.5" customHeight="1" x14ac:dyDescent="0.3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5"/>
      <c r="W541" s="3"/>
      <c r="X541" s="3"/>
      <c r="Y541" s="3"/>
      <c r="Z541" s="3"/>
    </row>
    <row r="542" spans="1:26" ht="13.5" customHeight="1" x14ac:dyDescent="0.3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5"/>
      <c r="W542" s="3"/>
      <c r="X542" s="3"/>
      <c r="Y542" s="3"/>
      <c r="Z542" s="3"/>
    </row>
    <row r="543" spans="1:26" ht="13.5" customHeight="1" x14ac:dyDescent="0.3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5"/>
      <c r="W543" s="3"/>
      <c r="X543" s="3"/>
      <c r="Y543" s="3"/>
      <c r="Z543" s="3"/>
    </row>
    <row r="544" spans="1:26" ht="13.5" customHeight="1" x14ac:dyDescent="0.3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5"/>
      <c r="W544" s="3"/>
      <c r="X544" s="3"/>
      <c r="Y544" s="3"/>
      <c r="Z544" s="3"/>
    </row>
    <row r="545" spans="1:26" ht="13.5" customHeight="1" x14ac:dyDescent="0.3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5"/>
      <c r="W545" s="3"/>
      <c r="X545" s="3"/>
      <c r="Y545" s="3"/>
      <c r="Z545" s="3"/>
    </row>
    <row r="546" spans="1:26" ht="13.5" customHeight="1" x14ac:dyDescent="0.3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5"/>
      <c r="W546" s="3"/>
      <c r="X546" s="3"/>
      <c r="Y546" s="3"/>
      <c r="Z546" s="3"/>
    </row>
    <row r="547" spans="1:26" ht="13.5" customHeight="1" x14ac:dyDescent="0.3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5"/>
      <c r="W547" s="3"/>
      <c r="X547" s="3"/>
      <c r="Y547" s="3"/>
      <c r="Z547" s="3"/>
    </row>
    <row r="548" spans="1:26" ht="13.5" customHeight="1" x14ac:dyDescent="0.3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5"/>
      <c r="W548" s="3"/>
      <c r="X548" s="3"/>
      <c r="Y548" s="3"/>
      <c r="Z548" s="3"/>
    </row>
    <row r="549" spans="1:26" ht="13.5" customHeight="1" x14ac:dyDescent="0.3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5"/>
      <c r="W549" s="3"/>
      <c r="X549" s="3"/>
      <c r="Y549" s="3"/>
      <c r="Z549" s="3"/>
    </row>
    <row r="550" spans="1:26" ht="13.5" customHeight="1" x14ac:dyDescent="0.3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5"/>
      <c r="W550" s="3"/>
      <c r="X550" s="3"/>
      <c r="Y550" s="3"/>
      <c r="Z550" s="3"/>
    </row>
    <row r="551" spans="1:26" ht="13.5" customHeight="1" x14ac:dyDescent="0.3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5"/>
      <c r="W551" s="3"/>
      <c r="X551" s="3"/>
      <c r="Y551" s="3"/>
      <c r="Z551" s="3"/>
    </row>
    <row r="552" spans="1:26" ht="13.5" customHeight="1" x14ac:dyDescent="0.3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5"/>
      <c r="W552" s="3"/>
      <c r="X552" s="3"/>
      <c r="Y552" s="3"/>
      <c r="Z552" s="3"/>
    </row>
    <row r="553" spans="1:26" ht="13.5" customHeight="1" x14ac:dyDescent="0.3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5"/>
      <c r="W553" s="3"/>
      <c r="X553" s="3"/>
      <c r="Y553" s="3"/>
      <c r="Z553" s="3"/>
    </row>
    <row r="554" spans="1:26" ht="13.5" customHeight="1" x14ac:dyDescent="0.3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5"/>
      <c r="W554" s="3"/>
      <c r="X554" s="3"/>
      <c r="Y554" s="3"/>
      <c r="Z554" s="3"/>
    </row>
    <row r="555" spans="1:26" ht="13.5" customHeight="1" x14ac:dyDescent="0.3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5"/>
      <c r="W555" s="3"/>
      <c r="X555" s="3"/>
      <c r="Y555" s="3"/>
      <c r="Z555" s="3"/>
    </row>
    <row r="556" spans="1:26" ht="13.5" customHeight="1" x14ac:dyDescent="0.3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5"/>
      <c r="W556" s="3"/>
      <c r="X556" s="3"/>
      <c r="Y556" s="3"/>
      <c r="Z556" s="3"/>
    </row>
    <row r="557" spans="1:26" ht="13.5" customHeight="1" x14ac:dyDescent="0.3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5"/>
      <c r="W557" s="3"/>
      <c r="X557" s="3"/>
      <c r="Y557" s="3"/>
      <c r="Z557" s="3"/>
    </row>
    <row r="558" spans="1:26" ht="13.5" customHeight="1" x14ac:dyDescent="0.3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5"/>
      <c r="W558" s="3"/>
      <c r="X558" s="3"/>
      <c r="Y558" s="3"/>
      <c r="Z558" s="3"/>
    </row>
    <row r="559" spans="1:26" ht="13.5" customHeight="1" x14ac:dyDescent="0.3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5"/>
      <c r="W559" s="3"/>
      <c r="X559" s="3"/>
      <c r="Y559" s="3"/>
      <c r="Z559" s="3"/>
    </row>
    <row r="560" spans="1:26" ht="13.5" customHeight="1" x14ac:dyDescent="0.3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5"/>
      <c r="W560" s="3"/>
      <c r="X560" s="3"/>
      <c r="Y560" s="3"/>
      <c r="Z560" s="3"/>
    </row>
    <row r="561" spans="1:26" ht="13.5" customHeight="1" x14ac:dyDescent="0.3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5"/>
      <c r="W561" s="3"/>
      <c r="X561" s="3"/>
      <c r="Y561" s="3"/>
      <c r="Z561" s="3"/>
    </row>
    <row r="562" spans="1:26" ht="13.5" customHeight="1" x14ac:dyDescent="0.3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5"/>
      <c r="W562" s="3"/>
      <c r="X562" s="3"/>
      <c r="Y562" s="3"/>
      <c r="Z562" s="3"/>
    </row>
    <row r="563" spans="1:26" ht="13.5" customHeight="1" x14ac:dyDescent="0.3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5"/>
      <c r="W563" s="3"/>
      <c r="X563" s="3"/>
      <c r="Y563" s="3"/>
      <c r="Z563" s="3"/>
    </row>
    <row r="564" spans="1:26" ht="13.5" customHeight="1" x14ac:dyDescent="0.3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5"/>
      <c r="W564" s="3"/>
      <c r="X564" s="3"/>
      <c r="Y564" s="3"/>
      <c r="Z564" s="3"/>
    </row>
    <row r="565" spans="1:26" ht="13.5" customHeight="1" x14ac:dyDescent="0.3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5"/>
      <c r="W565" s="3"/>
      <c r="X565" s="3"/>
      <c r="Y565" s="3"/>
      <c r="Z565" s="3"/>
    </row>
    <row r="566" spans="1:26" ht="13.5" customHeight="1" x14ac:dyDescent="0.3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5"/>
      <c r="W566" s="3"/>
      <c r="X566" s="3"/>
      <c r="Y566" s="3"/>
      <c r="Z566" s="3"/>
    </row>
    <row r="567" spans="1:26" ht="13.5" customHeight="1" x14ac:dyDescent="0.3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5"/>
      <c r="W567" s="3"/>
      <c r="X567" s="3"/>
      <c r="Y567" s="3"/>
      <c r="Z567" s="3"/>
    </row>
    <row r="568" spans="1:26" ht="13.5" customHeight="1" x14ac:dyDescent="0.3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5"/>
      <c r="W568" s="3"/>
      <c r="X568" s="3"/>
      <c r="Y568" s="3"/>
      <c r="Z568" s="3"/>
    </row>
    <row r="569" spans="1:26" ht="13.5" customHeight="1" x14ac:dyDescent="0.3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5"/>
      <c r="W569" s="3"/>
      <c r="X569" s="3"/>
      <c r="Y569" s="3"/>
      <c r="Z569" s="3"/>
    </row>
    <row r="570" spans="1:26" ht="13.5" customHeight="1" x14ac:dyDescent="0.3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5"/>
      <c r="W570" s="3"/>
      <c r="X570" s="3"/>
      <c r="Y570" s="3"/>
      <c r="Z570" s="3"/>
    </row>
    <row r="571" spans="1:26" ht="13.5" customHeight="1" x14ac:dyDescent="0.3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5"/>
      <c r="W571" s="3"/>
      <c r="X571" s="3"/>
      <c r="Y571" s="3"/>
      <c r="Z571" s="3"/>
    </row>
    <row r="572" spans="1:26" ht="13.5" customHeight="1" x14ac:dyDescent="0.3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5"/>
      <c r="W572" s="3"/>
      <c r="X572" s="3"/>
      <c r="Y572" s="3"/>
      <c r="Z572" s="3"/>
    </row>
    <row r="573" spans="1:26" ht="13.5" customHeight="1" x14ac:dyDescent="0.3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5"/>
      <c r="W573" s="3"/>
      <c r="X573" s="3"/>
      <c r="Y573" s="3"/>
      <c r="Z573" s="3"/>
    </row>
    <row r="574" spans="1:26" ht="13.5" customHeight="1" x14ac:dyDescent="0.3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5"/>
      <c r="W574" s="3"/>
      <c r="X574" s="3"/>
      <c r="Y574" s="3"/>
      <c r="Z574" s="3"/>
    </row>
    <row r="575" spans="1:26" ht="13.5" customHeight="1" x14ac:dyDescent="0.3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5"/>
      <c r="W575" s="3"/>
      <c r="X575" s="3"/>
      <c r="Y575" s="3"/>
      <c r="Z575" s="3"/>
    </row>
    <row r="576" spans="1:26" ht="13.5" customHeight="1" x14ac:dyDescent="0.3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5"/>
      <c r="W576" s="3"/>
      <c r="X576" s="3"/>
      <c r="Y576" s="3"/>
      <c r="Z576" s="3"/>
    </row>
    <row r="577" spans="1:26" ht="13.5" customHeight="1" x14ac:dyDescent="0.3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5"/>
      <c r="W577" s="3"/>
      <c r="X577" s="3"/>
      <c r="Y577" s="3"/>
      <c r="Z577" s="3"/>
    </row>
    <row r="578" spans="1:26" ht="13.5" customHeight="1" x14ac:dyDescent="0.3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5"/>
      <c r="W578" s="3"/>
      <c r="X578" s="3"/>
      <c r="Y578" s="3"/>
      <c r="Z578" s="3"/>
    </row>
    <row r="579" spans="1:26" ht="13.5" customHeight="1" x14ac:dyDescent="0.3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5"/>
      <c r="W579" s="3"/>
      <c r="X579" s="3"/>
      <c r="Y579" s="3"/>
      <c r="Z579" s="3"/>
    </row>
    <row r="580" spans="1:26" ht="13.5" customHeight="1" x14ac:dyDescent="0.3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5"/>
      <c r="W580" s="3"/>
      <c r="X580" s="3"/>
      <c r="Y580" s="3"/>
      <c r="Z580" s="3"/>
    </row>
    <row r="581" spans="1:26" ht="13.5" customHeight="1" x14ac:dyDescent="0.3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5"/>
      <c r="W581" s="3"/>
      <c r="X581" s="3"/>
      <c r="Y581" s="3"/>
      <c r="Z581" s="3"/>
    </row>
    <row r="582" spans="1:26" ht="13.5" customHeight="1" x14ac:dyDescent="0.3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5"/>
      <c r="W582" s="3"/>
      <c r="X582" s="3"/>
      <c r="Y582" s="3"/>
      <c r="Z582" s="3"/>
    </row>
    <row r="583" spans="1:26" ht="13.5" customHeight="1" x14ac:dyDescent="0.3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5"/>
      <c r="W583" s="3"/>
      <c r="X583" s="3"/>
      <c r="Y583" s="3"/>
      <c r="Z583" s="3"/>
    </row>
    <row r="584" spans="1:26" ht="13.5" customHeight="1" x14ac:dyDescent="0.3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5"/>
      <c r="W584" s="3"/>
      <c r="X584" s="3"/>
      <c r="Y584" s="3"/>
      <c r="Z584" s="3"/>
    </row>
    <row r="585" spans="1:26" ht="13.5" customHeight="1" x14ac:dyDescent="0.3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5"/>
      <c r="W585" s="3"/>
      <c r="X585" s="3"/>
      <c r="Y585" s="3"/>
      <c r="Z585" s="3"/>
    </row>
    <row r="586" spans="1:26" ht="13.5" customHeight="1" x14ac:dyDescent="0.3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5"/>
      <c r="W586" s="3"/>
      <c r="X586" s="3"/>
      <c r="Y586" s="3"/>
      <c r="Z586" s="3"/>
    </row>
    <row r="587" spans="1:26" ht="13.5" customHeight="1" x14ac:dyDescent="0.3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5"/>
      <c r="W587" s="3"/>
      <c r="X587" s="3"/>
      <c r="Y587" s="3"/>
      <c r="Z587" s="3"/>
    </row>
    <row r="588" spans="1:26" ht="13.5" customHeight="1" x14ac:dyDescent="0.3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5"/>
      <c r="W588" s="3"/>
      <c r="X588" s="3"/>
      <c r="Y588" s="3"/>
      <c r="Z588" s="3"/>
    </row>
    <row r="589" spans="1:26" ht="13.5" customHeight="1" x14ac:dyDescent="0.3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5"/>
      <c r="W589" s="3"/>
      <c r="X589" s="3"/>
      <c r="Y589" s="3"/>
      <c r="Z589" s="3"/>
    </row>
    <row r="590" spans="1:26" ht="13.5" customHeight="1" x14ac:dyDescent="0.3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5"/>
      <c r="W590" s="3"/>
      <c r="X590" s="3"/>
      <c r="Y590" s="3"/>
      <c r="Z590" s="3"/>
    </row>
    <row r="591" spans="1:26" ht="13.5" customHeight="1" x14ac:dyDescent="0.3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5"/>
      <c r="W591" s="3"/>
      <c r="X591" s="3"/>
      <c r="Y591" s="3"/>
      <c r="Z591" s="3"/>
    </row>
    <row r="592" spans="1:26" ht="13.5" customHeight="1" x14ac:dyDescent="0.3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5"/>
      <c r="W592" s="3"/>
      <c r="X592" s="3"/>
      <c r="Y592" s="3"/>
      <c r="Z592" s="3"/>
    </row>
    <row r="593" spans="1:26" ht="13.5" customHeight="1" x14ac:dyDescent="0.3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5"/>
      <c r="W593" s="3"/>
      <c r="X593" s="3"/>
      <c r="Y593" s="3"/>
      <c r="Z593" s="3"/>
    </row>
    <row r="594" spans="1:26" ht="13.5" customHeight="1" x14ac:dyDescent="0.3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5"/>
      <c r="W594" s="3"/>
      <c r="X594" s="3"/>
      <c r="Y594" s="3"/>
      <c r="Z594" s="3"/>
    </row>
    <row r="595" spans="1:26" ht="13.5" customHeight="1" x14ac:dyDescent="0.3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5"/>
      <c r="W595" s="3"/>
      <c r="X595" s="3"/>
      <c r="Y595" s="3"/>
      <c r="Z595" s="3"/>
    </row>
    <row r="596" spans="1:26" ht="13.5" customHeight="1" x14ac:dyDescent="0.3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5"/>
      <c r="W596" s="3"/>
      <c r="X596" s="3"/>
      <c r="Y596" s="3"/>
      <c r="Z596" s="3"/>
    </row>
    <row r="597" spans="1:26" ht="13.5" customHeight="1" x14ac:dyDescent="0.3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5"/>
      <c r="W597" s="3"/>
      <c r="X597" s="3"/>
      <c r="Y597" s="3"/>
      <c r="Z597" s="3"/>
    </row>
    <row r="598" spans="1:26" ht="13.5" customHeight="1" x14ac:dyDescent="0.3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5"/>
      <c r="W598" s="3"/>
      <c r="X598" s="3"/>
      <c r="Y598" s="3"/>
      <c r="Z598" s="3"/>
    </row>
    <row r="599" spans="1:26" ht="13.5" customHeight="1" x14ac:dyDescent="0.3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5"/>
      <c r="W599" s="3"/>
      <c r="X599" s="3"/>
      <c r="Y599" s="3"/>
      <c r="Z599" s="3"/>
    </row>
    <row r="600" spans="1:26" ht="13.5" customHeight="1" x14ac:dyDescent="0.3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5"/>
      <c r="W600" s="3"/>
      <c r="X600" s="3"/>
      <c r="Y600" s="3"/>
      <c r="Z600" s="3"/>
    </row>
    <row r="601" spans="1:26" ht="13.5" customHeight="1" x14ac:dyDescent="0.3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5"/>
      <c r="W601" s="3"/>
      <c r="X601" s="3"/>
      <c r="Y601" s="3"/>
      <c r="Z601" s="3"/>
    </row>
    <row r="602" spans="1:26" ht="13.5" customHeight="1" x14ac:dyDescent="0.3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5"/>
      <c r="W602" s="3"/>
      <c r="X602" s="3"/>
      <c r="Y602" s="3"/>
      <c r="Z602" s="3"/>
    </row>
    <row r="603" spans="1:26" ht="13.5" customHeight="1" x14ac:dyDescent="0.3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5"/>
      <c r="W603" s="3"/>
      <c r="X603" s="3"/>
      <c r="Y603" s="3"/>
      <c r="Z603" s="3"/>
    </row>
    <row r="604" spans="1:26" ht="13.5" customHeight="1" x14ac:dyDescent="0.3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5"/>
      <c r="W604" s="3"/>
      <c r="X604" s="3"/>
      <c r="Y604" s="3"/>
      <c r="Z604" s="3"/>
    </row>
    <row r="605" spans="1:26" ht="13.5" customHeight="1" x14ac:dyDescent="0.3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5"/>
      <c r="W605" s="3"/>
      <c r="X605" s="3"/>
      <c r="Y605" s="3"/>
      <c r="Z605" s="3"/>
    </row>
    <row r="606" spans="1:26" ht="13.5" customHeight="1" x14ac:dyDescent="0.3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5"/>
      <c r="W606" s="3"/>
      <c r="X606" s="3"/>
      <c r="Y606" s="3"/>
      <c r="Z606" s="3"/>
    </row>
    <row r="607" spans="1:26" ht="13.5" customHeight="1" x14ac:dyDescent="0.3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5"/>
      <c r="W607" s="3"/>
      <c r="X607" s="3"/>
      <c r="Y607" s="3"/>
      <c r="Z607" s="3"/>
    </row>
    <row r="608" spans="1:26" ht="13.5" customHeight="1" x14ac:dyDescent="0.3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5"/>
      <c r="W608" s="3"/>
      <c r="X608" s="3"/>
      <c r="Y608" s="3"/>
      <c r="Z608" s="3"/>
    </row>
    <row r="609" spans="1:26" ht="13.5" customHeight="1" x14ac:dyDescent="0.3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5"/>
      <c r="W609" s="3"/>
      <c r="X609" s="3"/>
      <c r="Y609" s="3"/>
      <c r="Z609" s="3"/>
    </row>
    <row r="610" spans="1:26" ht="13.5" customHeight="1" x14ac:dyDescent="0.3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5"/>
      <c r="W610" s="3"/>
      <c r="X610" s="3"/>
      <c r="Y610" s="3"/>
      <c r="Z610" s="3"/>
    </row>
    <row r="611" spans="1:26" ht="13.5" customHeight="1" x14ac:dyDescent="0.3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5"/>
      <c r="W611" s="3"/>
      <c r="X611" s="3"/>
      <c r="Y611" s="3"/>
      <c r="Z611" s="3"/>
    </row>
    <row r="612" spans="1:26" ht="13.5" customHeight="1" x14ac:dyDescent="0.3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5"/>
      <c r="W612" s="3"/>
      <c r="X612" s="3"/>
      <c r="Y612" s="3"/>
      <c r="Z612" s="3"/>
    </row>
    <row r="613" spans="1:26" ht="13.5" customHeight="1" x14ac:dyDescent="0.3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5"/>
      <c r="W613" s="3"/>
      <c r="X613" s="3"/>
      <c r="Y613" s="3"/>
      <c r="Z613" s="3"/>
    </row>
    <row r="614" spans="1:26" ht="13.5" customHeight="1" x14ac:dyDescent="0.3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5"/>
      <c r="W614" s="3"/>
      <c r="X614" s="3"/>
      <c r="Y614" s="3"/>
      <c r="Z614" s="3"/>
    </row>
    <row r="615" spans="1:26" ht="13.5" customHeight="1" x14ac:dyDescent="0.3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5"/>
      <c r="W615" s="3"/>
      <c r="X615" s="3"/>
      <c r="Y615" s="3"/>
      <c r="Z615" s="3"/>
    </row>
    <row r="616" spans="1:26" ht="13.5" customHeight="1" x14ac:dyDescent="0.3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5"/>
      <c r="W616" s="3"/>
      <c r="X616" s="3"/>
      <c r="Y616" s="3"/>
      <c r="Z616" s="3"/>
    </row>
    <row r="617" spans="1:26" ht="13.5" customHeight="1" x14ac:dyDescent="0.3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5"/>
      <c r="W617" s="3"/>
      <c r="X617" s="3"/>
      <c r="Y617" s="3"/>
      <c r="Z617" s="3"/>
    </row>
    <row r="618" spans="1:26" ht="13.5" customHeight="1" x14ac:dyDescent="0.3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5"/>
      <c r="W618" s="3"/>
      <c r="X618" s="3"/>
      <c r="Y618" s="3"/>
      <c r="Z618" s="3"/>
    </row>
    <row r="619" spans="1:26" ht="13.5" customHeight="1" x14ac:dyDescent="0.3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5"/>
      <c r="W619" s="3"/>
      <c r="X619" s="3"/>
      <c r="Y619" s="3"/>
      <c r="Z619" s="3"/>
    </row>
    <row r="620" spans="1:26" ht="13.5" customHeight="1" x14ac:dyDescent="0.3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5"/>
      <c r="W620" s="3"/>
      <c r="X620" s="3"/>
      <c r="Y620" s="3"/>
      <c r="Z620" s="3"/>
    </row>
    <row r="621" spans="1:26" ht="13.5" customHeight="1" x14ac:dyDescent="0.3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5"/>
      <c r="W621" s="3"/>
      <c r="X621" s="3"/>
      <c r="Y621" s="3"/>
      <c r="Z621" s="3"/>
    </row>
    <row r="622" spans="1:26" ht="13.5" customHeight="1" x14ac:dyDescent="0.3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5"/>
      <c r="W622" s="3"/>
      <c r="X622" s="3"/>
      <c r="Y622" s="3"/>
      <c r="Z622" s="3"/>
    </row>
    <row r="623" spans="1:26" ht="13.5" customHeight="1" x14ac:dyDescent="0.3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5"/>
      <c r="W623" s="3"/>
      <c r="X623" s="3"/>
      <c r="Y623" s="3"/>
      <c r="Z623" s="3"/>
    </row>
    <row r="624" spans="1:26" ht="13.5" customHeight="1" x14ac:dyDescent="0.3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5"/>
      <c r="W624" s="3"/>
      <c r="X624" s="3"/>
      <c r="Y624" s="3"/>
      <c r="Z624" s="3"/>
    </row>
    <row r="625" spans="1:26" ht="13.5" customHeight="1" x14ac:dyDescent="0.3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5"/>
      <c r="W625" s="3"/>
      <c r="X625" s="3"/>
      <c r="Y625" s="3"/>
      <c r="Z625" s="3"/>
    </row>
    <row r="626" spans="1:26" ht="13.5" customHeight="1" x14ac:dyDescent="0.3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5"/>
      <c r="W626" s="3"/>
      <c r="X626" s="3"/>
      <c r="Y626" s="3"/>
      <c r="Z626" s="3"/>
    </row>
    <row r="627" spans="1:26" ht="13.5" customHeight="1" x14ac:dyDescent="0.3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5"/>
      <c r="W627" s="3"/>
      <c r="X627" s="3"/>
      <c r="Y627" s="3"/>
      <c r="Z627" s="3"/>
    </row>
    <row r="628" spans="1:26" ht="13.5" customHeight="1" x14ac:dyDescent="0.3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5"/>
      <c r="W628" s="3"/>
      <c r="X628" s="3"/>
      <c r="Y628" s="3"/>
      <c r="Z628" s="3"/>
    </row>
    <row r="629" spans="1:26" ht="13.5" customHeight="1" x14ac:dyDescent="0.3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5"/>
      <c r="W629" s="3"/>
      <c r="X629" s="3"/>
      <c r="Y629" s="3"/>
      <c r="Z629" s="3"/>
    </row>
    <row r="630" spans="1:26" ht="13.5" customHeight="1" x14ac:dyDescent="0.3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5"/>
      <c r="W630" s="3"/>
      <c r="X630" s="3"/>
      <c r="Y630" s="3"/>
      <c r="Z630" s="3"/>
    </row>
    <row r="631" spans="1:26" ht="13.5" customHeight="1" x14ac:dyDescent="0.3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5"/>
      <c r="W631" s="3"/>
      <c r="X631" s="3"/>
      <c r="Y631" s="3"/>
      <c r="Z631" s="3"/>
    </row>
    <row r="632" spans="1:26" ht="13.5" customHeight="1" x14ac:dyDescent="0.3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5"/>
      <c r="W632" s="3"/>
      <c r="X632" s="3"/>
      <c r="Y632" s="3"/>
      <c r="Z632" s="3"/>
    </row>
    <row r="633" spans="1:26" ht="13.5" customHeight="1" x14ac:dyDescent="0.3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5"/>
      <c r="W633" s="3"/>
      <c r="X633" s="3"/>
      <c r="Y633" s="3"/>
      <c r="Z633" s="3"/>
    </row>
    <row r="634" spans="1:26" ht="13.5" customHeight="1" x14ac:dyDescent="0.3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5"/>
      <c r="W634" s="3"/>
      <c r="X634" s="3"/>
      <c r="Y634" s="3"/>
      <c r="Z634" s="3"/>
    </row>
    <row r="635" spans="1:26" ht="13.5" customHeight="1" x14ac:dyDescent="0.3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5"/>
      <c r="W635" s="3"/>
      <c r="X635" s="3"/>
      <c r="Y635" s="3"/>
      <c r="Z635" s="3"/>
    </row>
    <row r="636" spans="1:26" ht="13.5" customHeight="1" x14ac:dyDescent="0.3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5"/>
      <c r="W636" s="3"/>
      <c r="X636" s="3"/>
      <c r="Y636" s="3"/>
      <c r="Z636" s="3"/>
    </row>
    <row r="637" spans="1:26" ht="13.5" customHeight="1" x14ac:dyDescent="0.3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5"/>
      <c r="W637" s="3"/>
      <c r="X637" s="3"/>
      <c r="Y637" s="3"/>
      <c r="Z637" s="3"/>
    </row>
    <row r="638" spans="1:26" ht="13.5" customHeight="1" x14ac:dyDescent="0.3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5"/>
      <c r="W638" s="3"/>
      <c r="X638" s="3"/>
      <c r="Y638" s="3"/>
      <c r="Z638" s="3"/>
    </row>
    <row r="639" spans="1:26" ht="13.5" customHeight="1" x14ac:dyDescent="0.3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5"/>
      <c r="W639" s="3"/>
      <c r="X639" s="3"/>
      <c r="Y639" s="3"/>
      <c r="Z639" s="3"/>
    </row>
    <row r="640" spans="1:26" ht="13.5" customHeight="1" x14ac:dyDescent="0.3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5"/>
      <c r="W640" s="3"/>
      <c r="X640" s="3"/>
      <c r="Y640" s="3"/>
      <c r="Z640" s="3"/>
    </row>
    <row r="641" spans="1:26" ht="13.5" customHeight="1" x14ac:dyDescent="0.3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5"/>
      <c r="W641" s="3"/>
      <c r="X641" s="3"/>
      <c r="Y641" s="3"/>
      <c r="Z641" s="3"/>
    </row>
    <row r="642" spans="1:26" ht="13.5" customHeight="1" x14ac:dyDescent="0.3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5"/>
      <c r="W642" s="3"/>
      <c r="X642" s="3"/>
      <c r="Y642" s="3"/>
      <c r="Z642" s="3"/>
    </row>
    <row r="643" spans="1:26" ht="13.5" customHeight="1" x14ac:dyDescent="0.3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5"/>
      <c r="W643" s="3"/>
      <c r="X643" s="3"/>
      <c r="Y643" s="3"/>
      <c r="Z643" s="3"/>
    </row>
    <row r="644" spans="1:26" ht="13.5" customHeight="1" x14ac:dyDescent="0.3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5"/>
      <c r="W644" s="3"/>
      <c r="X644" s="3"/>
      <c r="Y644" s="3"/>
      <c r="Z644" s="3"/>
    </row>
    <row r="645" spans="1:26" ht="13.5" customHeight="1" x14ac:dyDescent="0.3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5"/>
      <c r="W645" s="3"/>
      <c r="X645" s="3"/>
      <c r="Y645" s="3"/>
      <c r="Z645" s="3"/>
    </row>
    <row r="646" spans="1:26" ht="13.5" customHeight="1" x14ac:dyDescent="0.3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5"/>
      <c r="W646" s="3"/>
      <c r="X646" s="3"/>
      <c r="Y646" s="3"/>
      <c r="Z646" s="3"/>
    </row>
    <row r="647" spans="1:26" ht="13.5" customHeight="1" x14ac:dyDescent="0.3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5"/>
      <c r="W647" s="3"/>
      <c r="X647" s="3"/>
      <c r="Y647" s="3"/>
      <c r="Z647" s="3"/>
    </row>
    <row r="648" spans="1:26" ht="13.5" customHeight="1" x14ac:dyDescent="0.3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5"/>
      <c r="W648" s="3"/>
      <c r="X648" s="3"/>
      <c r="Y648" s="3"/>
      <c r="Z648" s="3"/>
    </row>
    <row r="649" spans="1:26" ht="13.5" customHeight="1" x14ac:dyDescent="0.3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5"/>
      <c r="W649" s="3"/>
      <c r="X649" s="3"/>
      <c r="Y649" s="3"/>
      <c r="Z649" s="3"/>
    </row>
    <row r="650" spans="1:26" ht="13.5" customHeight="1" x14ac:dyDescent="0.3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5"/>
      <c r="W650" s="3"/>
      <c r="X650" s="3"/>
      <c r="Y650" s="3"/>
      <c r="Z650" s="3"/>
    </row>
    <row r="651" spans="1:26" ht="13.5" customHeight="1" x14ac:dyDescent="0.3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5"/>
      <c r="W651" s="3"/>
      <c r="X651" s="3"/>
      <c r="Y651" s="3"/>
      <c r="Z651" s="3"/>
    </row>
    <row r="652" spans="1:26" ht="13.5" customHeight="1" x14ac:dyDescent="0.3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5"/>
      <c r="W652" s="3"/>
      <c r="X652" s="3"/>
      <c r="Y652" s="3"/>
      <c r="Z652" s="3"/>
    </row>
    <row r="653" spans="1:26" ht="13.5" customHeight="1" x14ac:dyDescent="0.3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5"/>
      <c r="W653" s="3"/>
      <c r="X653" s="3"/>
      <c r="Y653" s="3"/>
      <c r="Z653" s="3"/>
    </row>
    <row r="654" spans="1:26" ht="13.5" customHeight="1" x14ac:dyDescent="0.3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5"/>
      <c r="W654" s="3"/>
      <c r="X654" s="3"/>
      <c r="Y654" s="3"/>
      <c r="Z654" s="3"/>
    </row>
    <row r="655" spans="1:26" ht="13.5" customHeight="1" x14ac:dyDescent="0.3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5"/>
      <c r="W655" s="3"/>
      <c r="X655" s="3"/>
      <c r="Y655" s="3"/>
      <c r="Z655" s="3"/>
    </row>
    <row r="656" spans="1:26" ht="13.5" customHeight="1" x14ac:dyDescent="0.3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5"/>
      <c r="W656" s="3"/>
      <c r="X656" s="3"/>
      <c r="Y656" s="3"/>
      <c r="Z656" s="3"/>
    </row>
    <row r="657" spans="1:26" ht="13.5" customHeight="1" x14ac:dyDescent="0.3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5"/>
      <c r="W657" s="3"/>
      <c r="X657" s="3"/>
      <c r="Y657" s="3"/>
      <c r="Z657" s="3"/>
    </row>
    <row r="658" spans="1:26" ht="13.5" customHeight="1" x14ac:dyDescent="0.3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5"/>
      <c r="W658" s="3"/>
      <c r="X658" s="3"/>
      <c r="Y658" s="3"/>
      <c r="Z658" s="3"/>
    </row>
    <row r="659" spans="1:26" ht="13.5" customHeight="1" x14ac:dyDescent="0.3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5"/>
      <c r="W659" s="3"/>
      <c r="X659" s="3"/>
      <c r="Y659" s="3"/>
      <c r="Z659" s="3"/>
    </row>
    <row r="660" spans="1:26" ht="13.5" customHeight="1" x14ac:dyDescent="0.3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5"/>
      <c r="W660" s="3"/>
      <c r="X660" s="3"/>
      <c r="Y660" s="3"/>
      <c r="Z660" s="3"/>
    </row>
    <row r="661" spans="1:26" ht="13.5" customHeight="1" x14ac:dyDescent="0.3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5"/>
      <c r="W661" s="3"/>
      <c r="X661" s="3"/>
      <c r="Y661" s="3"/>
      <c r="Z661" s="3"/>
    </row>
    <row r="662" spans="1:26" ht="13.5" customHeight="1" x14ac:dyDescent="0.3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5"/>
      <c r="W662" s="3"/>
      <c r="X662" s="3"/>
      <c r="Y662" s="3"/>
      <c r="Z662" s="3"/>
    </row>
    <row r="663" spans="1:26" ht="13.5" customHeight="1" x14ac:dyDescent="0.3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5"/>
      <c r="W663" s="3"/>
      <c r="X663" s="3"/>
      <c r="Y663" s="3"/>
      <c r="Z663" s="3"/>
    </row>
    <row r="664" spans="1:26" ht="13.5" customHeight="1" x14ac:dyDescent="0.3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5"/>
      <c r="W664" s="3"/>
      <c r="X664" s="3"/>
      <c r="Y664" s="3"/>
      <c r="Z664" s="3"/>
    </row>
    <row r="665" spans="1:26" ht="13.5" customHeight="1" x14ac:dyDescent="0.3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5"/>
      <c r="W665" s="3"/>
      <c r="X665" s="3"/>
      <c r="Y665" s="3"/>
      <c r="Z665" s="3"/>
    </row>
    <row r="666" spans="1:26" ht="13.5" customHeight="1" x14ac:dyDescent="0.3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5"/>
      <c r="W666" s="3"/>
      <c r="X666" s="3"/>
      <c r="Y666" s="3"/>
      <c r="Z666" s="3"/>
    </row>
    <row r="667" spans="1:26" ht="13.5" customHeight="1" x14ac:dyDescent="0.3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5"/>
      <c r="W667" s="3"/>
      <c r="X667" s="3"/>
      <c r="Y667" s="3"/>
      <c r="Z667" s="3"/>
    </row>
    <row r="668" spans="1:26" ht="13.5" customHeight="1" x14ac:dyDescent="0.3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5"/>
      <c r="W668" s="3"/>
      <c r="X668" s="3"/>
      <c r="Y668" s="3"/>
      <c r="Z668" s="3"/>
    </row>
    <row r="669" spans="1:26" ht="13.5" customHeight="1" x14ac:dyDescent="0.3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5"/>
      <c r="W669" s="3"/>
      <c r="X669" s="3"/>
      <c r="Y669" s="3"/>
      <c r="Z669" s="3"/>
    </row>
    <row r="670" spans="1:26" ht="13.5" customHeight="1" x14ac:dyDescent="0.3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5"/>
      <c r="W670" s="3"/>
      <c r="X670" s="3"/>
      <c r="Y670" s="3"/>
      <c r="Z670" s="3"/>
    </row>
    <row r="671" spans="1:26" ht="13.5" customHeight="1" x14ac:dyDescent="0.3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5"/>
      <c r="W671" s="3"/>
      <c r="X671" s="3"/>
      <c r="Y671" s="3"/>
      <c r="Z671" s="3"/>
    </row>
    <row r="672" spans="1:26" ht="13.5" customHeight="1" x14ac:dyDescent="0.3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5"/>
      <c r="W672" s="3"/>
      <c r="X672" s="3"/>
      <c r="Y672" s="3"/>
      <c r="Z672" s="3"/>
    </row>
    <row r="673" spans="1:26" ht="13.5" customHeight="1" x14ac:dyDescent="0.3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5"/>
      <c r="W673" s="3"/>
      <c r="X673" s="3"/>
      <c r="Y673" s="3"/>
      <c r="Z673" s="3"/>
    </row>
    <row r="674" spans="1:26" ht="13.5" customHeight="1" x14ac:dyDescent="0.3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5"/>
      <c r="W674" s="3"/>
      <c r="X674" s="3"/>
      <c r="Y674" s="3"/>
      <c r="Z674" s="3"/>
    </row>
    <row r="675" spans="1:26" ht="13.5" customHeight="1" x14ac:dyDescent="0.3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5"/>
      <c r="W675" s="3"/>
      <c r="X675" s="3"/>
      <c r="Y675" s="3"/>
      <c r="Z675" s="3"/>
    </row>
    <row r="676" spans="1:26" ht="13.5" customHeight="1" x14ac:dyDescent="0.3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5"/>
      <c r="W676" s="3"/>
      <c r="X676" s="3"/>
      <c r="Y676" s="3"/>
      <c r="Z676" s="3"/>
    </row>
    <row r="677" spans="1:26" ht="13.5" customHeight="1" x14ac:dyDescent="0.3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5"/>
      <c r="W677" s="3"/>
      <c r="X677" s="3"/>
      <c r="Y677" s="3"/>
      <c r="Z677" s="3"/>
    </row>
    <row r="678" spans="1:26" ht="13.5" customHeight="1" x14ac:dyDescent="0.3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5"/>
      <c r="W678" s="3"/>
      <c r="X678" s="3"/>
      <c r="Y678" s="3"/>
      <c r="Z678" s="3"/>
    </row>
    <row r="679" spans="1:26" ht="13.5" customHeight="1" x14ac:dyDescent="0.3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5"/>
      <c r="W679" s="3"/>
      <c r="X679" s="3"/>
      <c r="Y679" s="3"/>
      <c r="Z679" s="3"/>
    </row>
    <row r="680" spans="1:26" ht="13.5" customHeight="1" x14ac:dyDescent="0.3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5"/>
      <c r="W680" s="3"/>
      <c r="X680" s="3"/>
      <c r="Y680" s="3"/>
      <c r="Z680" s="3"/>
    </row>
    <row r="681" spans="1:26" ht="13.5" customHeight="1" x14ac:dyDescent="0.3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5"/>
      <c r="W681" s="3"/>
      <c r="X681" s="3"/>
      <c r="Y681" s="3"/>
      <c r="Z681" s="3"/>
    </row>
    <row r="682" spans="1:26" ht="13.5" customHeight="1" x14ac:dyDescent="0.3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5"/>
      <c r="W682" s="3"/>
      <c r="X682" s="3"/>
      <c r="Y682" s="3"/>
      <c r="Z682" s="3"/>
    </row>
    <row r="683" spans="1:26" ht="13.5" customHeight="1" x14ac:dyDescent="0.3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5"/>
      <c r="W683" s="3"/>
      <c r="X683" s="3"/>
      <c r="Y683" s="3"/>
      <c r="Z683" s="3"/>
    </row>
    <row r="684" spans="1:26" ht="13.5" customHeight="1" x14ac:dyDescent="0.3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5"/>
      <c r="W684" s="3"/>
      <c r="X684" s="3"/>
      <c r="Y684" s="3"/>
      <c r="Z684" s="3"/>
    </row>
    <row r="685" spans="1:26" ht="13.5" customHeight="1" x14ac:dyDescent="0.3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5"/>
      <c r="W685" s="3"/>
      <c r="X685" s="3"/>
      <c r="Y685" s="3"/>
      <c r="Z685" s="3"/>
    </row>
    <row r="686" spans="1:26" ht="13.5" customHeight="1" x14ac:dyDescent="0.3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5"/>
      <c r="W686" s="3"/>
      <c r="X686" s="3"/>
      <c r="Y686" s="3"/>
      <c r="Z686" s="3"/>
    </row>
    <row r="687" spans="1:26" ht="13.5" customHeight="1" x14ac:dyDescent="0.3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5"/>
      <c r="W687" s="3"/>
      <c r="X687" s="3"/>
      <c r="Y687" s="3"/>
      <c r="Z687" s="3"/>
    </row>
    <row r="688" spans="1:26" ht="13.5" customHeight="1" x14ac:dyDescent="0.3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5"/>
      <c r="W688" s="3"/>
      <c r="X688" s="3"/>
      <c r="Y688" s="3"/>
      <c r="Z688" s="3"/>
    </row>
    <row r="689" spans="1:26" ht="13.5" customHeight="1" x14ac:dyDescent="0.3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5"/>
      <c r="W689" s="3"/>
      <c r="X689" s="3"/>
      <c r="Y689" s="3"/>
      <c r="Z689" s="3"/>
    </row>
    <row r="690" spans="1:26" ht="13.5" customHeight="1" x14ac:dyDescent="0.3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5"/>
      <c r="W690" s="3"/>
      <c r="X690" s="3"/>
      <c r="Y690" s="3"/>
      <c r="Z690" s="3"/>
    </row>
    <row r="691" spans="1:26" ht="13.5" customHeight="1" x14ac:dyDescent="0.3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5"/>
      <c r="W691" s="3"/>
      <c r="X691" s="3"/>
      <c r="Y691" s="3"/>
      <c r="Z691" s="3"/>
    </row>
    <row r="692" spans="1:26" ht="13.5" customHeight="1" x14ac:dyDescent="0.3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5"/>
      <c r="W692" s="3"/>
      <c r="X692" s="3"/>
      <c r="Y692" s="3"/>
      <c r="Z692" s="3"/>
    </row>
    <row r="693" spans="1:26" ht="13.5" customHeight="1" x14ac:dyDescent="0.3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5"/>
      <c r="W693" s="3"/>
      <c r="X693" s="3"/>
      <c r="Y693" s="3"/>
      <c r="Z693" s="3"/>
    </row>
    <row r="694" spans="1:26" ht="13.5" customHeight="1" x14ac:dyDescent="0.3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5"/>
      <c r="W694" s="3"/>
      <c r="X694" s="3"/>
      <c r="Y694" s="3"/>
      <c r="Z694" s="3"/>
    </row>
    <row r="695" spans="1:26" ht="13.5" customHeight="1" x14ac:dyDescent="0.3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5"/>
      <c r="W695" s="3"/>
      <c r="X695" s="3"/>
      <c r="Y695" s="3"/>
      <c r="Z695" s="3"/>
    </row>
    <row r="696" spans="1:26" ht="13.5" customHeight="1" x14ac:dyDescent="0.3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5"/>
      <c r="W696" s="3"/>
      <c r="X696" s="3"/>
      <c r="Y696" s="3"/>
      <c r="Z696" s="3"/>
    </row>
    <row r="697" spans="1:26" ht="13.5" customHeight="1" x14ac:dyDescent="0.3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5"/>
      <c r="W697" s="3"/>
      <c r="X697" s="3"/>
      <c r="Y697" s="3"/>
      <c r="Z697" s="3"/>
    </row>
    <row r="698" spans="1:26" ht="13.5" customHeight="1" x14ac:dyDescent="0.3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5"/>
      <c r="W698" s="3"/>
      <c r="X698" s="3"/>
      <c r="Y698" s="3"/>
      <c r="Z698" s="3"/>
    </row>
    <row r="699" spans="1:26" ht="13.5" customHeight="1" x14ac:dyDescent="0.3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5"/>
      <c r="W699" s="3"/>
      <c r="X699" s="3"/>
      <c r="Y699" s="3"/>
      <c r="Z699" s="3"/>
    </row>
    <row r="700" spans="1:26" ht="13.5" customHeight="1" x14ac:dyDescent="0.3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5"/>
      <c r="W700" s="3"/>
      <c r="X700" s="3"/>
      <c r="Y700" s="3"/>
      <c r="Z700" s="3"/>
    </row>
    <row r="701" spans="1:26" ht="13.5" customHeight="1" x14ac:dyDescent="0.3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5"/>
      <c r="W701" s="3"/>
      <c r="X701" s="3"/>
      <c r="Y701" s="3"/>
      <c r="Z701" s="3"/>
    </row>
    <row r="702" spans="1:26" ht="13.5" customHeight="1" x14ac:dyDescent="0.3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5"/>
      <c r="W702" s="3"/>
      <c r="X702" s="3"/>
      <c r="Y702" s="3"/>
      <c r="Z702" s="3"/>
    </row>
    <row r="703" spans="1:26" ht="13.5" customHeight="1" x14ac:dyDescent="0.3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5"/>
      <c r="W703" s="3"/>
      <c r="X703" s="3"/>
      <c r="Y703" s="3"/>
      <c r="Z703" s="3"/>
    </row>
    <row r="704" spans="1:26" ht="13.5" customHeight="1" x14ac:dyDescent="0.3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5"/>
      <c r="W704" s="3"/>
      <c r="X704" s="3"/>
      <c r="Y704" s="3"/>
      <c r="Z704" s="3"/>
    </row>
    <row r="705" spans="1:26" ht="13.5" customHeight="1" x14ac:dyDescent="0.3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5"/>
      <c r="W705" s="3"/>
      <c r="X705" s="3"/>
      <c r="Y705" s="3"/>
      <c r="Z705" s="3"/>
    </row>
    <row r="706" spans="1:26" ht="13.5" customHeight="1" x14ac:dyDescent="0.3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5"/>
      <c r="W706" s="3"/>
      <c r="X706" s="3"/>
      <c r="Y706" s="3"/>
      <c r="Z706" s="3"/>
    </row>
    <row r="707" spans="1:26" ht="13.5" customHeight="1" x14ac:dyDescent="0.3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5"/>
      <c r="W707" s="3"/>
      <c r="X707" s="3"/>
      <c r="Y707" s="3"/>
      <c r="Z707" s="3"/>
    </row>
    <row r="708" spans="1:26" ht="13.5" customHeight="1" x14ac:dyDescent="0.3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5"/>
      <c r="W708" s="3"/>
      <c r="X708" s="3"/>
      <c r="Y708" s="3"/>
      <c r="Z708" s="3"/>
    </row>
    <row r="709" spans="1:26" ht="13.5" customHeight="1" x14ac:dyDescent="0.3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5"/>
      <c r="W709" s="3"/>
      <c r="X709" s="3"/>
      <c r="Y709" s="3"/>
      <c r="Z709" s="3"/>
    </row>
    <row r="710" spans="1:26" ht="13.5" customHeight="1" x14ac:dyDescent="0.3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5"/>
      <c r="W710" s="3"/>
      <c r="X710" s="3"/>
      <c r="Y710" s="3"/>
      <c r="Z710" s="3"/>
    </row>
    <row r="711" spans="1:26" ht="13.5" customHeight="1" x14ac:dyDescent="0.3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5"/>
      <c r="W711" s="3"/>
      <c r="X711" s="3"/>
      <c r="Y711" s="3"/>
      <c r="Z711" s="3"/>
    </row>
    <row r="712" spans="1:26" ht="13.5" customHeight="1" x14ac:dyDescent="0.3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5"/>
      <c r="W712" s="3"/>
      <c r="X712" s="3"/>
      <c r="Y712" s="3"/>
      <c r="Z712" s="3"/>
    </row>
    <row r="713" spans="1:26" ht="13.5" customHeight="1" x14ac:dyDescent="0.3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5"/>
      <c r="W713" s="3"/>
      <c r="X713" s="3"/>
      <c r="Y713" s="3"/>
      <c r="Z713" s="3"/>
    </row>
    <row r="714" spans="1:26" ht="13.5" customHeight="1" x14ac:dyDescent="0.3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5"/>
      <c r="W714" s="3"/>
      <c r="X714" s="3"/>
      <c r="Y714" s="3"/>
      <c r="Z714" s="3"/>
    </row>
    <row r="715" spans="1:26" ht="13.5" customHeight="1" x14ac:dyDescent="0.3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5"/>
      <c r="W715" s="3"/>
      <c r="X715" s="3"/>
      <c r="Y715" s="3"/>
      <c r="Z715" s="3"/>
    </row>
    <row r="716" spans="1:26" ht="13.5" customHeight="1" x14ac:dyDescent="0.3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5"/>
      <c r="W716" s="3"/>
      <c r="X716" s="3"/>
      <c r="Y716" s="3"/>
      <c r="Z716" s="3"/>
    </row>
    <row r="717" spans="1:26" ht="13.5" customHeight="1" x14ac:dyDescent="0.3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5"/>
      <c r="W717" s="3"/>
      <c r="X717" s="3"/>
      <c r="Y717" s="3"/>
      <c r="Z717" s="3"/>
    </row>
    <row r="718" spans="1:26" ht="13.5" customHeight="1" x14ac:dyDescent="0.3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5"/>
      <c r="W718" s="3"/>
      <c r="X718" s="3"/>
      <c r="Y718" s="3"/>
      <c r="Z718" s="3"/>
    </row>
    <row r="719" spans="1:26" ht="13.5" customHeight="1" x14ac:dyDescent="0.3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5"/>
      <c r="W719" s="3"/>
      <c r="X719" s="3"/>
      <c r="Y719" s="3"/>
      <c r="Z719" s="3"/>
    </row>
    <row r="720" spans="1:26" ht="13.5" customHeight="1" x14ac:dyDescent="0.3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5"/>
      <c r="W720" s="3"/>
      <c r="X720" s="3"/>
      <c r="Y720" s="3"/>
      <c r="Z720" s="3"/>
    </row>
    <row r="721" spans="1:26" ht="13.5" customHeight="1" x14ac:dyDescent="0.3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5"/>
      <c r="W721" s="3"/>
      <c r="X721" s="3"/>
      <c r="Y721" s="3"/>
      <c r="Z721" s="3"/>
    </row>
    <row r="722" spans="1:26" ht="13.5" customHeight="1" x14ac:dyDescent="0.3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5"/>
      <c r="W722" s="3"/>
      <c r="X722" s="3"/>
      <c r="Y722" s="3"/>
      <c r="Z722" s="3"/>
    </row>
    <row r="723" spans="1:26" ht="13.5" customHeight="1" x14ac:dyDescent="0.3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5"/>
      <c r="W723" s="3"/>
      <c r="X723" s="3"/>
      <c r="Y723" s="3"/>
      <c r="Z723" s="3"/>
    </row>
    <row r="724" spans="1:26" ht="13.5" customHeight="1" x14ac:dyDescent="0.3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5"/>
      <c r="W724" s="3"/>
      <c r="X724" s="3"/>
      <c r="Y724" s="3"/>
      <c r="Z724" s="3"/>
    </row>
    <row r="725" spans="1:26" ht="13.5" customHeight="1" x14ac:dyDescent="0.3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5"/>
      <c r="W725" s="3"/>
      <c r="X725" s="3"/>
      <c r="Y725" s="3"/>
      <c r="Z725" s="3"/>
    </row>
    <row r="726" spans="1:26" ht="13.5" customHeight="1" x14ac:dyDescent="0.3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5"/>
      <c r="W726" s="3"/>
      <c r="X726" s="3"/>
      <c r="Y726" s="3"/>
      <c r="Z726" s="3"/>
    </row>
    <row r="727" spans="1:26" ht="13.5" customHeight="1" x14ac:dyDescent="0.3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5"/>
      <c r="W727" s="3"/>
      <c r="X727" s="3"/>
      <c r="Y727" s="3"/>
      <c r="Z727" s="3"/>
    </row>
    <row r="728" spans="1:26" ht="13.5" customHeight="1" x14ac:dyDescent="0.3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5"/>
      <c r="W728" s="3"/>
      <c r="X728" s="3"/>
      <c r="Y728" s="3"/>
      <c r="Z728" s="3"/>
    </row>
    <row r="729" spans="1:26" ht="13.5" customHeight="1" x14ac:dyDescent="0.3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5"/>
      <c r="W729" s="3"/>
      <c r="X729" s="3"/>
      <c r="Y729" s="3"/>
      <c r="Z729" s="3"/>
    </row>
    <row r="730" spans="1:26" ht="13.5" customHeight="1" x14ac:dyDescent="0.3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5"/>
      <c r="W730" s="3"/>
      <c r="X730" s="3"/>
      <c r="Y730" s="3"/>
      <c r="Z730" s="3"/>
    </row>
    <row r="731" spans="1:26" ht="13.5" customHeight="1" x14ac:dyDescent="0.3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5"/>
      <c r="W731" s="3"/>
      <c r="X731" s="3"/>
      <c r="Y731" s="3"/>
      <c r="Z731" s="3"/>
    </row>
    <row r="732" spans="1:26" ht="13.5" customHeight="1" x14ac:dyDescent="0.3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5"/>
      <c r="W732" s="3"/>
      <c r="X732" s="3"/>
      <c r="Y732" s="3"/>
      <c r="Z732" s="3"/>
    </row>
    <row r="733" spans="1:26" ht="13.5" customHeight="1" x14ac:dyDescent="0.3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5"/>
      <c r="W733" s="3"/>
      <c r="X733" s="3"/>
      <c r="Y733" s="3"/>
      <c r="Z733" s="3"/>
    </row>
    <row r="734" spans="1:26" ht="13.5" customHeight="1" x14ac:dyDescent="0.3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5"/>
      <c r="W734" s="3"/>
      <c r="X734" s="3"/>
      <c r="Y734" s="3"/>
      <c r="Z734" s="3"/>
    </row>
    <row r="735" spans="1:26" ht="13.5" customHeight="1" x14ac:dyDescent="0.3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5"/>
      <c r="W735" s="3"/>
      <c r="X735" s="3"/>
      <c r="Y735" s="3"/>
      <c r="Z735" s="3"/>
    </row>
    <row r="736" spans="1:26" ht="13.5" customHeight="1" x14ac:dyDescent="0.3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5"/>
      <c r="W736" s="3"/>
      <c r="X736" s="3"/>
      <c r="Y736" s="3"/>
      <c r="Z736" s="3"/>
    </row>
    <row r="737" spans="1:26" ht="13.5" customHeight="1" x14ac:dyDescent="0.3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5"/>
      <c r="W737" s="3"/>
      <c r="X737" s="3"/>
      <c r="Y737" s="3"/>
      <c r="Z737" s="3"/>
    </row>
    <row r="738" spans="1:26" ht="13.5" customHeight="1" x14ac:dyDescent="0.3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5"/>
      <c r="W738" s="3"/>
      <c r="X738" s="3"/>
      <c r="Y738" s="3"/>
      <c r="Z738" s="3"/>
    </row>
    <row r="739" spans="1:26" ht="13.5" customHeight="1" x14ac:dyDescent="0.3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5"/>
      <c r="W739" s="3"/>
      <c r="X739" s="3"/>
      <c r="Y739" s="3"/>
      <c r="Z739" s="3"/>
    </row>
    <row r="740" spans="1:26" ht="13.5" customHeight="1" x14ac:dyDescent="0.3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5"/>
      <c r="W740" s="3"/>
      <c r="X740" s="3"/>
      <c r="Y740" s="3"/>
      <c r="Z740" s="3"/>
    </row>
    <row r="741" spans="1:26" ht="13.5" customHeight="1" x14ac:dyDescent="0.3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5"/>
      <c r="W741" s="3"/>
      <c r="X741" s="3"/>
      <c r="Y741" s="3"/>
      <c r="Z741" s="3"/>
    </row>
    <row r="742" spans="1:26" ht="13.5" customHeight="1" x14ac:dyDescent="0.3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5"/>
      <c r="W742" s="3"/>
      <c r="X742" s="3"/>
      <c r="Y742" s="3"/>
      <c r="Z742" s="3"/>
    </row>
    <row r="743" spans="1:26" ht="13.5" customHeight="1" x14ac:dyDescent="0.3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5"/>
      <c r="W743" s="3"/>
      <c r="X743" s="3"/>
      <c r="Y743" s="3"/>
      <c r="Z743" s="3"/>
    </row>
    <row r="744" spans="1:26" ht="13.5" customHeight="1" x14ac:dyDescent="0.3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5"/>
      <c r="W744" s="3"/>
      <c r="X744" s="3"/>
      <c r="Y744" s="3"/>
      <c r="Z744" s="3"/>
    </row>
    <row r="745" spans="1:26" ht="13.5" customHeight="1" x14ac:dyDescent="0.3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5"/>
      <c r="W745" s="3"/>
      <c r="X745" s="3"/>
      <c r="Y745" s="3"/>
      <c r="Z745" s="3"/>
    </row>
    <row r="746" spans="1:26" ht="13.5" customHeight="1" x14ac:dyDescent="0.3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5"/>
      <c r="W746" s="3"/>
      <c r="X746" s="3"/>
      <c r="Y746" s="3"/>
      <c r="Z746" s="3"/>
    </row>
    <row r="747" spans="1:26" ht="13.5" customHeight="1" x14ac:dyDescent="0.3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5"/>
      <c r="W747" s="3"/>
      <c r="X747" s="3"/>
      <c r="Y747" s="3"/>
      <c r="Z747" s="3"/>
    </row>
    <row r="748" spans="1:26" ht="13.5" customHeight="1" x14ac:dyDescent="0.3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5"/>
      <c r="W748" s="3"/>
      <c r="X748" s="3"/>
      <c r="Y748" s="3"/>
      <c r="Z748" s="3"/>
    </row>
    <row r="749" spans="1:26" ht="13.5" customHeight="1" x14ac:dyDescent="0.3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5"/>
      <c r="W749" s="3"/>
      <c r="X749" s="3"/>
      <c r="Y749" s="3"/>
      <c r="Z749" s="3"/>
    </row>
    <row r="750" spans="1:26" ht="13.5" customHeight="1" x14ac:dyDescent="0.3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5"/>
      <c r="W750" s="3"/>
      <c r="X750" s="3"/>
      <c r="Y750" s="3"/>
      <c r="Z750" s="3"/>
    </row>
    <row r="751" spans="1:26" ht="13.5" customHeight="1" x14ac:dyDescent="0.3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5"/>
      <c r="W751" s="3"/>
      <c r="X751" s="3"/>
      <c r="Y751" s="3"/>
      <c r="Z751" s="3"/>
    </row>
    <row r="752" spans="1:26" ht="13.5" customHeight="1" x14ac:dyDescent="0.3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5"/>
      <c r="W752" s="3"/>
      <c r="X752" s="3"/>
      <c r="Y752" s="3"/>
      <c r="Z752" s="3"/>
    </row>
    <row r="753" spans="1:26" ht="13.5" customHeight="1" x14ac:dyDescent="0.3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5"/>
      <c r="W753" s="3"/>
      <c r="X753" s="3"/>
      <c r="Y753" s="3"/>
      <c r="Z753" s="3"/>
    </row>
    <row r="754" spans="1:26" ht="13.5" customHeight="1" x14ac:dyDescent="0.3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5"/>
      <c r="W754" s="3"/>
      <c r="X754" s="3"/>
      <c r="Y754" s="3"/>
      <c r="Z754" s="3"/>
    </row>
    <row r="755" spans="1:26" ht="13.5" customHeight="1" x14ac:dyDescent="0.3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5"/>
      <c r="W755" s="3"/>
      <c r="X755" s="3"/>
      <c r="Y755" s="3"/>
      <c r="Z755" s="3"/>
    </row>
    <row r="756" spans="1:26" ht="13.5" customHeight="1" x14ac:dyDescent="0.3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5"/>
      <c r="W756" s="3"/>
      <c r="X756" s="3"/>
      <c r="Y756" s="3"/>
      <c r="Z756" s="3"/>
    </row>
    <row r="757" spans="1:26" ht="13.5" customHeight="1" x14ac:dyDescent="0.3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5"/>
      <c r="W757" s="3"/>
      <c r="X757" s="3"/>
      <c r="Y757" s="3"/>
      <c r="Z757" s="3"/>
    </row>
    <row r="758" spans="1:26" ht="13.5" customHeight="1" x14ac:dyDescent="0.3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5"/>
      <c r="W758" s="3"/>
      <c r="X758" s="3"/>
      <c r="Y758" s="3"/>
      <c r="Z758" s="3"/>
    </row>
    <row r="759" spans="1:26" ht="13.5" customHeight="1" x14ac:dyDescent="0.3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5"/>
      <c r="W759" s="3"/>
      <c r="X759" s="3"/>
      <c r="Y759" s="3"/>
      <c r="Z759" s="3"/>
    </row>
    <row r="760" spans="1:26" ht="13.5" customHeight="1" x14ac:dyDescent="0.3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5"/>
      <c r="W760" s="3"/>
      <c r="X760" s="3"/>
      <c r="Y760" s="3"/>
      <c r="Z760" s="3"/>
    </row>
    <row r="761" spans="1:26" ht="13.5" customHeight="1" x14ac:dyDescent="0.3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5"/>
      <c r="W761" s="3"/>
      <c r="X761" s="3"/>
      <c r="Y761" s="3"/>
      <c r="Z761" s="3"/>
    </row>
    <row r="762" spans="1:26" ht="13.5" customHeight="1" x14ac:dyDescent="0.3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5"/>
      <c r="W762" s="3"/>
      <c r="X762" s="3"/>
      <c r="Y762" s="3"/>
      <c r="Z762" s="3"/>
    </row>
    <row r="763" spans="1:26" ht="13.5" customHeight="1" x14ac:dyDescent="0.3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5"/>
      <c r="W763" s="3"/>
      <c r="X763" s="3"/>
      <c r="Y763" s="3"/>
      <c r="Z763" s="3"/>
    </row>
    <row r="764" spans="1:26" ht="13.5" customHeight="1" x14ac:dyDescent="0.3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5"/>
      <c r="W764" s="3"/>
      <c r="X764" s="3"/>
      <c r="Y764" s="3"/>
      <c r="Z764" s="3"/>
    </row>
    <row r="765" spans="1:26" ht="13.5" customHeight="1" x14ac:dyDescent="0.3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5"/>
      <c r="W765" s="3"/>
      <c r="X765" s="3"/>
      <c r="Y765" s="3"/>
      <c r="Z765" s="3"/>
    </row>
    <row r="766" spans="1:26" ht="13.5" customHeight="1" x14ac:dyDescent="0.3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5"/>
      <c r="W766" s="3"/>
      <c r="X766" s="3"/>
      <c r="Y766" s="3"/>
      <c r="Z766" s="3"/>
    </row>
    <row r="767" spans="1:26" ht="13.5" customHeight="1" x14ac:dyDescent="0.3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5"/>
      <c r="W767" s="3"/>
      <c r="X767" s="3"/>
      <c r="Y767" s="3"/>
      <c r="Z767" s="3"/>
    </row>
    <row r="768" spans="1:26" ht="13.5" customHeight="1" x14ac:dyDescent="0.3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5"/>
      <c r="W768" s="3"/>
      <c r="X768" s="3"/>
      <c r="Y768" s="3"/>
      <c r="Z768" s="3"/>
    </row>
    <row r="769" spans="1:26" ht="13.5" customHeight="1" x14ac:dyDescent="0.3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5"/>
      <c r="W769" s="3"/>
      <c r="X769" s="3"/>
      <c r="Y769" s="3"/>
      <c r="Z769" s="3"/>
    </row>
    <row r="770" spans="1:26" ht="13.5" customHeight="1" x14ac:dyDescent="0.3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5"/>
      <c r="W770" s="3"/>
      <c r="X770" s="3"/>
      <c r="Y770" s="3"/>
      <c r="Z770" s="3"/>
    </row>
    <row r="771" spans="1:26" ht="13.5" customHeight="1" x14ac:dyDescent="0.3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5"/>
      <c r="W771" s="3"/>
      <c r="X771" s="3"/>
      <c r="Y771" s="3"/>
      <c r="Z771" s="3"/>
    </row>
    <row r="772" spans="1:26" ht="13.5" customHeight="1" x14ac:dyDescent="0.3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5"/>
      <c r="W772" s="3"/>
      <c r="X772" s="3"/>
      <c r="Y772" s="3"/>
      <c r="Z772" s="3"/>
    </row>
    <row r="773" spans="1:26" ht="13.5" customHeight="1" x14ac:dyDescent="0.3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5"/>
      <c r="W773" s="3"/>
      <c r="X773" s="3"/>
      <c r="Y773" s="3"/>
      <c r="Z773" s="3"/>
    </row>
    <row r="774" spans="1:26" ht="13.5" customHeight="1" x14ac:dyDescent="0.3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5"/>
      <c r="W774" s="3"/>
      <c r="X774" s="3"/>
      <c r="Y774" s="3"/>
      <c r="Z774" s="3"/>
    </row>
    <row r="775" spans="1:26" ht="13.5" customHeight="1" x14ac:dyDescent="0.3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5"/>
      <c r="W775" s="3"/>
      <c r="X775" s="3"/>
      <c r="Y775" s="3"/>
      <c r="Z775" s="3"/>
    </row>
    <row r="776" spans="1:26" ht="13.5" customHeight="1" x14ac:dyDescent="0.3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5"/>
      <c r="W776" s="3"/>
      <c r="X776" s="3"/>
      <c r="Y776" s="3"/>
      <c r="Z776" s="3"/>
    </row>
    <row r="777" spans="1:26" ht="13.5" customHeight="1" x14ac:dyDescent="0.3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5"/>
      <c r="W777" s="3"/>
      <c r="X777" s="3"/>
      <c r="Y777" s="3"/>
      <c r="Z777" s="3"/>
    </row>
    <row r="778" spans="1:26" ht="13.5" customHeight="1" x14ac:dyDescent="0.3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5"/>
      <c r="W778" s="3"/>
      <c r="X778" s="3"/>
      <c r="Y778" s="3"/>
      <c r="Z778" s="3"/>
    </row>
    <row r="779" spans="1:26" ht="13.5" customHeight="1" x14ac:dyDescent="0.3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5"/>
      <c r="W779" s="3"/>
      <c r="X779" s="3"/>
      <c r="Y779" s="3"/>
      <c r="Z779" s="3"/>
    </row>
    <row r="780" spans="1:26" ht="13.5" customHeight="1" x14ac:dyDescent="0.3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5"/>
      <c r="W780" s="3"/>
      <c r="X780" s="3"/>
      <c r="Y780" s="3"/>
      <c r="Z780" s="3"/>
    </row>
    <row r="781" spans="1:26" ht="13.5" customHeight="1" x14ac:dyDescent="0.3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5"/>
      <c r="W781" s="3"/>
      <c r="X781" s="3"/>
      <c r="Y781" s="3"/>
      <c r="Z781" s="3"/>
    </row>
    <row r="782" spans="1:26" ht="13.5" customHeight="1" x14ac:dyDescent="0.3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5"/>
      <c r="W782" s="3"/>
      <c r="X782" s="3"/>
      <c r="Y782" s="3"/>
      <c r="Z782" s="3"/>
    </row>
    <row r="783" spans="1:26" ht="13.5" customHeight="1" x14ac:dyDescent="0.3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5"/>
      <c r="W783" s="3"/>
      <c r="X783" s="3"/>
      <c r="Y783" s="3"/>
      <c r="Z783" s="3"/>
    </row>
    <row r="784" spans="1:26" ht="13.5" customHeight="1" x14ac:dyDescent="0.3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5"/>
      <c r="W784" s="3"/>
      <c r="X784" s="3"/>
      <c r="Y784" s="3"/>
      <c r="Z784" s="3"/>
    </row>
    <row r="785" spans="1:26" ht="13.5" customHeight="1" x14ac:dyDescent="0.3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5"/>
      <c r="W785" s="3"/>
      <c r="X785" s="3"/>
      <c r="Y785" s="3"/>
      <c r="Z785" s="3"/>
    </row>
    <row r="786" spans="1:26" ht="13.5" customHeight="1" x14ac:dyDescent="0.3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5"/>
      <c r="W786" s="3"/>
      <c r="X786" s="3"/>
      <c r="Y786" s="3"/>
      <c r="Z786" s="3"/>
    </row>
    <row r="787" spans="1:26" ht="13.5" customHeight="1" x14ac:dyDescent="0.3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5"/>
      <c r="W787" s="3"/>
      <c r="X787" s="3"/>
      <c r="Y787" s="3"/>
      <c r="Z787" s="3"/>
    </row>
    <row r="788" spans="1:26" ht="13.5" customHeight="1" x14ac:dyDescent="0.3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5"/>
      <c r="W788" s="3"/>
      <c r="X788" s="3"/>
      <c r="Y788" s="3"/>
      <c r="Z788" s="3"/>
    </row>
    <row r="789" spans="1:26" ht="13.5" customHeight="1" x14ac:dyDescent="0.3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5"/>
      <c r="W789" s="3"/>
      <c r="X789" s="3"/>
      <c r="Y789" s="3"/>
      <c r="Z789" s="3"/>
    </row>
    <row r="790" spans="1:26" ht="13.5" customHeight="1" x14ac:dyDescent="0.3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5"/>
      <c r="W790" s="3"/>
      <c r="X790" s="3"/>
      <c r="Y790" s="3"/>
      <c r="Z790" s="3"/>
    </row>
    <row r="791" spans="1:26" ht="13.5" customHeight="1" x14ac:dyDescent="0.3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5"/>
      <c r="W791" s="3"/>
      <c r="X791" s="3"/>
      <c r="Y791" s="3"/>
      <c r="Z791" s="3"/>
    </row>
    <row r="792" spans="1:26" ht="13.5" customHeight="1" x14ac:dyDescent="0.3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5"/>
      <c r="W792" s="3"/>
      <c r="X792" s="3"/>
      <c r="Y792" s="3"/>
      <c r="Z792" s="3"/>
    </row>
    <row r="793" spans="1:26" ht="13.5" customHeight="1" x14ac:dyDescent="0.3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5"/>
      <c r="W793" s="3"/>
      <c r="X793" s="3"/>
      <c r="Y793" s="3"/>
      <c r="Z793" s="3"/>
    </row>
    <row r="794" spans="1:26" ht="13.5" customHeight="1" x14ac:dyDescent="0.3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5"/>
      <c r="W794" s="3"/>
      <c r="X794" s="3"/>
      <c r="Y794" s="3"/>
      <c r="Z794" s="3"/>
    </row>
    <row r="795" spans="1:26" ht="13.5" customHeight="1" x14ac:dyDescent="0.3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5"/>
      <c r="W795" s="3"/>
      <c r="X795" s="3"/>
      <c r="Y795" s="3"/>
      <c r="Z795" s="3"/>
    </row>
    <row r="796" spans="1:26" ht="13.5" customHeight="1" x14ac:dyDescent="0.3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5"/>
      <c r="W796" s="3"/>
      <c r="X796" s="3"/>
      <c r="Y796" s="3"/>
      <c r="Z796" s="3"/>
    </row>
    <row r="797" spans="1:26" ht="13.5" customHeight="1" x14ac:dyDescent="0.3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5"/>
      <c r="W797" s="3"/>
      <c r="X797" s="3"/>
      <c r="Y797" s="3"/>
      <c r="Z797" s="3"/>
    </row>
    <row r="798" spans="1:26" ht="13.5" customHeight="1" x14ac:dyDescent="0.3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5"/>
      <c r="W798" s="3"/>
      <c r="X798" s="3"/>
      <c r="Y798" s="3"/>
      <c r="Z798" s="3"/>
    </row>
    <row r="799" spans="1:26" ht="13.5" customHeight="1" x14ac:dyDescent="0.3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5"/>
      <c r="W799" s="3"/>
      <c r="X799" s="3"/>
      <c r="Y799" s="3"/>
      <c r="Z799" s="3"/>
    </row>
    <row r="800" spans="1:26" ht="13.5" customHeight="1" x14ac:dyDescent="0.3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5"/>
      <c r="W800" s="3"/>
      <c r="X800" s="3"/>
      <c r="Y800" s="3"/>
      <c r="Z800" s="3"/>
    </row>
    <row r="801" spans="1:26" ht="13.5" customHeight="1" x14ac:dyDescent="0.3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5"/>
      <c r="W801" s="3"/>
      <c r="X801" s="3"/>
      <c r="Y801" s="3"/>
      <c r="Z801" s="3"/>
    </row>
    <row r="802" spans="1:26" ht="13.5" customHeight="1" x14ac:dyDescent="0.3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5"/>
      <c r="W802" s="3"/>
      <c r="X802" s="3"/>
      <c r="Y802" s="3"/>
      <c r="Z802" s="3"/>
    </row>
    <row r="803" spans="1:26" ht="13.5" customHeight="1" x14ac:dyDescent="0.3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5"/>
      <c r="W803" s="3"/>
      <c r="X803" s="3"/>
      <c r="Y803" s="3"/>
      <c r="Z803" s="3"/>
    </row>
    <row r="804" spans="1:26" ht="13.5" customHeight="1" x14ac:dyDescent="0.3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5"/>
      <c r="W804" s="3"/>
      <c r="X804" s="3"/>
      <c r="Y804" s="3"/>
      <c r="Z804" s="3"/>
    </row>
    <row r="805" spans="1:26" ht="13.5" customHeight="1" x14ac:dyDescent="0.3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5"/>
      <c r="W805" s="3"/>
      <c r="X805" s="3"/>
      <c r="Y805" s="3"/>
      <c r="Z805" s="3"/>
    </row>
    <row r="806" spans="1:26" ht="13.5" customHeight="1" x14ac:dyDescent="0.3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5"/>
      <c r="W806" s="3"/>
      <c r="X806" s="3"/>
      <c r="Y806" s="3"/>
      <c r="Z806" s="3"/>
    </row>
    <row r="807" spans="1:26" ht="13.5" customHeight="1" x14ac:dyDescent="0.3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5"/>
      <c r="W807" s="3"/>
      <c r="X807" s="3"/>
      <c r="Y807" s="3"/>
      <c r="Z807" s="3"/>
    </row>
    <row r="808" spans="1:26" ht="13.5" customHeight="1" x14ac:dyDescent="0.3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5"/>
      <c r="W808" s="3"/>
      <c r="X808" s="3"/>
      <c r="Y808" s="3"/>
      <c r="Z808" s="3"/>
    </row>
    <row r="809" spans="1:26" ht="13.5" customHeight="1" x14ac:dyDescent="0.3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5"/>
      <c r="W809" s="3"/>
      <c r="X809" s="3"/>
      <c r="Y809" s="3"/>
      <c r="Z809" s="3"/>
    </row>
    <row r="810" spans="1:26" ht="13.5" customHeight="1" x14ac:dyDescent="0.3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5"/>
      <c r="W810" s="3"/>
      <c r="X810" s="3"/>
      <c r="Y810" s="3"/>
      <c r="Z810" s="3"/>
    </row>
    <row r="811" spans="1:26" ht="13.5" customHeight="1" x14ac:dyDescent="0.3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5"/>
      <c r="W811" s="3"/>
      <c r="X811" s="3"/>
      <c r="Y811" s="3"/>
      <c r="Z811" s="3"/>
    </row>
    <row r="812" spans="1:26" ht="13.5" customHeight="1" x14ac:dyDescent="0.3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5"/>
      <c r="W812" s="3"/>
      <c r="X812" s="3"/>
      <c r="Y812" s="3"/>
      <c r="Z812" s="3"/>
    </row>
    <row r="813" spans="1:26" ht="13.5" customHeight="1" x14ac:dyDescent="0.3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5"/>
      <c r="W813" s="3"/>
      <c r="X813" s="3"/>
      <c r="Y813" s="3"/>
      <c r="Z813" s="3"/>
    </row>
    <row r="814" spans="1:26" ht="13.5" customHeight="1" x14ac:dyDescent="0.3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5"/>
      <c r="W814" s="3"/>
      <c r="X814" s="3"/>
      <c r="Y814" s="3"/>
      <c r="Z814" s="3"/>
    </row>
    <row r="815" spans="1:26" ht="13.5" customHeight="1" x14ac:dyDescent="0.3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5"/>
      <c r="W815" s="3"/>
      <c r="X815" s="3"/>
      <c r="Y815" s="3"/>
      <c r="Z815" s="3"/>
    </row>
    <row r="816" spans="1:26" ht="13.5" customHeight="1" x14ac:dyDescent="0.3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5"/>
      <c r="W816" s="3"/>
      <c r="X816" s="3"/>
      <c r="Y816" s="3"/>
      <c r="Z816" s="3"/>
    </row>
    <row r="817" spans="1:26" ht="13.5" customHeight="1" x14ac:dyDescent="0.3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5"/>
      <c r="W817" s="3"/>
      <c r="X817" s="3"/>
      <c r="Y817" s="3"/>
      <c r="Z817" s="3"/>
    </row>
    <row r="818" spans="1:26" ht="13.5" customHeight="1" x14ac:dyDescent="0.3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5"/>
      <c r="W818" s="3"/>
      <c r="X818" s="3"/>
      <c r="Y818" s="3"/>
      <c r="Z818" s="3"/>
    </row>
    <row r="819" spans="1:26" ht="13.5" customHeight="1" x14ac:dyDescent="0.3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5"/>
      <c r="W819" s="3"/>
      <c r="X819" s="3"/>
      <c r="Y819" s="3"/>
      <c r="Z819" s="3"/>
    </row>
    <row r="820" spans="1:26" ht="13.5" customHeight="1" x14ac:dyDescent="0.3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5"/>
      <c r="W820" s="3"/>
      <c r="X820" s="3"/>
      <c r="Y820" s="3"/>
      <c r="Z820" s="3"/>
    </row>
    <row r="821" spans="1:26" ht="13.5" customHeight="1" x14ac:dyDescent="0.3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5"/>
      <c r="W821" s="3"/>
      <c r="X821" s="3"/>
      <c r="Y821" s="3"/>
      <c r="Z821" s="3"/>
    </row>
    <row r="822" spans="1:26" ht="13.5" customHeight="1" x14ac:dyDescent="0.3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5"/>
      <c r="W822" s="3"/>
      <c r="X822" s="3"/>
      <c r="Y822" s="3"/>
      <c r="Z822" s="3"/>
    </row>
    <row r="823" spans="1:26" ht="13.5" customHeight="1" x14ac:dyDescent="0.3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5"/>
      <c r="W823" s="3"/>
      <c r="X823" s="3"/>
      <c r="Y823" s="3"/>
      <c r="Z823" s="3"/>
    </row>
    <row r="824" spans="1:26" ht="13.5" customHeight="1" x14ac:dyDescent="0.3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5"/>
      <c r="W824" s="3"/>
      <c r="X824" s="3"/>
      <c r="Y824" s="3"/>
      <c r="Z824" s="3"/>
    </row>
    <row r="825" spans="1:26" ht="13.5" customHeight="1" x14ac:dyDescent="0.3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5"/>
      <c r="W825" s="3"/>
      <c r="X825" s="3"/>
      <c r="Y825" s="3"/>
      <c r="Z825" s="3"/>
    </row>
    <row r="826" spans="1:26" ht="13.5" customHeight="1" x14ac:dyDescent="0.3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5"/>
      <c r="W826" s="3"/>
      <c r="X826" s="3"/>
      <c r="Y826" s="3"/>
      <c r="Z826" s="3"/>
    </row>
    <row r="827" spans="1:26" ht="13.5" customHeight="1" x14ac:dyDescent="0.3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5"/>
      <c r="W827" s="3"/>
      <c r="X827" s="3"/>
      <c r="Y827" s="3"/>
      <c r="Z827" s="3"/>
    </row>
    <row r="828" spans="1:26" ht="13.5" customHeight="1" x14ac:dyDescent="0.3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5"/>
      <c r="W828" s="3"/>
      <c r="X828" s="3"/>
      <c r="Y828" s="3"/>
      <c r="Z828" s="3"/>
    </row>
    <row r="829" spans="1:26" ht="13.5" customHeight="1" x14ac:dyDescent="0.3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5"/>
      <c r="W829" s="3"/>
      <c r="X829" s="3"/>
      <c r="Y829" s="3"/>
      <c r="Z829" s="3"/>
    </row>
    <row r="830" spans="1:26" ht="13.5" customHeight="1" x14ac:dyDescent="0.3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5"/>
      <c r="W830" s="3"/>
      <c r="X830" s="3"/>
      <c r="Y830" s="3"/>
      <c r="Z830" s="3"/>
    </row>
    <row r="831" spans="1:26" ht="13.5" customHeight="1" x14ac:dyDescent="0.3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5"/>
      <c r="W831" s="3"/>
      <c r="X831" s="3"/>
      <c r="Y831" s="3"/>
      <c r="Z831" s="3"/>
    </row>
    <row r="832" spans="1:26" ht="13.5" customHeight="1" x14ac:dyDescent="0.3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5"/>
      <c r="W832" s="3"/>
      <c r="X832" s="3"/>
      <c r="Y832" s="3"/>
      <c r="Z832" s="3"/>
    </row>
    <row r="833" spans="1:26" ht="13.5" customHeight="1" x14ac:dyDescent="0.3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5"/>
      <c r="W833" s="3"/>
      <c r="X833" s="3"/>
      <c r="Y833" s="3"/>
      <c r="Z833" s="3"/>
    </row>
    <row r="834" spans="1:26" ht="13.5" customHeight="1" x14ac:dyDescent="0.3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5"/>
      <c r="W834" s="3"/>
      <c r="X834" s="3"/>
      <c r="Y834" s="3"/>
      <c r="Z834" s="3"/>
    </row>
    <row r="835" spans="1:26" ht="13.5" customHeight="1" x14ac:dyDescent="0.3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5"/>
      <c r="W835" s="3"/>
      <c r="X835" s="3"/>
      <c r="Y835" s="3"/>
      <c r="Z835" s="3"/>
    </row>
    <row r="836" spans="1:26" ht="13.5" customHeight="1" x14ac:dyDescent="0.3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5"/>
      <c r="W836" s="3"/>
      <c r="X836" s="3"/>
      <c r="Y836" s="3"/>
      <c r="Z836" s="3"/>
    </row>
    <row r="837" spans="1:26" ht="13.5" customHeight="1" x14ac:dyDescent="0.3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5"/>
      <c r="W837" s="3"/>
      <c r="X837" s="3"/>
      <c r="Y837" s="3"/>
      <c r="Z837" s="3"/>
    </row>
    <row r="838" spans="1:26" ht="13.5" customHeight="1" x14ac:dyDescent="0.3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5"/>
      <c r="W838" s="3"/>
      <c r="X838" s="3"/>
      <c r="Y838" s="3"/>
      <c r="Z838" s="3"/>
    </row>
    <row r="839" spans="1:26" ht="13.5" customHeight="1" x14ac:dyDescent="0.3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5"/>
      <c r="W839" s="3"/>
      <c r="X839" s="3"/>
      <c r="Y839" s="3"/>
      <c r="Z839" s="3"/>
    </row>
    <row r="840" spans="1:26" ht="13.5" customHeight="1" x14ac:dyDescent="0.3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5"/>
      <c r="W840" s="3"/>
      <c r="X840" s="3"/>
      <c r="Y840" s="3"/>
      <c r="Z840" s="3"/>
    </row>
    <row r="841" spans="1:26" ht="13.5" customHeight="1" x14ac:dyDescent="0.3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5"/>
      <c r="W841" s="3"/>
      <c r="X841" s="3"/>
      <c r="Y841" s="3"/>
      <c r="Z841" s="3"/>
    </row>
    <row r="842" spans="1:26" ht="13.5" customHeight="1" x14ac:dyDescent="0.3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5"/>
      <c r="W842" s="3"/>
      <c r="X842" s="3"/>
      <c r="Y842" s="3"/>
      <c r="Z842" s="3"/>
    </row>
    <row r="843" spans="1:26" ht="13.5" customHeight="1" x14ac:dyDescent="0.3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5"/>
      <c r="W843" s="3"/>
      <c r="X843" s="3"/>
      <c r="Y843" s="3"/>
      <c r="Z843" s="3"/>
    </row>
    <row r="844" spans="1:26" ht="13.5" customHeight="1" x14ac:dyDescent="0.3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5"/>
      <c r="W844" s="3"/>
      <c r="X844" s="3"/>
      <c r="Y844" s="3"/>
      <c r="Z844" s="3"/>
    </row>
    <row r="845" spans="1:26" ht="13.5" customHeight="1" x14ac:dyDescent="0.3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5"/>
      <c r="W845" s="3"/>
      <c r="X845" s="3"/>
      <c r="Y845" s="3"/>
      <c r="Z845" s="3"/>
    </row>
    <row r="846" spans="1:26" ht="13.5" customHeight="1" x14ac:dyDescent="0.3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5"/>
      <c r="W846" s="3"/>
      <c r="X846" s="3"/>
      <c r="Y846" s="3"/>
      <c r="Z846" s="3"/>
    </row>
    <row r="847" spans="1:26" ht="13.5" customHeight="1" x14ac:dyDescent="0.3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5"/>
      <c r="W847" s="3"/>
      <c r="X847" s="3"/>
      <c r="Y847" s="3"/>
      <c r="Z847" s="3"/>
    </row>
    <row r="848" spans="1:26" ht="13.5" customHeight="1" x14ac:dyDescent="0.3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5"/>
      <c r="W848" s="3"/>
      <c r="X848" s="3"/>
      <c r="Y848" s="3"/>
      <c r="Z848" s="3"/>
    </row>
    <row r="849" spans="1:26" ht="13.5" customHeight="1" x14ac:dyDescent="0.3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5"/>
      <c r="W849" s="3"/>
      <c r="X849" s="3"/>
      <c r="Y849" s="3"/>
      <c r="Z849" s="3"/>
    </row>
    <row r="850" spans="1:26" ht="13.5" customHeight="1" x14ac:dyDescent="0.3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5"/>
      <c r="W850" s="3"/>
      <c r="X850" s="3"/>
      <c r="Y850" s="3"/>
      <c r="Z850" s="3"/>
    </row>
    <row r="851" spans="1:26" ht="13.5" customHeight="1" x14ac:dyDescent="0.3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5"/>
      <c r="W851" s="3"/>
      <c r="X851" s="3"/>
      <c r="Y851" s="3"/>
      <c r="Z851" s="3"/>
    </row>
    <row r="852" spans="1:26" ht="13.5" customHeight="1" x14ac:dyDescent="0.3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5"/>
      <c r="W852" s="3"/>
      <c r="X852" s="3"/>
      <c r="Y852" s="3"/>
      <c r="Z852" s="3"/>
    </row>
    <row r="853" spans="1:26" ht="13.5" customHeight="1" x14ac:dyDescent="0.3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5"/>
      <c r="W853" s="3"/>
      <c r="X853" s="3"/>
      <c r="Y853" s="3"/>
      <c r="Z853" s="3"/>
    </row>
    <row r="854" spans="1:26" ht="13.5" customHeight="1" x14ac:dyDescent="0.3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5"/>
      <c r="W854" s="3"/>
      <c r="X854" s="3"/>
      <c r="Y854" s="3"/>
      <c r="Z854" s="3"/>
    </row>
    <row r="855" spans="1:26" ht="13.5" customHeight="1" x14ac:dyDescent="0.3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5"/>
      <c r="W855" s="3"/>
      <c r="X855" s="3"/>
      <c r="Y855" s="3"/>
      <c r="Z855" s="3"/>
    </row>
    <row r="856" spans="1:26" ht="13.5" customHeight="1" x14ac:dyDescent="0.3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5"/>
      <c r="W856" s="3"/>
      <c r="X856" s="3"/>
      <c r="Y856" s="3"/>
      <c r="Z856" s="3"/>
    </row>
    <row r="857" spans="1:26" ht="13.5" customHeight="1" x14ac:dyDescent="0.3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5"/>
      <c r="W857" s="3"/>
      <c r="X857" s="3"/>
      <c r="Y857" s="3"/>
      <c r="Z857" s="3"/>
    </row>
    <row r="858" spans="1:26" ht="13.5" customHeight="1" x14ac:dyDescent="0.3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5"/>
      <c r="W858" s="3"/>
      <c r="X858" s="3"/>
      <c r="Y858" s="3"/>
      <c r="Z858" s="3"/>
    </row>
    <row r="859" spans="1:26" ht="13.5" customHeight="1" x14ac:dyDescent="0.3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5"/>
      <c r="W859" s="3"/>
      <c r="X859" s="3"/>
      <c r="Y859" s="3"/>
      <c r="Z859" s="3"/>
    </row>
    <row r="860" spans="1:26" ht="13.5" customHeight="1" x14ac:dyDescent="0.3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5"/>
      <c r="W860" s="3"/>
      <c r="X860" s="3"/>
      <c r="Y860" s="3"/>
      <c r="Z860" s="3"/>
    </row>
    <row r="861" spans="1:26" ht="13.5" customHeight="1" x14ac:dyDescent="0.3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5"/>
      <c r="W861" s="3"/>
      <c r="X861" s="3"/>
      <c r="Y861" s="3"/>
      <c r="Z861" s="3"/>
    </row>
    <row r="862" spans="1:26" ht="13.5" customHeight="1" x14ac:dyDescent="0.3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5"/>
      <c r="W862" s="3"/>
      <c r="X862" s="3"/>
      <c r="Y862" s="3"/>
      <c r="Z862" s="3"/>
    </row>
    <row r="863" spans="1:26" ht="13.5" customHeight="1" x14ac:dyDescent="0.3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5"/>
      <c r="W863" s="3"/>
      <c r="X863" s="3"/>
      <c r="Y863" s="3"/>
      <c r="Z863" s="3"/>
    </row>
    <row r="864" spans="1:26" ht="13.5" customHeight="1" x14ac:dyDescent="0.3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5"/>
      <c r="W864" s="3"/>
      <c r="X864" s="3"/>
      <c r="Y864" s="3"/>
      <c r="Z864" s="3"/>
    </row>
    <row r="865" spans="1:26" ht="13.5" customHeight="1" x14ac:dyDescent="0.3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5"/>
      <c r="W865" s="3"/>
      <c r="X865" s="3"/>
      <c r="Y865" s="3"/>
      <c r="Z865" s="3"/>
    </row>
    <row r="866" spans="1:26" ht="13.5" customHeight="1" x14ac:dyDescent="0.3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5"/>
      <c r="W866" s="3"/>
      <c r="X866" s="3"/>
      <c r="Y866" s="3"/>
      <c r="Z866" s="3"/>
    </row>
    <row r="867" spans="1:26" ht="13.5" customHeight="1" x14ac:dyDescent="0.3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5"/>
      <c r="W867" s="3"/>
      <c r="X867" s="3"/>
      <c r="Y867" s="3"/>
      <c r="Z867" s="3"/>
    </row>
    <row r="868" spans="1:26" ht="13.5" customHeight="1" x14ac:dyDescent="0.3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5"/>
      <c r="W868" s="3"/>
      <c r="X868" s="3"/>
      <c r="Y868" s="3"/>
      <c r="Z868" s="3"/>
    </row>
    <row r="869" spans="1:26" ht="13.5" customHeight="1" x14ac:dyDescent="0.3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5"/>
      <c r="W869" s="3"/>
      <c r="X869" s="3"/>
      <c r="Y869" s="3"/>
      <c r="Z869" s="3"/>
    </row>
    <row r="870" spans="1:26" ht="13.5" customHeight="1" x14ac:dyDescent="0.3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5"/>
      <c r="W870" s="3"/>
      <c r="X870" s="3"/>
      <c r="Y870" s="3"/>
      <c r="Z870" s="3"/>
    </row>
    <row r="871" spans="1:26" ht="13.5" customHeight="1" x14ac:dyDescent="0.3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5"/>
      <c r="W871" s="3"/>
      <c r="X871" s="3"/>
      <c r="Y871" s="3"/>
      <c r="Z871" s="3"/>
    </row>
    <row r="872" spans="1:26" ht="13.5" customHeight="1" x14ac:dyDescent="0.3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5"/>
      <c r="W872" s="3"/>
      <c r="X872" s="3"/>
      <c r="Y872" s="3"/>
      <c r="Z872" s="3"/>
    </row>
    <row r="873" spans="1:26" ht="13.5" customHeight="1" x14ac:dyDescent="0.3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5"/>
      <c r="W873" s="3"/>
      <c r="X873" s="3"/>
      <c r="Y873" s="3"/>
      <c r="Z873" s="3"/>
    </row>
    <row r="874" spans="1:26" ht="13.5" customHeight="1" x14ac:dyDescent="0.3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5"/>
      <c r="W874" s="3"/>
      <c r="X874" s="3"/>
      <c r="Y874" s="3"/>
      <c r="Z874" s="3"/>
    </row>
    <row r="875" spans="1:26" ht="13.5" customHeight="1" x14ac:dyDescent="0.3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5"/>
      <c r="W875" s="3"/>
      <c r="X875" s="3"/>
      <c r="Y875" s="3"/>
      <c r="Z875" s="3"/>
    </row>
    <row r="876" spans="1:26" ht="13.5" customHeight="1" x14ac:dyDescent="0.3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5"/>
      <c r="W876" s="3"/>
      <c r="X876" s="3"/>
      <c r="Y876" s="3"/>
      <c r="Z876" s="3"/>
    </row>
    <row r="877" spans="1:26" ht="13.5" customHeight="1" x14ac:dyDescent="0.3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5"/>
      <c r="W877" s="3"/>
      <c r="X877" s="3"/>
      <c r="Y877" s="3"/>
      <c r="Z877" s="3"/>
    </row>
    <row r="878" spans="1:26" ht="13.5" customHeight="1" x14ac:dyDescent="0.3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5"/>
      <c r="W878" s="3"/>
      <c r="X878" s="3"/>
      <c r="Y878" s="3"/>
      <c r="Z878" s="3"/>
    </row>
    <row r="879" spans="1:26" ht="13.5" customHeight="1" x14ac:dyDescent="0.3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5"/>
      <c r="W879" s="3"/>
      <c r="X879" s="3"/>
      <c r="Y879" s="3"/>
      <c r="Z879" s="3"/>
    </row>
    <row r="880" spans="1:26" ht="13.5" customHeight="1" x14ac:dyDescent="0.3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5"/>
      <c r="W880" s="3"/>
      <c r="X880" s="3"/>
      <c r="Y880" s="3"/>
      <c r="Z880" s="3"/>
    </row>
    <row r="881" spans="1:26" ht="13.5" customHeight="1" x14ac:dyDescent="0.3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5"/>
      <c r="W881" s="3"/>
      <c r="X881" s="3"/>
      <c r="Y881" s="3"/>
      <c r="Z881" s="3"/>
    </row>
    <row r="882" spans="1:26" ht="13.5" customHeight="1" x14ac:dyDescent="0.3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5"/>
      <c r="W882" s="3"/>
      <c r="X882" s="3"/>
      <c r="Y882" s="3"/>
      <c r="Z882" s="3"/>
    </row>
    <row r="883" spans="1:26" ht="13.5" customHeight="1" x14ac:dyDescent="0.3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5"/>
      <c r="W883" s="3"/>
      <c r="X883" s="3"/>
      <c r="Y883" s="3"/>
      <c r="Z883" s="3"/>
    </row>
    <row r="884" spans="1:26" ht="13.5" customHeight="1" x14ac:dyDescent="0.3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5"/>
      <c r="W884" s="3"/>
      <c r="X884" s="3"/>
      <c r="Y884" s="3"/>
      <c r="Z884" s="3"/>
    </row>
    <row r="885" spans="1:26" ht="13.5" customHeight="1" x14ac:dyDescent="0.3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5"/>
      <c r="W885" s="3"/>
      <c r="X885" s="3"/>
      <c r="Y885" s="3"/>
      <c r="Z885" s="3"/>
    </row>
    <row r="886" spans="1:26" ht="13.5" customHeight="1" x14ac:dyDescent="0.3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5"/>
      <c r="W886" s="3"/>
      <c r="X886" s="3"/>
      <c r="Y886" s="3"/>
      <c r="Z886" s="3"/>
    </row>
    <row r="887" spans="1:26" ht="13.5" customHeight="1" x14ac:dyDescent="0.3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5"/>
      <c r="W887" s="3"/>
      <c r="X887" s="3"/>
      <c r="Y887" s="3"/>
      <c r="Z887" s="3"/>
    </row>
    <row r="888" spans="1:26" ht="13.5" customHeight="1" x14ac:dyDescent="0.3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5"/>
      <c r="W888" s="3"/>
      <c r="X888" s="3"/>
      <c r="Y888" s="3"/>
      <c r="Z888" s="3"/>
    </row>
    <row r="889" spans="1:26" ht="13.5" customHeight="1" x14ac:dyDescent="0.3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5"/>
      <c r="W889" s="3"/>
      <c r="X889" s="3"/>
      <c r="Y889" s="3"/>
      <c r="Z889" s="3"/>
    </row>
    <row r="890" spans="1:26" ht="13.5" customHeight="1" x14ac:dyDescent="0.3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5"/>
      <c r="W890" s="3"/>
      <c r="X890" s="3"/>
      <c r="Y890" s="3"/>
      <c r="Z890" s="3"/>
    </row>
    <row r="891" spans="1:26" ht="13.5" customHeight="1" x14ac:dyDescent="0.3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5"/>
      <c r="W891" s="3"/>
      <c r="X891" s="3"/>
      <c r="Y891" s="3"/>
      <c r="Z891" s="3"/>
    </row>
    <row r="892" spans="1:26" ht="13.5" customHeight="1" x14ac:dyDescent="0.3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5"/>
      <c r="W892" s="3"/>
      <c r="X892" s="3"/>
      <c r="Y892" s="3"/>
      <c r="Z892" s="3"/>
    </row>
    <row r="893" spans="1:26" ht="13.5" customHeight="1" x14ac:dyDescent="0.3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5"/>
      <c r="W893" s="3"/>
      <c r="X893" s="3"/>
      <c r="Y893" s="3"/>
      <c r="Z893" s="3"/>
    </row>
    <row r="894" spans="1:26" ht="13.5" customHeight="1" x14ac:dyDescent="0.3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5"/>
      <c r="W894" s="3"/>
      <c r="X894" s="3"/>
      <c r="Y894" s="3"/>
      <c r="Z894" s="3"/>
    </row>
    <row r="895" spans="1:26" ht="13.5" customHeight="1" x14ac:dyDescent="0.3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5"/>
      <c r="W895" s="3"/>
      <c r="X895" s="3"/>
      <c r="Y895" s="3"/>
      <c r="Z895" s="3"/>
    </row>
    <row r="896" spans="1:26" ht="13.5" customHeight="1" x14ac:dyDescent="0.3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5"/>
      <c r="W896" s="3"/>
      <c r="X896" s="3"/>
      <c r="Y896" s="3"/>
      <c r="Z896" s="3"/>
    </row>
    <row r="897" spans="1:26" ht="13.5" customHeight="1" x14ac:dyDescent="0.3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5"/>
      <c r="W897" s="3"/>
      <c r="X897" s="3"/>
      <c r="Y897" s="3"/>
      <c r="Z897" s="3"/>
    </row>
    <row r="898" spans="1:26" ht="13.5" customHeight="1" x14ac:dyDescent="0.3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5"/>
      <c r="W898" s="3"/>
      <c r="X898" s="3"/>
      <c r="Y898" s="3"/>
      <c r="Z898" s="3"/>
    </row>
    <row r="899" spans="1:26" ht="13.5" customHeight="1" x14ac:dyDescent="0.3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5"/>
      <c r="W899" s="3"/>
      <c r="X899" s="3"/>
      <c r="Y899" s="3"/>
      <c r="Z899" s="3"/>
    </row>
    <row r="900" spans="1:26" ht="13.5" customHeight="1" x14ac:dyDescent="0.3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5"/>
      <c r="W900" s="3"/>
      <c r="X900" s="3"/>
      <c r="Y900" s="3"/>
      <c r="Z900" s="3"/>
    </row>
    <row r="901" spans="1:26" ht="13.5" customHeight="1" x14ac:dyDescent="0.3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5"/>
      <c r="W901" s="3"/>
      <c r="X901" s="3"/>
      <c r="Y901" s="3"/>
      <c r="Z901" s="3"/>
    </row>
    <row r="902" spans="1:26" ht="13.5" customHeight="1" x14ac:dyDescent="0.3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5"/>
      <c r="W902" s="3"/>
      <c r="X902" s="3"/>
      <c r="Y902" s="3"/>
      <c r="Z902" s="3"/>
    </row>
    <row r="903" spans="1:26" ht="13.5" customHeight="1" x14ac:dyDescent="0.3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5"/>
      <c r="W903" s="3"/>
      <c r="X903" s="3"/>
      <c r="Y903" s="3"/>
      <c r="Z903" s="3"/>
    </row>
    <row r="904" spans="1:26" ht="13.5" customHeight="1" x14ac:dyDescent="0.3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5"/>
      <c r="W904" s="3"/>
      <c r="X904" s="3"/>
      <c r="Y904" s="3"/>
      <c r="Z904" s="3"/>
    </row>
    <row r="905" spans="1:26" ht="13.5" customHeight="1" x14ac:dyDescent="0.3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5"/>
      <c r="W905" s="3"/>
      <c r="X905" s="3"/>
      <c r="Y905" s="3"/>
      <c r="Z905" s="3"/>
    </row>
    <row r="906" spans="1:26" ht="13.5" customHeight="1" x14ac:dyDescent="0.3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5"/>
      <c r="W906" s="3"/>
      <c r="X906" s="3"/>
      <c r="Y906" s="3"/>
      <c r="Z906" s="3"/>
    </row>
    <row r="907" spans="1:26" ht="13.5" customHeight="1" x14ac:dyDescent="0.3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5"/>
      <c r="W907" s="3"/>
      <c r="X907" s="3"/>
      <c r="Y907" s="3"/>
      <c r="Z907" s="3"/>
    </row>
    <row r="908" spans="1:26" ht="13.5" customHeight="1" x14ac:dyDescent="0.3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5"/>
      <c r="W908" s="3"/>
      <c r="X908" s="3"/>
      <c r="Y908" s="3"/>
      <c r="Z908" s="3"/>
    </row>
    <row r="909" spans="1:26" ht="13.5" customHeight="1" x14ac:dyDescent="0.3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5"/>
      <c r="W909" s="3"/>
      <c r="X909" s="3"/>
      <c r="Y909" s="3"/>
      <c r="Z909" s="3"/>
    </row>
    <row r="910" spans="1:26" ht="13.5" customHeight="1" x14ac:dyDescent="0.3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5"/>
      <c r="W910" s="3"/>
      <c r="X910" s="3"/>
      <c r="Y910" s="3"/>
      <c r="Z910" s="3"/>
    </row>
    <row r="911" spans="1:26" ht="13.5" customHeight="1" x14ac:dyDescent="0.3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5"/>
      <c r="W911" s="3"/>
      <c r="X911" s="3"/>
      <c r="Y911" s="3"/>
      <c r="Z911" s="3"/>
    </row>
    <row r="912" spans="1:26" ht="13.5" customHeight="1" x14ac:dyDescent="0.3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5"/>
      <c r="W912" s="3"/>
      <c r="X912" s="3"/>
      <c r="Y912" s="3"/>
      <c r="Z912" s="3"/>
    </row>
    <row r="913" spans="1:26" ht="13.5" customHeight="1" x14ac:dyDescent="0.3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5"/>
      <c r="W913" s="3"/>
      <c r="X913" s="3"/>
      <c r="Y913" s="3"/>
      <c r="Z913" s="3"/>
    </row>
    <row r="914" spans="1:26" ht="13.5" customHeight="1" x14ac:dyDescent="0.3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5"/>
      <c r="W914" s="3"/>
      <c r="X914" s="3"/>
      <c r="Y914" s="3"/>
      <c r="Z914" s="3"/>
    </row>
    <row r="915" spans="1:26" ht="13.5" customHeight="1" x14ac:dyDescent="0.3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5"/>
      <c r="W915" s="3"/>
      <c r="X915" s="3"/>
      <c r="Y915" s="3"/>
      <c r="Z915" s="3"/>
    </row>
    <row r="916" spans="1:26" ht="13.5" customHeight="1" x14ac:dyDescent="0.3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5"/>
      <c r="W916" s="3"/>
      <c r="X916" s="3"/>
      <c r="Y916" s="3"/>
      <c r="Z916" s="3"/>
    </row>
    <row r="917" spans="1:26" ht="13.5" customHeight="1" x14ac:dyDescent="0.3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5"/>
      <c r="W917" s="3"/>
      <c r="X917" s="3"/>
      <c r="Y917" s="3"/>
      <c r="Z917" s="3"/>
    </row>
    <row r="918" spans="1:26" ht="13.5" customHeight="1" x14ac:dyDescent="0.3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5"/>
      <c r="W918" s="3"/>
      <c r="X918" s="3"/>
      <c r="Y918" s="3"/>
      <c r="Z918" s="3"/>
    </row>
    <row r="919" spans="1:26" ht="13.5" customHeight="1" x14ac:dyDescent="0.3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5"/>
      <c r="W919" s="3"/>
      <c r="X919" s="3"/>
      <c r="Y919" s="3"/>
      <c r="Z919" s="3"/>
    </row>
    <row r="920" spans="1:26" ht="13.5" customHeight="1" x14ac:dyDescent="0.3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5"/>
      <c r="W920" s="3"/>
      <c r="X920" s="3"/>
      <c r="Y920" s="3"/>
      <c r="Z920" s="3"/>
    </row>
    <row r="921" spans="1:26" ht="13.5" customHeight="1" x14ac:dyDescent="0.3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5"/>
      <c r="W921" s="3"/>
      <c r="X921" s="3"/>
      <c r="Y921" s="3"/>
      <c r="Z921" s="3"/>
    </row>
    <row r="922" spans="1:26" ht="13.5" customHeight="1" x14ac:dyDescent="0.3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5"/>
      <c r="W922" s="3"/>
      <c r="X922" s="3"/>
      <c r="Y922" s="3"/>
      <c r="Z922" s="3"/>
    </row>
    <row r="923" spans="1:26" ht="13.5" customHeight="1" x14ac:dyDescent="0.3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5"/>
      <c r="W923" s="3"/>
      <c r="X923" s="3"/>
      <c r="Y923" s="3"/>
      <c r="Z923" s="3"/>
    </row>
    <row r="924" spans="1:26" ht="13.5" customHeight="1" x14ac:dyDescent="0.3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5"/>
      <c r="W924" s="3"/>
      <c r="X924" s="3"/>
      <c r="Y924" s="3"/>
      <c r="Z924" s="3"/>
    </row>
    <row r="925" spans="1:26" ht="13.5" customHeight="1" x14ac:dyDescent="0.3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5"/>
      <c r="W925" s="3"/>
      <c r="X925" s="3"/>
      <c r="Y925" s="3"/>
      <c r="Z925" s="3"/>
    </row>
    <row r="926" spans="1:26" ht="13.5" customHeight="1" x14ac:dyDescent="0.3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5"/>
      <c r="W926" s="3"/>
      <c r="X926" s="3"/>
      <c r="Y926" s="3"/>
      <c r="Z926" s="3"/>
    </row>
    <row r="927" spans="1:26" ht="13.5" customHeight="1" x14ac:dyDescent="0.3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5"/>
      <c r="W927" s="3"/>
      <c r="X927" s="3"/>
      <c r="Y927" s="3"/>
      <c r="Z927" s="3"/>
    </row>
    <row r="928" spans="1:26" ht="13.5" customHeight="1" x14ac:dyDescent="0.3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5"/>
      <c r="W928" s="3"/>
      <c r="X928" s="3"/>
      <c r="Y928" s="3"/>
      <c r="Z928" s="3"/>
    </row>
    <row r="929" spans="1:26" ht="13.5" customHeight="1" x14ac:dyDescent="0.3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5"/>
      <c r="W929" s="3"/>
      <c r="X929" s="3"/>
      <c r="Y929" s="3"/>
      <c r="Z929" s="3"/>
    </row>
    <row r="930" spans="1:26" ht="13.5" customHeight="1" x14ac:dyDescent="0.3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5"/>
      <c r="W930" s="3"/>
      <c r="X930" s="3"/>
      <c r="Y930" s="3"/>
      <c r="Z930" s="3"/>
    </row>
    <row r="931" spans="1:26" ht="13.5" customHeight="1" x14ac:dyDescent="0.3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5"/>
      <c r="W931" s="3"/>
      <c r="X931" s="3"/>
      <c r="Y931" s="3"/>
      <c r="Z931" s="3"/>
    </row>
    <row r="932" spans="1:26" ht="13.5" customHeight="1" x14ac:dyDescent="0.3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5"/>
      <c r="W932" s="3"/>
      <c r="X932" s="3"/>
      <c r="Y932" s="3"/>
      <c r="Z932" s="3"/>
    </row>
    <row r="933" spans="1:26" ht="13.5" customHeight="1" x14ac:dyDescent="0.3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5"/>
      <c r="W933" s="3"/>
      <c r="X933" s="3"/>
      <c r="Y933" s="3"/>
      <c r="Z933" s="3"/>
    </row>
    <row r="934" spans="1:26" ht="13.5" customHeight="1" x14ac:dyDescent="0.3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5"/>
      <c r="W934" s="3"/>
      <c r="X934" s="3"/>
      <c r="Y934" s="3"/>
      <c r="Z934" s="3"/>
    </row>
    <row r="935" spans="1:26" ht="13.5" customHeight="1" x14ac:dyDescent="0.3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5"/>
      <c r="W935" s="3"/>
      <c r="X935" s="3"/>
      <c r="Y935" s="3"/>
      <c r="Z935" s="3"/>
    </row>
    <row r="936" spans="1:26" ht="13.5" customHeight="1" x14ac:dyDescent="0.3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5"/>
      <c r="W936" s="3"/>
      <c r="X936" s="3"/>
      <c r="Y936" s="3"/>
      <c r="Z936" s="3"/>
    </row>
    <row r="937" spans="1:26" ht="13.5" customHeight="1" x14ac:dyDescent="0.3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5"/>
      <c r="W937" s="3"/>
      <c r="X937" s="3"/>
      <c r="Y937" s="3"/>
      <c r="Z937" s="3"/>
    </row>
    <row r="938" spans="1:26" ht="13.5" customHeight="1" x14ac:dyDescent="0.3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5"/>
      <c r="W938" s="3"/>
      <c r="X938" s="3"/>
      <c r="Y938" s="3"/>
      <c r="Z938" s="3"/>
    </row>
    <row r="939" spans="1:26" ht="13.5" customHeight="1" x14ac:dyDescent="0.3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5"/>
      <c r="W939" s="3"/>
      <c r="X939" s="3"/>
      <c r="Y939" s="3"/>
      <c r="Z939" s="3"/>
    </row>
    <row r="940" spans="1:26" ht="13.5" customHeight="1" x14ac:dyDescent="0.3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5"/>
      <c r="W940" s="3"/>
      <c r="X940" s="3"/>
      <c r="Y940" s="3"/>
      <c r="Z940" s="3"/>
    </row>
    <row r="941" spans="1:26" ht="13.5" customHeight="1" x14ac:dyDescent="0.3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5"/>
      <c r="W941" s="3"/>
      <c r="X941" s="3"/>
      <c r="Y941" s="3"/>
      <c r="Z941" s="3"/>
    </row>
    <row r="942" spans="1:26" ht="13.5" customHeight="1" x14ac:dyDescent="0.3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5"/>
      <c r="W942" s="3"/>
      <c r="X942" s="3"/>
      <c r="Y942" s="3"/>
      <c r="Z942" s="3"/>
    </row>
    <row r="943" spans="1:26" ht="13.5" customHeight="1" x14ac:dyDescent="0.3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5"/>
      <c r="W943" s="3"/>
      <c r="X943" s="3"/>
      <c r="Y943" s="3"/>
      <c r="Z943" s="3"/>
    </row>
    <row r="944" spans="1:26" ht="13.5" customHeight="1" x14ac:dyDescent="0.3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5"/>
      <c r="W944" s="3"/>
      <c r="X944" s="3"/>
      <c r="Y944" s="3"/>
      <c r="Z944" s="3"/>
    </row>
    <row r="945" spans="1:26" ht="13.5" customHeight="1" x14ac:dyDescent="0.3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5"/>
      <c r="W945" s="3"/>
      <c r="X945" s="3"/>
      <c r="Y945" s="3"/>
      <c r="Z945" s="3"/>
    </row>
    <row r="946" spans="1:26" ht="13.5" customHeight="1" x14ac:dyDescent="0.3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5"/>
      <c r="W946" s="3"/>
      <c r="X946" s="3"/>
      <c r="Y946" s="3"/>
      <c r="Z946" s="3"/>
    </row>
    <row r="947" spans="1:26" ht="13.5" customHeight="1" x14ac:dyDescent="0.3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5"/>
      <c r="W947" s="3"/>
      <c r="X947" s="3"/>
      <c r="Y947" s="3"/>
      <c r="Z947" s="3"/>
    </row>
    <row r="948" spans="1:26" ht="13.5" customHeight="1" x14ac:dyDescent="0.3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5"/>
      <c r="W948" s="3"/>
      <c r="X948" s="3"/>
      <c r="Y948" s="3"/>
      <c r="Z948" s="3"/>
    </row>
    <row r="949" spans="1:26" ht="13.5" customHeight="1" x14ac:dyDescent="0.3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5"/>
      <c r="W949" s="3"/>
      <c r="X949" s="3"/>
      <c r="Y949" s="3"/>
      <c r="Z949" s="3"/>
    </row>
    <row r="950" spans="1:26" ht="13.5" customHeight="1" x14ac:dyDescent="0.3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5"/>
      <c r="W950" s="3"/>
      <c r="X950" s="3"/>
      <c r="Y950" s="3"/>
      <c r="Z950" s="3"/>
    </row>
    <row r="951" spans="1:26" ht="13.5" customHeight="1" x14ac:dyDescent="0.3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5"/>
      <c r="W951" s="3"/>
      <c r="X951" s="3"/>
      <c r="Y951" s="3"/>
      <c r="Z951" s="3"/>
    </row>
    <row r="952" spans="1:26" ht="13.5" customHeight="1" x14ac:dyDescent="0.3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5"/>
      <c r="W952" s="3"/>
      <c r="X952" s="3"/>
      <c r="Y952" s="3"/>
      <c r="Z952" s="3"/>
    </row>
    <row r="953" spans="1:26" ht="13.5" customHeight="1" x14ac:dyDescent="0.3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5"/>
      <c r="W953" s="3"/>
      <c r="X953" s="3"/>
      <c r="Y953" s="3"/>
      <c r="Z953" s="3"/>
    </row>
    <row r="954" spans="1:26" ht="13.5" customHeight="1" x14ac:dyDescent="0.3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5"/>
      <c r="W954" s="3"/>
      <c r="X954" s="3"/>
      <c r="Y954" s="3"/>
      <c r="Z954" s="3"/>
    </row>
    <row r="955" spans="1:26" ht="13.5" customHeight="1" x14ac:dyDescent="0.3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5"/>
      <c r="W955" s="3"/>
      <c r="X955" s="3"/>
      <c r="Y955" s="3"/>
      <c r="Z955" s="3"/>
    </row>
    <row r="956" spans="1:26" ht="13.5" customHeight="1" x14ac:dyDescent="0.3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5"/>
      <c r="W956" s="3"/>
      <c r="X956" s="3"/>
      <c r="Y956" s="3"/>
      <c r="Z956" s="3"/>
    </row>
    <row r="957" spans="1:26" ht="13.5" customHeight="1" x14ac:dyDescent="0.3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5"/>
      <c r="W957" s="3"/>
      <c r="X957" s="3"/>
      <c r="Y957" s="3"/>
      <c r="Z957" s="3"/>
    </row>
    <row r="958" spans="1:26" ht="13.5" customHeight="1" x14ac:dyDescent="0.3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5"/>
      <c r="W958" s="3"/>
      <c r="X958" s="3"/>
      <c r="Y958" s="3"/>
      <c r="Z958" s="3"/>
    </row>
    <row r="959" spans="1:26" ht="13.5" customHeight="1" x14ac:dyDescent="0.3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5"/>
      <c r="W959" s="3"/>
      <c r="X959" s="3"/>
      <c r="Y959" s="3"/>
      <c r="Z959" s="3"/>
    </row>
    <row r="960" spans="1:26" ht="13.5" customHeight="1" x14ac:dyDescent="0.3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5"/>
      <c r="W960" s="3"/>
      <c r="X960" s="3"/>
      <c r="Y960" s="3"/>
      <c r="Z960" s="3"/>
    </row>
    <row r="961" spans="1:26" ht="13.5" customHeight="1" x14ac:dyDescent="0.3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5"/>
      <c r="W961" s="3"/>
      <c r="X961" s="3"/>
      <c r="Y961" s="3"/>
      <c r="Z961" s="3"/>
    </row>
    <row r="962" spans="1:26" ht="13.5" customHeight="1" x14ac:dyDescent="0.3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5"/>
      <c r="W962" s="3"/>
      <c r="X962" s="3"/>
      <c r="Y962" s="3"/>
      <c r="Z962" s="3"/>
    </row>
    <row r="963" spans="1:26" ht="13.5" customHeight="1" x14ac:dyDescent="0.3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5"/>
      <c r="W963" s="3"/>
      <c r="X963" s="3"/>
      <c r="Y963" s="3"/>
      <c r="Z963" s="3"/>
    </row>
    <row r="964" spans="1:26" ht="13.5" customHeight="1" x14ac:dyDescent="0.3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5"/>
      <c r="W964" s="3"/>
      <c r="X964" s="3"/>
      <c r="Y964" s="3"/>
      <c r="Z964" s="3"/>
    </row>
    <row r="965" spans="1:26" ht="13.5" customHeight="1" x14ac:dyDescent="0.3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5"/>
      <c r="W965" s="3"/>
      <c r="X965" s="3"/>
      <c r="Y965" s="3"/>
      <c r="Z965" s="3"/>
    </row>
    <row r="966" spans="1:26" ht="13.5" customHeight="1" x14ac:dyDescent="0.3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5"/>
      <c r="W966" s="3"/>
      <c r="X966" s="3"/>
      <c r="Y966" s="3"/>
      <c r="Z966" s="3"/>
    </row>
    <row r="967" spans="1:26" ht="13.5" customHeight="1" x14ac:dyDescent="0.3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5"/>
      <c r="W967" s="3"/>
      <c r="X967" s="3"/>
      <c r="Y967" s="3"/>
      <c r="Z967" s="3"/>
    </row>
    <row r="968" spans="1:26" ht="13.5" customHeight="1" x14ac:dyDescent="0.3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5"/>
      <c r="W968" s="3"/>
      <c r="X968" s="3"/>
      <c r="Y968" s="3"/>
      <c r="Z968" s="3"/>
    </row>
    <row r="969" spans="1:26" ht="13.5" customHeight="1" x14ac:dyDescent="0.3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5"/>
      <c r="W969" s="3"/>
      <c r="X969" s="3"/>
      <c r="Y969" s="3"/>
      <c r="Z969" s="3"/>
    </row>
    <row r="970" spans="1:26" ht="13.5" customHeight="1" x14ac:dyDescent="0.3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5"/>
      <c r="W970" s="3"/>
      <c r="X970" s="3"/>
      <c r="Y970" s="3"/>
      <c r="Z970" s="3"/>
    </row>
    <row r="971" spans="1:26" ht="13.5" customHeight="1" x14ac:dyDescent="0.3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5"/>
      <c r="W971" s="3"/>
      <c r="X971" s="3"/>
      <c r="Y971" s="3"/>
      <c r="Z971" s="3"/>
    </row>
    <row r="972" spans="1:26" ht="13.5" customHeight="1" x14ac:dyDescent="0.3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5"/>
      <c r="W972" s="3"/>
      <c r="X972" s="3"/>
      <c r="Y972" s="3"/>
      <c r="Z972" s="3"/>
    </row>
    <row r="973" spans="1:26" ht="13.5" customHeight="1" x14ac:dyDescent="0.3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5"/>
      <c r="W973" s="3"/>
      <c r="X973" s="3"/>
      <c r="Y973" s="3"/>
      <c r="Z973" s="3"/>
    </row>
    <row r="974" spans="1:26" ht="13.5" customHeight="1" x14ac:dyDescent="0.3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5"/>
      <c r="W974" s="3"/>
      <c r="X974" s="3"/>
      <c r="Y974" s="3"/>
      <c r="Z974" s="3"/>
    </row>
    <row r="975" spans="1:26" ht="13.5" customHeight="1" x14ac:dyDescent="0.3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5"/>
      <c r="W975" s="3"/>
      <c r="X975" s="3"/>
      <c r="Y975" s="3"/>
      <c r="Z975" s="3"/>
    </row>
    <row r="976" spans="1:26" ht="13.5" customHeight="1" x14ac:dyDescent="0.3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5"/>
      <c r="W976" s="3"/>
      <c r="X976" s="3"/>
      <c r="Y976" s="3"/>
      <c r="Z976" s="3"/>
    </row>
    <row r="977" spans="1:26" ht="13.5" customHeight="1" x14ac:dyDescent="0.3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5"/>
      <c r="W977" s="3"/>
      <c r="X977" s="3"/>
      <c r="Y977" s="3"/>
      <c r="Z977" s="3"/>
    </row>
    <row r="978" spans="1:26" ht="13.5" customHeight="1" x14ac:dyDescent="0.3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5"/>
      <c r="W978" s="3"/>
      <c r="X978" s="3"/>
      <c r="Y978" s="3"/>
      <c r="Z978" s="3"/>
    </row>
    <row r="979" spans="1:26" ht="13.5" customHeight="1" x14ac:dyDescent="0.3">
      <c r="A979" s="1"/>
      <c r="B979" s="1"/>
      <c r="C979" s="3"/>
      <c r="D979" s="3"/>
      <c r="E979" s="3"/>
      <c r="F979" s="3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5"/>
      <c r="W979" s="3"/>
      <c r="X979" s="3"/>
      <c r="Y979" s="3"/>
      <c r="Z979" s="3"/>
    </row>
    <row r="980" spans="1:26" ht="13.5" customHeight="1" x14ac:dyDescent="0.3">
      <c r="A980" s="1"/>
      <c r="B980" s="1"/>
      <c r="C980" s="3"/>
      <c r="D980" s="3"/>
      <c r="E980" s="3"/>
      <c r="F980" s="3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5"/>
      <c r="W980" s="3"/>
      <c r="X980" s="3"/>
      <c r="Y980" s="3"/>
      <c r="Z980" s="3"/>
    </row>
    <row r="981" spans="1:26" ht="13.5" customHeight="1" x14ac:dyDescent="0.3">
      <c r="A981" s="1"/>
      <c r="B981" s="1"/>
      <c r="C981" s="3"/>
      <c r="D981" s="3"/>
      <c r="E981" s="3"/>
      <c r="F981" s="3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5"/>
      <c r="W981" s="3"/>
      <c r="X981" s="3"/>
      <c r="Y981" s="3"/>
      <c r="Z981" s="3"/>
    </row>
    <row r="982" spans="1:26" ht="13.5" customHeight="1" x14ac:dyDescent="0.3">
      <c r="A982" s="1"/>
      <c r="B982" s="1"/>
      <c r="C982" s="3"/>
      <c r="D982" s="3"/>
      <c r="E982" s="3"/>
      <c r="F982" s="3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5"/>
      <c r="W982" s="3"/>
      <c r="X982" s="3"/>
      <c r="Y982" s="3"/>
      <c r="Z982" s="3"/>
    </row>
    <row r="983" spans="1:26" ht="13.5" customHeight="1" x14ac:dyDescent="0.3">
      <c r="A983" s="1"/>
      <c r="B983" s="1"/>
      <c r="C983" s="3"/>
      <c r="D983" s="3"/>
      <c r="E983" s="3"/>
      <c r="F983" s="3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5"/>
      <c r="W983" s="3"/>
      <c r="X983" s="3"/>
      <c r="Y983" s="3"/>
      <c r="Z983" s="3"/>
    </row>
    <row r="984" spans="1:26" ht="13.5" customHeight="1" x14ac:dyDescent="0.3">
      <c r="A984" s="1"/>
      <c r="B984" s="1"/>
      <c r="C984" s="3"/>
      <c r="D984" s="3"/>
      <c r="E984" s="3"/>
      <c r="F984" s="3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5"/>
      <c r="W984" s="3"/>
      <c r="X984" s="3"/>
      <c r="Y984" s="3"/>
      <c r="Z984" s="3"/>
    </row>
    <row r="985" spans="1:26" ht="13.5" customHeight="1" x14ac:dyDescent="0.3">
      <c r="A985" s="1"/>
      <c r="B985" s="1"/>
      <c r="C985" s="3"/>
      <c r="D985" s="3"/>
      <c r="E985" s="3"/>
      <c r="F985" s="3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5"/>
      <c r="W985" s="3"/>
      <c r="X985" s="3"/>
      <c r="Y985" s="3"/>
      <c r="Z985" s="3"/>
    </row>
    <row r="986" spans="1:26" ht="13.5" customHeight="1" x14ac:dyDescent="0.3">
      <c r="A986" s="1"/>
      <c r="B986" s="1"/>
      <c r="C986" s="3"/>
      <c r="D986" s="3"/>
      <c r="E986" s="3"/>
      <c r="F986" s="3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5"/>
      <c r="W986" s="3"/>
      <c r="X986" s="3"/>
      <c r="Y986" s="3"/>
      <c r="Z986" s="3"/>
    </row>
    <row r="987" spans="1:26" ht="13.5" customHeight="1" x14ac:dyDescent="0.3">
      <c r="A987" s="1"/>
      <c r="B987" s="1"/>
      <c r="C987" s="3"/>
      <c r="D987" s="3"/>
      <c r="E987" s="3"/>
      <c r="F987" s="3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5"/>
      <c r="W987" s="3"/>
      <c r="X987" s="3"/>
      <c r="Y987" s="3"/>
      <c r="Z987" s="3"/>
    </row>
    <row r="988" spans="1:26" ht="13.5" customHeight="1" x14ac:dyDescent="0.3">
      <c r="A988" s="1"/>
      <c r="B988" s="1"/>
      <c r="C988" s="3"/>
      <c r="D988" s="3"/>
      <c r="E988" s="3"/>
      <c r="F988" s="3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5"/>
      <c r="W988" s="3"/>
      <c r="X988" s="3"/>
      <c r="Y988" s="3"/>
      <c r="Z988" s="3"/>
    </row>
    <row r="989" spans="1:26" ht="13.5" customHeight="1" x14ac:dyDescent="0.3">
      <c r="A989" s="1"/>
      <c r="B989" s="1"/>
      <c r="C989" s="3"/>
      <c r="D989" s="3"/>
      <c r="E989" s="3"/>
      <c r="F989" s="3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5"/>
      <c r="W989" s="3"/>
      <c r="X989" s="3"/>
      <c r="Y989" s="3"/>
      <c r="Z989" s="3"/>
    </row>
    <row r="990" spans="1:26" ht="13.5" customHeight="1" x14ac:dyDescent="0.3">
      <c r="A990" s="1"/>
      <c r="B990" s="1"/>
      <c r="C990" s="3"/>
      <c r="D990" s="3"/>
      <c r="E990" s="3"/>
      <c r="F990" s="3"/>
      <c r="G990" s="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5"/>
      <c r="W990" s="3"/>
      <c r="X990" s="3"/>
      <c r="Y990" s="3"/>
      <c r="Z990" s="3"/>
    </row>
    <row r="991" spans="1:26" ht="13.5" customHeight="1" x14ac:dyDescent="0.3">
      <c r="A991" s="1"/>
      <c r="B991" s="1"/>
      <c r="C991" s="3"/>
      <c r="D991" s="3"/>
      <c r="E991" s="3"/>
      <c r="F991" s="3"/>
      <c r="G991" s="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5"/>
      <c r="W991" s="3"/>
      <c r="X991" s="3"/>
      <c r="Y991" s="3"/>
      <c r="Z991" s="3"/>
    </row>
    <row r="992" spans="1:26" ht="13.5" customHeight="1" x14ac:dyDescent="0.3">
      <c r="A992" s="1"/>
      <c r="B992" s="1"/>
      <c r="C992" s="3"/>
      <c r="D992" s="3"/>
      <c r="E992" s="3"/>
      <c r="F992" s="3"/>
      <c r="G992" s="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5"/>
      <c r="W992" s="3"/>
      <c r="X992" s="3"/>
      <c r="Y992" s="3"/>
      <c r="Z992" s="3"/>
    </row>
    <row r="993" spans="1:26" ht="13.5" customHeight="1" x14ac:dyDescent="0.3">
      <c r="A993" s="1"/>
      <c r="B993" s="1"/>
      <c r="C993" s="3"/>
      <c r="D993" s="3"/>
      <c r="E993" s="3"/>
      <c r="F993" s="3"/>
      <c r="G993" s="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5"/>
      <c r="W993" s="3"/>
      <c r="X993" s="3"/>
      <c r="Y993" s="3"/>
      <c r="Z993" s="3"/>
    </row>
    <row r="994" spans="1:26" ht="13.5" customHeight="1" x14ac:dyDescent="0.3">
      <c r="A994" s="1"/>
      <c r="B994" s="1"/>
      <c r="C994" s="3"/>
      <c r="D994" s="3"/>
      <c r="E994" s="3"/>
      <c r="F994" s="3"/>
      <c r="G994" s="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5"/>
      <c r="W994" s="3"/>
      <c r="X994" s="3"/>
      <c r="Y994" s="3"/>
      <c r="Z994" s="3"/>
    </row>
    <row r="995" spans="1:26" ht="13.5" customHeight="1" x14ac:dyDescent="0.3">
      <c r="A995" s="1"/>
      <c r="B995" s="1"/>
      <c r="C995" s="3"/>
      <c r="D995" s="3"/>
      <c r="E995" s="3"/>
      <c r="F995" s="3"/>
      <c r="G995" s="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5"/>
      <c r="W995" s="3"/>
      <c r="X995" s="3"/>
      <c r="Y995" s="3"/>
      <c r="Z995" s="3"/>
    </row>
    <row r="996" spans="1:26" ht="13.5" customHeight="1" x14ac:dyDescent="0.3">
      <c r="A996" s="1"/>
      <c r="B996" s="1"/>
      <c r="C996" s="3"/>
      <c r="D996" s="3"/>
      <c r="E996" s="3"/>
      <c r="F996" s="3"/>
      <c r="G996" s="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5"/>
      <c r="W996" s="3"/>
      <c r="X996" s="3"/>
      <c r="Y996" s="3"/>
      <c r="Z996" s="3"/>
    </row>
    <row r="997" spans="1:26" ht="13.5" customHeight="1" x14ac:dyDescent="0.3">
      <c r="A997" s="1"/>
      <c r="B997" s="1"/>
      <c r="C997" s="3"/>
      <c r="D997" s="3"/>
      <c r="E997" s="3"/>
      <c r="F997" s="3"/>
      <c r="G997" s="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5"/>
      <c r="W997" s="3"/>
      <c r="X997" s="3"/>
      <c r="Y997" s="3"/>
      <c r="Z997" s="3"/>
    </row>
    <row r="998" spans="1:26" ht="13.5" customHeight="1" x14ac:dyDescent="0.3">
      <c r="A998" s="1"/>
      <c r="B998" s="1"/>
      <c r="C998" s="3"/>
      <c r="D998" s="3"/>
      <c r="E998" s="3"/>
      <c r="F998" s="3"/>
      <c r="G998" s="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5"/>
      <c r="W998" s="3"/>
      <c r="X998" s="3"/>
      <c r="Y998" s="3"/>
      <c r="Z998" s="3"/>
    </row>
    <row r="999" spans="1:26" ht="13.5" customHeight="1" x14ac:dyDescent="0.3">
      <c r="A999" s="1"/>
      <c r="B999" s="1"/>
      <c r="C999" s="3"/>
      <c r="D999" s="3"/>
      <c r="E999" s="3"/>
      <c r="F999" s="3"/>
      <c r="G999" s="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5"/>
      <c r="W999" s="3"/>
      <c r="X999" s="3"/>
      <c r="Y999" s="3"/>
      <c r="Z999" s="3"/>
    </row>
    <row r="1000" spans="1:26" ht="13.5" customHeight="1" x14ac:dyDescent="0.3">
      <c r="A1000" s="1"/>
      <c r="B1000" s="1"/>
      <c r="C1000" s="3"/>
      <c r="D1000" s="3"/>
      <c r="E1000" s="3"/>
      <c r="F1000" s="3"/>
      <c r="G1000" s="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5"/>
      <c r="W1000" s="3"/>
      <c r="X1000" s="3"/>
      <c r="Y1000" s="3"/>
      <c r="Z1000" s="3"/>
    </row>
  </sheetData>
  <mergeCells count="22">
    <mergeCell ref="C1:E2"/>
    <mergeCell ref="A5:W5"/>
    <mergeCell ref="A9:A11"/>
    <mergeCell ref="B9:B11"/>
    <mergeCell ref="C9:C11"/>
    <mergeCell ref="D9:D11"/>
    <mergeCell ref="W9:W11"/>
    <mergeCell ref="U10:U11"/>
    <mergeCell ref="P9:U9"/>
    <mergeCell ref="E9:E11"/>
    <mergeCell ref="J10:J11"/>
    <mergeCell ref="K10:L10"/>
    <mergeCell ref="M10:N10"/>
    <mergeCell ref="O10:O11"/>
    <mergeCell ref="P10:P11"/>
    <mergeCell ref="Q10:R10"/>
    <mergeCell ref="S10:T10"/>
    <mergeCell ref="F9:F11"/>
    <mergeCell ref="G9:G11"/>
    <mergeCell ref="H9:H11"/>
    <mergeCell ref="I9:I11"/>
    <mergeCell ref="J9:O9"/>
  </mergeCells>
  <pageMargins left="0.7" right="0.7" top="0.75" bottom="0.75" header="0" footer="0"/>
  <pageSetup orientation="landscape"/>
  <headerFooter>
    <oddFooter>&amp;C&amp;P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E3F10-92D2-4415-A296-6FB1D85EA9DC}">
  <dimension ref="A1:Z1000"/>
  <sheetViews>
    <sheetView showGridLines="0" topLeftCell="A40" workbookViewId="0">
      <selection activeCell="H85" sqref="H85"/>
    </sheetView>
  </sheetViews>
  <sheetFormatPr defaultColWidth="14.44140625" defaultRowHeight="15" customHeight="1" x14ac:dyDescent="0.3"/>
  <cols>
    <col min="1" max="1" width="3.88671875" customWidth="1"/>
    <col min="2" max="2" width="6.44140625" customWidth="1"/>
    <col min="3" max="3" width="9.109375" customWidth="1"/>
    <col min="4" max="4" width="21" customWidth="1"/>
    <col min="5" max="5" width="8.88671875" customWidth="1"/>
    <col min="6" max="6" width="10.88671875" customWidth="1"/>
    <col min="7" max="7" width="11.33203125" customWidth="1"/>
    <col min="8" max="8" width="5.88671875" customWidth="1"/>
    <col min="9" max="9" width="7.6640625" hidden="1" customWidth="1"/>
    <col min="10" max="15" width="6.5546875" customWidth="1"/>
    <col min="16" max="21" width="6.5546875" hidden="1" customWidth="1"/>
    <col min="22" max="22" width="8.109375" hidden="1" customWidth="1"/>
    <col min="23" max="23" width="7.5546875" customWidth="1"/>
    <col min="24" max="26" width="8" customWidth="1"/>
  </cols>
  <sheetData>
    <row r="1" spans="1:26" ht="24" customHeight="1" x14ac:dyDescent="0.3">
      <c r="A1" s="1"/>
      <c r="B1" s="1"/>
      <c r="C1" s="101"/>
      <c r="D1" s="102"/>
      <c r="E1" s="102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5"/>
      <c r="W1" s="3"/>
      <c r="X1" s="3"/>
      <c r="Y1" s="3"/>
      <c r="Z1" s="3"/>
    </row>
    <row r="2" spans="1:26" ht="23.25" customHeight="1" x14ac:dyDescent="0.3">
      <c r="A2" s="1"/>
      <c r="B2" s="1"/>
      <c r="C2" s="102"/>
      <c r="D2" s="102"/>
      <c r="E2" s="102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5"/>
      <c r="W2" s="3"/>
      <c r="X2" s="3"/>
      <c r="Y2" s="3"/>
      <c r="Z2" s="3"/>
    </row>
    <row r="3" spans="1:26" ht="13.5" customHeight="1" x14ac:dyDescent="0.3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  <c r="W3" s="3"/>
      <c r="X3" s="3"/>
      <c r="Y3" s="3"/>
      <c r="Z3" s="3"/>
    </row>
    <row r="4" spans="1:26" ht="13.5" customHeight="1" x14ac:dyDescent="0.3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3"/>
      <c r="X4" s="3"/>
      <c r="Y4" s="3"/>
      <c r="Z4" s="3"/>
    </row>
    <row r="5" spans="1:26" ht="27.75" customHeight="1" x14ac:dyDescent="0.3">
      <c r="A5" s="103" t="s">
        <v>0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6"/>
      <c r="Y5" s="6"/>
      <c r="Z5" s="6"/>
    </row>
    <row r="6" spans="1:26" ht="18" customHeight="1" x14ac:dyDescent="0.3">
      <c r="A6" s="7" t="s">
        <v>1</v>
      </c>
      <c r="B6" s="8"/>
      <c r="C6" s="9"/>
      <c r="D6" s="9"/>
      <c r="E6" s="9"/>
      <c r="F6" s="7" t="s">
        <v>2</v>
      </c>
      <c r="G6" s="10"/>
      <c r="H6" s="7" t="s">
        <v>3</v>
      </c>
      <c r="I6" s="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1"/>
      <c r="W6" s="9"/>
      <c r="X6" s="3"/>
      <c r="Y6" s="3"/>
      <c r="Z6" s="3"/>
    </row>
    <row r="7" spans="1:26" ht="18" customHeight="1" x14ac:dyDescent="0.3">
      <c r="A7" s="7" t="s">
        <v>4</v>
      </c>
      <c r="B7" s="8"/>
      <c r="C7" s="9"/>
      <c r="D7" s="9"/>
      <c r="E7" s="7"/>
      <c r="F7" s="7" t="s">
        <v>5</v>
      </c>
      <c r="G7" s="10"/>
      <c r="H7" s="7" t="s">
        <v>6</v>
      </c>
      <c r="I7" s="3"/>
      <c r="J7" s="9"/>
      <c r="K7" s="9"/>
      <c r="L7" s="9"/>
      <c r="M7" s="12" t="s">
        <v>7</v>
      </c>
      <c r="N7" s="3"/>
      <c r="O7" s="9"/>
      <c r="P7" s="9"/>
      <c r="Q7" s="9"/>
      <c r="R7" s="9"/>
      <c r="S7" s="9"/>
      <c r="T7" s="9"/>
      <c r="U7" s="9"/>
      <c r="V7" s="11"/>
      <c r="W7" s="9"/>
      <c r="X7" s="3"/>
      <c r="Y7" s="3"/>
      <c r="Z7" s="3"/>
    </row>
    <row r="8" spans="1:26" ht="13.5" customHeight="1" x14ac:dyDescent="0.3">
      <c r="A8" s="13" t="s">
        <v>155</v>
      </c>
      <c r="B8" s="14"/>
      <c r="C8" s="15"/>
      <c r="D8" s="17" t="s">
        <v>10</v>
      </c>
      <c r="E8" s="15"/>
      <c r="F8" s="15"/>
      <c r="G8" s="16"/>
      <c r="H8" s="15"/>
      <c r="I8" s="15"/>
      <c r="K8" s="15"/>
      <c r="L8" s="15"/>
      <c r="M8" s="15"/>
      <c r="N8" s="15"/>
      <c r="O8" s="15"/>
      <c r="P8" s="17" t="s">
        <v>10</v>
      </c>
      <c r="Q8" s="15"/>
      <c r="R8" s="15"/>
      <c r="S8" s="15"/>
      <c r="T8" s="15"/>
      <c r="U8" s="15"/>
      <c r="V8" s="5"/>
      <c r="W8" s="15"/>
      <c r="X8" s="15"/>
      <c r="Y8" s="15"/>
      <c r="Z8" s="15"/>
    </row>
    <row r="9" spans="1:26" ht="26.25" customHeight="1" x14ac:dyDescent="0.3">
      <c r="A9" s="92" t="s">
        <v>11</v>
      </c>
      <c r="B9" s="96" t="s">
        <v>12</v>
      </c>
      <c r="C9" s="96" t="s">
        <v>13</v>
      </c>
      <c r="D9" s="104" t="s">
        <v>14</v>
      </c>
      <c r="E9" s="97" t="s">
        <v>15</v>
      </c>
      <c r="F9" s="92" t="s">
        <v>16</v>
      </c>
      <c r="G9" s="95" t="s">
        <v>17</v>
      </c>
      <c r="H9" s="96" t="s">
        <v>18</v>
      </c>
      <c r="I9" s="97" t="s">
        <v>19</v>
      </c>
      <c r="J9" s="90" t="s">
        <v>20</v>
      </c>
      <c r="K9" s="100"/>
      <c r="L9" s="100"/>
      <c r="M9" s="100"/>
      <c r="N9" s="100"/>
      <c r="O9" s="91"/>
      <c r="P9" s="90" t="s">
        <v>20</v>
      </c>
      <c r="Q9" s="100"/>
      <c r="R9" s="100"/>
      <c r="S9" s="100"/>
      <c r="T9" s="100"/>
      <c r="U9" s="91"/>
      <c r="V9" s="18"/>
      <c r="W9" s="92" t="s">
        <v>21</v>
      </c>
      <c r="X9" s="3"/>
      <c r="Y9" s="3"/>
      <c r="Z9" s="3"/>
    </row>
    <row r="10" spans="1:26" ht="26.25" customHeight="1" x14ac:dyDescent="0.3">
      <c r="A10" s="93"/>
      <c r="B10" s="93"/>
      <c r="C10" s="93"/>
      <c r="D10" s="105"/>
      <c r="E10" s="98"/>
      <c r="F10" s="93"/>
      <c r="G10" s="93"/>
      <c r="H10" s="93"/>
      <c r="I10" s="98"/>
      <c r="J10" s="96" t="s">
        <v>22</v>
      </c>
      <c r="K10" s="108" t="s">
        <v>23</v>
      </c>
      <c r="L10" s="91"/>
      <c r="M10" s="90" t="s">
        <v>24</v>
      </c>
      <c r="N10" s="91"/>
      <c r="O10" s="107" t="s">
        <v>25</v>
      </c>
      <c r="P10" s="96" t="s">
        <v>22</v>
      </c>
      <c r="Q10" s="108" t="s">
        <v>23</v>
      </c>
      <c r="R10" s="91"/>
      <c r="S10" s="90" t="s">
        <v>24</v>
      </c>
      <c r="T10" s="91"/>
      <c r="U10" s="107" t="s">
        <v>25</v>
      </c>
      <c r="V10" s="19" t="s">
        <v>26</v>
      </c>
      <c r="W10" s="93"/>
      <c r="X10" s="3"/>
      <c r="Y10" s="3"/>
      <c r="Z10" s="3"/>
    </row>
    <row r="11" spans="1:26" ht="26.25" customHeight="1" x14ac:dyDescent="0.3">
      <c r="A11" s="94"/>
      <c r="B11" s="94"/>
      <c r="C11" s="94"/>
      <c r="D11" s="106"/>
      <c r="E11" s="99"/>
      <c r="F11" s="94"/>
      <c r="G11" s="94"/>
      <c r="H11" s="94"/>
      <c r="I11" s="99"/>
      <c r="J11" s="94"/>
      <c r="K11" s="20" t="s">
        <v>27</v>
      </c>
      <c r="L11" s="20" t="s">
        <v>28</v>
      </c>
      <c r="M11" s="21" t="s">
        <v>27</v>
      </c>
      <c r="N11" s="21" t="s">
        <v>28</v>
      </c>
      <c r="O11" s="94"/>
      <c r="P11" s="94"/>
      <c r="Q11" s="20" t="s">
        <v>27</v>
      </c>
      <c r="R11" s="20" t="s">
        <v>28</v>
      </c>
      <c r="S11" s="21" t="s">
        <v>27</v>
      </c>
      <c r="T11" s="21" t="s">
        <v>28</v>
      </c>
      <c r="U11" s="94"/>
      <c r="V11" s="22" t="s">
        <v>29</v>
      </c>
      <c r="W11" s="94"/>
      <c r="X11" s="3"/>
      <c r="Y11" s="3"/>
      <c r="Z11" s="3"/>
    </row>
    <row r="12" spans="1:26" ht="22.5" customHeight="1" x14ac:dyDescent="0.3">
      <c r="A12" s="29">
        <v>1</v>
      </c>
      <c r="B12" s="29"/>
      <c r="C12" s="36" t="s">
        <v>30</v>
      </c>
      <c r="D12" s="37" t="s">
        <v>31</v>
      </c>
      <c r="E12" s="38" t="s">
        <v>32</v>
      </c>
      <c r="F12" s="39" t="s">
        <v>33</v>
      </c>
      <c r="G12" s="28" t="s">
        <v>34</v>
      </c>
      <c r="H12" s="29">
        <v>1</v>
      </c>
      <c r="I12" s="30"/>
      <c r="J12" s="29">
        <v>0.5</v>
      </c>
      <c r="K12" s="40">
        <v>2</v>
      </c>
      <c r="L12" s="40">
        <v>1.5</v>
      </c>
      <c r="M12" s="29">
        <v>2</v>
      </c>
      <c r="N12" s="29">
        <v>2</v>
      </c>
      <c r="O12" s="32">
        <f t="shared" ref="O12:O81" si="0">SUM(J12:N12)</f>
        <v>8</v>
      </c>
      <c r="P12" s="29">
        <v>0.5</v>
      </c>
      <c r="Q12" s="40">
        <v>1.5</v>
      </c>
      <c r="R12" s="40">
        <v>2</v>
      </c>
      <c r="S12" s="29">
        <v>2</v>
      </c>
      <c r="T12" s="29">
        <v>2</v>
      </c>
      <c r="U12" s="32">
        <f t="shared" ref="U12:U81" si="1">SUM(P12:T12)</f>
        <v>8</v>
      </c>
      <c r="V12" s="33">
        <f t="shared" ref="V12:V81" si="2">IF(O12&lt;&gt;U12,"lệch điểm",O12)</f>
        <v>8</v>
      </c>
      <c r="W12" s="35"/>
      <c r="X12" s="3"/>
      <c r="Y12" s="3"/>
      <c r="Z12" s="3"/>
    </row>
    <row r="13" spans="1:26" ht="22.5" customHeight="1" x14ac:dyDescent="0.3">
      <c r="A13" s="29">
        <v>2</v>
      </c>
      <c r="B13" s="29"/>
      <c r="C13" s="36" t="s">
        <v>35</v>
      </c>
      <c r="D13" s="37" t="s">
        <v>36</v>
      </c>
      <c r="E13" s="38" t="s">
        <v>32</v>
      </c>
      <c r="F13" s="39" t="s">
        <v>37</v>
      </c>
      <c r="G13" s="28" t="s">
        <v>34</v>
      </c>
      <c r="H13" s="29">
        <v>2</v>
      </c>
      <c r="I13" s="30"/>
      <c r="J13" s="29">
        <v>0.5</v>
      </c>
      <c r="K13" s="40">
        <v>0.5</v>
      </c>
      <c r="L13" s="40">
        <v>1.5</v>
      </c>
      <c r="M13" s="29">
        <v>2</v>
      </c>
      <c r="N13" s="29">
        <v>2</v>
      </c>
      <c r="O13" s="32">
        <f t="shared" si="0"/>
        <v>6.5</v>
      </c>
      <c r="P13" s="29">
        <v>0.5</v>
      </c>
      <c r="Q13" s="40">
        <v>0.5</v>
      </c>
      <c r="R13" s="40">
        <v>1.5</v>
      </c>
      <c r="S13" s="29">
        <v>2</v>
      </c>
      <c r="T13" s="29">
        <v>2</v>
      </c>
      <c r="U13" s="32">
        <f t="shared" si="1"/>
        <v>6.5</v>
      </c>
      <c r="V13" s="33">
        <f t="shared" si="2"/>
        <v>6.5</v>
      </c>
      <c r="W13" s="35"/>
      <c r="X13" s="3"/>
      <c r="Y13" s="3"/>
      <c r="Z13" s="3"/>
    </row>
    <row r="14" spans="1:26" ht="22.5" customHeight="1" x14ac:dyDescent="0.3">
      <c r="A14" s="29">
        <v>3</v>
      </c>
      <c r="B14" s="29"/>
      <c r="C14" s="36" t="s">
        <v>38</v>
      </c>
      <c r="D14" s="37" t="s">
        <v>39</v>
      </c>
      <c r="E14" s="38" t="s">
        <v>32</v>
      </c>
      <c r="F14" s="39" t="s">
        <v>40</v>
      </c>
      <c r="G14" s="28" t="s">
        <v>34</v>
      </c>
      <c r="H14" s="29">
        <v>3</v>
      </c>
      <c r="I14" s="30"/>
      <c r="J14" s="29">
        <v>0.5</v>
      </c>
      <c r="K14" s="40">
        <v>2</v>
      </c>
      <c r="L14" s="40">
        <v>1</v>
      </c>
      <c r="M14" s="29">
        <v>0</v>
      </c>
      <c r="N14" s="29">
        <v>2</v>
      </c>
      <c r="O14" s="32">
        <f t="shared" si="0"/>
        <v>5.5</v>
      </c>
      <c r="P14" s="29">
        <v>0.5</v>
      </c>
      <c r="Q14" s="40">
        <v>2</v>
      </c>
      <c r="R14" s="40">
        <v>1</v>
      </c>
      <c r="S14" s="29">
        <v>0</v>
      </c>
      <c r="T14" s="29">
        <v>2</v>
      </c>
      <c r="U14" s="32">
        <f t="shared" si="1"/>
        <v>5.5</v>
      </c>
      <c r="V14" s="33">
        <f t="shared" si="2"/>
        <v>5.5</v>
      </c>
      <c r="W14" s="35"/>
      <c r="X14" s="3"/>
      <c r="Y14" s="3"/>
      <c r="Z14" s="3"/>
    </row>
    <row r="15" spans="1:26" ht="22.5" customHeight="1" x14ac:dyDescent="0.3">
      <c r="A15" s="29">
        <v>4</v>
      </c>
      <c r="B15" s="29"/>
      <c r="C15" s="36" t="s">
        <v>41</v>
      </c>
      <c r="D15" s="37" t="s">
        <v>42</v>
      </c>
      <c r="E15" s="38" t="s">
        <v>43</v>
      </c>
      <c r="F15" s="39" t="s">
        <v>44</v>
      </c>
      <c r="G15" s="28" t="s">
        <v>34</v>
      </c>
      <c r="H15" s="29">
        <v>4</v>
      </c>
      <c r="I15" s="30"/>
      <c r="J15" s="29">
        <v>1.75</v>
      </c>
      <c r="K15" s="40">
        <v>2</v>
      </c>
      <c r="L15" s="40">
        <v>1.75</v>
      </c>
      <c r="M15" s="29">
        <v>0</v>
      </c>
      <c r="N15" s="29">
        <v>0</v>
      </c>
      <c r="O15" s="32">
        <f t="shared" si="0"/>
        <v>5.5</v>
      </c>
      <c r="P15" s="29">
        <v>1.75</v>
      </c>
      <c r="Q15" s="40">
        <v>2</v>
      </c>
      <c r="R15" s="40">
        <v>1.75</v>
      </c>
      <c r="S15" s="29">
        <v>0</v>
      </c>
      <c r="T15" s="29">
        <v>0</v>
      </c>
      <c r="U15" s="32">
        <f t="shared" si="1"/>
        <v>5.5</v>
      </c>
      <c r="V15" s="33">
        <f t="shared" si="2"/>
        <v>5.5</v>
      </c>
      <c r="W15" s="35"/>
      <c r="X15" s="3"/>
      <c r="Y15" s="3"/>
      <c r="Z15" s="3"/>
    </row>
    <row r="16" spans="1:26" ht="22.5" customHeight="1" x14ac:dyDescent="0.3">
      <c r="A16" s="29">
        <v>5</v>
      </c>
      <c r="B16" s="29"/>
      <c r="C16" s="36" t="s">
        <v>45</v>
      </c>
      <c r="D16" s="37" t="s">
        <v>46</v>
      </c>
      <c r="E16" s="38" t="s">
        <v>47</v>
      </c>
      <c r="F16" s="39" t="s">
        <v>48</v>
      </c>
      <c r="G16" s="28" t="s">
        <v>34</v>
      </c>
      <c r="H16" s="29">
        <v>5</v>
      </c>
      <c r="I16" s="30"/>
      <c r="J16" s="29">
        <v>0</v>
      </c>
      <c r="K16" s="40">
        <v>2</v>
      </c>
      <c r="L16" s="40">
        <v>1.75</v>
      </c>
      <c r="M16" s="29">
        <v>2</v>
      </c>
      <c r="N16" s="29">
        <v>2</v>
      </c>
      <c r="O16" s="32">
        <f t="shared" si="0"/>
        <v>7.75</v>
      </c>
      <c r="P16" s="29">
        <v>0</v>
      </c>
      <c r="Q16" s="40">
        <v>2</v>
      </c>
      <c r="R16" s="40">
        <v>1.75</v>
      </c>
      <c r="S16" s="29">
        <v>2</v>
      </c>
      <c r="T16" s="29">
        <v>2</v>
      </c>
      <c r="U16" s="32">
        <f t="shared" si="1"/>
        <v>7.75</v>
      </c>
      <c r="V16" s="33">
        <f t="shared" si="2"/>
        <v>7.75</v>
      </c>
      <c r="W16" s="35"/>
      <c r="X16" s="3"/>
      <c r="Y16" s="3"/>
      <c r="Z16" s="3"/>
    </row>
    <row r="17" spans="1:26" ht="22.5" customHeight="1" x14ac:dyDescent="0.3">
      <c r="A17" s="29">
        <v>6</v>
      </c>
      <c r="B17" s="29"/>
      <c r="C17" s="36" t="s">
        <v>49</v>
      </c>
      <c r="D17" s="37" t="s">
        <v>50</v>
      </c>
      <c r="E17" s="38" t="s">
        <v>51</v>
      </c>
      <c r="F17" s="39" t="s">
        <v>52</v>
      </c>
      <c r="G17" s="28" t="s">
        <v>34</v>
      </c>
      <c r="H17" s="29">
        <v>6</v>
      </c>
      <c r="I17" s="30"/>
      <c r="J17" s="29">
        <v>0.5</v>
      </c>
      <c r="K17" s="40">
        <v>2</v>
      </c>
      <c r="L17" s="40">
        <v>1.5</v>
      </c>
      <c r="M17" s="29">
        <v>2</v>
      </c>
      <c r="N17" s="29">
        <v>1.5</v>
      </c>
      <c r="O17" s="32">
        <f t="shared" si="0"/>
        <v>7.5</v>
      </c>
      <c r="P17" s="29">
        <v>0.5</v>
      </c>
      <c r="Q17" s="40">
        <v>2</v>
      </c>
      <c r="R17" s="40">
        <v>1.5</v>
      </c>
      <c r="S17" s="29">
        <v>2</v>
      </c>
      <c r="T17" s="29">
        <v>1.5</v>
      </c>
      <c r="U17" s="32">
        <f t="shared" si="1"/>
        <v>7.5</v>
      </c>
      <c r="V17" s="33">
        <f t="shared" si="2"/>
        <v>7.5</v>
      </c>
      <c r="W17" s="35"/>
      <c r="X17" s="3"/>
      <c r="Y17" s="3"/>
      <c r="Z17" s="3"/>
    </row>
    <row r="18" spans="1:26" ht="22.5" customHeight="1" x14ac:dyDescent="0.3">
      <c r="A18" s="29">
        <v>7</v>
      </c>
      <c r="B18" s="29"/>
      <c r="C18" s="36" t="s">
        <v>53</v>
      </c>
      <c r="D18" s="37" t="s">
        <v>54</v>
      </c>
      <c r="E18" s="38" t="s">
        <v>55</v>
      </c>
      <c r="F18" s="39" t="s">
        <v>56</v>
      </c>
      <c r="G18" s="28" t="s">
        <v>34</v>
      </c>
      <c r="H18" s="29">
        <v>7</v>
      </c>
      <c r="I18" s="30"/>
      <c r="J18" s="29">
        <v>1.5</v>
      </c>
      <c r="K18" s="40">
        <v>2</v>
      </c>
      <c r="L18" s="40">
        <v>2</v>
      </c>
      <c r="M18" s="29">
        <v>2</v>
      </c>
      <c r="N18" s="29">
        <v>2</v>
      </c>
      <c r="O18" s="32">
        <f t="shared" si="0"/>
        <v>9.5</v>
      </c>
      <c r="P18" s="29">
        <v>1.5</v>
      </c>
      <c r="Q18" s="40">
        <v>2</v>
      </c>
      <c r="R18" s="40">
        <v>2</v>
      </c>
      <c r="S18" s="29">
        <v>2</v>
      </c>
      <c r="T18" s="29">
        <v>2</v>
      </c>
      <c r="U18" s="32">
        <f t="shared" si="1"/>
        <v>9.5</v>
      </c>
      <c r="V18" s="33">
        <f t="shared" si="2"/>
        <v>9.5</v>
      </c>
      <c r="W18" s="35"/>
      <c r="X18" s="3"/>
      <c r="Y18" s="3"/>
      <c r="Z18" s="3"/>
    </row>
    <row r="19" spans="1:26" ht="22.5" customHeight="1" x14ac:dyDescent="0.3">
      <c r="A19" s="29">
        <v>8</v>
      </c>
      <c r="B19" s="29"/>
      <c r="C19" s="36" t="s">
        <v>57</v>
      </c>
      <c r="D19" s="37" t="s">
        <v>58</v>
      </c>
      <c r="E19" s="38" t="s">
        <v>59</v>
      </c>
      <c r="F19" s="39" t="s">
        <v>60</v>
      </c>
      <c r="G19" s="28" t="s">
        <v>34</v>
      </c>
      <c r="H19" s="29">
        <v>8</v>
      </c>
      <c r="I19" s="30"/>
      <c r="J19" s="29">
        <v>0</v>
      </c>
      <c r="K19" s="40">
        <v>1.5</v>
      </c>
      <c r="L19" s="40">
        <v>1</v>
      </c>
      <c r="M19" s="29">
        <v>0</v>
      </c>
      <c r="N19" s="29">
        <v>2</v>
      </c>
      <c r="O19" s="32">
        <f t="shared" si="0"/>
        <v>4.5</v>
      </c>
      <c r="P19" s="29">
        <v>0</v>
      </c>
      <c r="Q19" s="40">
        <v>1.5</v>
      </c>
      <c r="R19" s="40">
        <v>1</v>
      </c>
      <c r="S19" s="29">
        <v>0</v>
      </c>
      <c r="T19" s="29">
        <v>2</v>
      </c>
      <c r="U19" s="32">
        <f t="shared" si="1"/>
        <v>4.5</v>
      </c>
      <c r="V19" s="33">
        <f t="shared" si="2"/>
        <v>4.5</v>
      </c>
      <c r="W19" s="35"/>
      <c r="X19" s="3"/>
      <c r="Y19" s="3"/>
      <c r="Z19" s="3"/>
    </row>
    <row r="20" spans="1:26" ht="22.5" customHeight="1" x14ac:dyDescent="0.3">
      <c r="A20" s="29">
        <v>9</v>
      </c>
      <c r="B20" s="29"/>
      <c r="C20" s="36" t="s">
        <v>61</v>
      </c>
      <c r="D20" s="37" t="s">
        <v>62</v>
      </c>
      <c r="E20" s="38" t="s">
        <v>63</v>
      </c>
      <c r="F20" s="39" t="s">
        <v>64</v>
      </c>
      <c r="G20" s="28" t="s">
        <v>34</v>
      </c>
      <c r="H20" s="29">
        <v>9</v>
      </c>
      <c r="I20" s="30"/>
      <c r="J20" s="29">
        <v>2</v>
      </c>
      <c r="K20" s="40">
        <v>2</v>
      </c>
      <c r="L20" s="40">
        <v>1</v>
      </c>
      <c r="M20" s="29">
        <v>1.75</v>
      </c>
      <c r="N20" s="29">
        <v>2</v>
      </c>
      <c r="O20" s="32">
        <f t="shared" si="0"/>
        <v>8.75</v>
      </c>
      <c r="P20" s="29">
        <v>2</v>
      </c>
      <c r="Q20" s="40">
        <v>2</v>
      </c>
      <c r="R20" s="40">
        <v>1</v>
      </c>
      <c r="S20" s="29">
        <v>1.75</v>
      </c>
      <c r="T20" s="29">
        <v>2</v>
      </c>
      <c r="U20" s="32">
        <f t="shared" si="1"/>
        <v>8.75</v>
      </c>
      <c r="V20" s="33">
        <f t="shared" si="2"/>
        <v>8.75</v>
      </c>
      <c r="W20" s="35"/>
      <c r="X20" s="3"/>
      <c r="Y20" s="3"/>
      <c r="Z20" s="3"/>
    </row>
    <row r="21" spans="1:26" ht="22.5" customHeight="1" x14ac:dyDescent="0.3">
      <c r="A21" s="29">
        <v>10</v>
      </c>
      <c r="B21" s="29"/>
      <c r="C21" s="36" t="s">
        <v>65</v>
      </c>
      <c r="D21" s="37" t="s">
        <v>42</v>
      </c>
      <c r="E21" s="38" t="s">
        <v>66</v>
      </c>
      <c r="F21" s="39" t="s">
        <v>67</v>
      </c>
      <c r="G21" s="28" t="s">
        <v>34</v>
      </c>
      <c r="H21" s="29">
        <v>10</v>
      </c>
      <c r="I21" s="30"/>
      <c r="J21" s="29">
        <v>0</v>
      </c>
      <c r="K21" s="40">
        <v>1.75</v>
      </c>
      <c r="L21" s="40">
        <v>1.5</v>
      </c>
      <c r="M21" s="29">
        <v>2</v>
      </c>
      <c r="N21" s="29">
        <v>0.5</v>
      </c>
      <c r="O21" s="32">
        <f t="shared" si="0"/>
        <v>5.75</v>
      </c>
      <c r="P21" s="29">
        <v>0</v>
      </c>
      <c r="Q21" s="40">
        <v>1.75</v>
      </c>
      <c r="R21" s="40">
        <v>1.5</v>
      </c>
      <c r="S21" s="29">
        <v>2</v>
      </c>
      <c r="T21" s="29">
        <v>0.5</v>
      </c>
      <c r="U21" s="32">
        <f t="shared" si="1"/>
        <v>5.75</v>
      </c>
      <c r="V21" s="33">
        <f t="shared" si="2"/>
        <v>5.75</v>
      </c>
      <c r="W21" s="35"/>
      <c r="X21" s="3"/>
      <c r="Y21" s="3"/>
      <c r="Z21" s="3"/>
    </row>
    <row r="22" spans="1:26" ht="22.5" customHeight="1" x14ac:dyDescent="0.3">
      <c r="A22" s="29">
        <v>11</v>
      </c>
      <c r="B22" s="29"/>
      <c r="C22" s="36" t="s">
        <v>68</v>
      </c>
      <c r="D22" s="37" t="s">
        <v>69</v>
      </c>
      <c r="E22" s="38" t="s">
        <v>70</v>
      </c>
      <c r="F22" s="39" t="s">
        <v>71</v>
      </c>
      <c r="G22" s="28" t="s">
        <v>34</v>
      </c>
      <c r="H22" s="29">
        <v>11</v>
      </c>
      <c r="I22" s="30"/>
      <c r="J22" s="29">
        <v>0</v>
      </c>
      <c r="K22" s="40">
        <v>0.75</v>
      </c>
      <c r="L22" s="40">
        <v>1.5</v>
      </c>
      <c r="M22" s="29">
        <v>1</v>
      </c>
      <c r="N22" s="29">
        <v>0</v>
      </c>
      <c r="O22" s="32">
        <f t="shared" si="0"/>
        <v>3.25</v>
      </c>
      <c r="P22" s="29">
        <v>0</v>
      </c>
      <c r="Q22" s="40">
        <v>0.75</v>
      </c>
      <c r="R22" s="40">
        <v>1.5</v>
      </c>
      <c r="S22" s="29">
        <v>1</v>
      </c>
      <c r="T22" s="29">
        <v>0</v>
      </c>
      <c r="U22" s="32">
        <f t="shared" si="1"/>
        <v>3.25</v>
      </c>
      <c r="V22" s="33">
        <f t="shared" si="2"/>
        <v>3.25</v>
      </c>
      <c r="W22" s="35"/>
      <c r="X22" s="3"/>
      <c r="Y22" s="3"/>
      <c r="Z22" s="3"/>
    </row>
    <row r="23" spans="1:26" ht="22.5" customHeight="1" x14ac:dyDescent="0.3">
      <c r="A23" s="29">
        <v>12</v>
      </c>
      <c r="B23" s="29"/>
      <c r="C23" s="36" t="s">
        <v>72</v>
      </c>
      <c r="D23" s="37" t="s">
        <v>73</v>
      </c>
      <c r="E23" s="38" t="s">
        <v>74</v>
      </c>
      <c r="F23" s="39" t="s">
        <v>75</v>
      </c>
      <c r="G23" s="28" t="s">
        <v>34</v>
      </c>
      <c r="H23" s="29">
        <v>12</v>
      </c>
      <c r="I23" s="30"/>
      <c r="J23" s="29">
        <v>1.75</v>
      </c>
      <c r="K23" s="40">
        <v>0.5</v>
      </c>
      <c r="L23" s="40">
        <v>0.75</v>
      </c>
      <c r="M23" s="29">
        <v>1.5</v>
      </c>
      <c r="N23" s="29">
        <v>1</v>
      </c>
      <c r="O23" s="32">
        <f t="shared" si="0"/>
        <v>5.5</v>
      </c>
      <c r="P23" s="29">
        <v>1.75</v>
      </c>
      <c r="Q23" s="40">
        <v>0.5</v>
      </c>
      <c r="R23" s="40">
        <v>0.75</v>
      </c>
      <c r="S23" s="29">
        <v>1.5</v>
      </c>
      <c r="T23" s="29">
        <v>1</v>
      </c>
      <c r="U23" s="32">
        <f t="shared" si="1"/>
        <v>5.5</v>
      </c>
      <c r="V23" s="33">
        <f t="shared" si="2"/>
        <v>5.5</v>
      </c>
      <c r="W23" s="35"/>
      <c r="X23" s="3"/>
      <c r="Y23" s="3"/>
      <c r="Z23" s="3"/>
    </row>
    <row r="24" spans="1:26" ht="22.5" customHeight="1" x14ac:dyDescent="0.3">
      <c r="A24" s="29">
        <v>13</v>
      </c>
      <c r="B24" s="29"/>
      <c r="C24" s="36" t="s">
        <v>76</v>
      </c>
      <c r="D24" s="37" t="s">
        <v>77</v>
      </c>
      <c r="E24" s="38" t="s">
        <v>78</v>
      </c>
      <c r="F24" s="39" t="s">
        <v>79</v>
      </c>
      <c r="G24" s="28" t="s">
        <v>34</v>
      </c>
      <c r="H24" s="29">
        <v>13</v>
      </c>
      <c r="I24" s="30"/>
      <c r="J24" s="29">
        <v>0</v>
      </c>
      <c r="K24" s="40">
        <v>2</v>
      </c>
      <c r="L24" s="40">
        <v>0.75</v>
      </c>
      <c r="M24" s="29">
        <v>1</v>
      </c>
      <c r="N24" s="29">
        <v>1</v>
      </c>
      <c r="O24" s="32">
        <f t="shared" si="0"/>
        <v>4.75</v>
      </c>
      <c r="P24" s="29">
        <v>0</v>
      </c>
      <c r="Q24" s="40">
        <v>2</v>
      </c>
      <c r="R24" s="40">
        <v>0.75</v>
      </c>
      <c r="S24" s="29">
        <v>1</v>
      </c>
      <c r="T24" s="29">
        <v>1</v>
      </c>
      <c r="U24" s="32">
        <f t="shared" si="1"/>
        <v>4.75</v>
      </c>
      <c r="V24" s="33">
        <f t="shared" si="2"/>
        <v>4.75</v>
      </c>
      <c r="W24" s="35"/>
      <c r="X24" s="3"/>
      <c r="Y24" s="3"/>
      <c r="Z24" s="3"/>
    </row>
    <row r="25" spans="1:26" ht="22.5" customHeight="1" x14ac:dyDescent="0.3">
      <c r="A25" s="29">
        <v>14</v>
      </c>
      <c r="B25" s="29"/>
      <c r="C25" s="36" t="s">
        <v>80</v>
      </c>
      <c r="D25" s="37" t="s">
        <v>81</v>
      </c>
      <c r="E25" s="38" t="s">
        <v>78</v>
      </c>
      <c r="F25" s="39" t="s">
        <v>82</v>
      </c>
      <c r="G25" s="28" t="s">
        <v>34</v>
      </c>
      <c r="H25" s="29">
        <v>14</v>
      </c>
      <c r="I25" s="30"/>
      <c r="J25" s="29">
        <v>0.5</v>
      </c>
      <c r="K25" s="40">
        <v>1.5</v>
      </c>
      <c r="L25" s="40">
        <v>2</v>
      </c>
      <c r="M25" s="29">
        <v>1.5</v>
      </c>
      <c r="N25" s="29">
        <v>2</v>
      </c>
      <c r="O25" s="32">
        <f t="shared" si="0"/>
        <v>7.5</v>
      </c>
      <c r="P25" s="29">
        <v>0.5</v>
      </c>
      <c r="Q25" s="40">
        <v>1.5</v>
      </c>
      <c r="R25" s="40">
        <v>2</v>
      </c>
      <c r="S25" s="29">
        <v>1.5</v>
      </c>
      <c r="T25" s="29">
        <v>2</v>
      </c>
      <c r="U25" s="32">
        <f t="shared" si="1"/>
        <v>7.5</v>
      </c>
      <c r="V25" s="33">
        <f t="shared" si="2"/>
        <v>7.5</v>
      </c>
      <c r="W25" s="35"/>
      <c r="X25" s="3"/>
      <c r="Y25" s="3"/>
      <c r="Z25" s="3"/>
    </row>
    <row r="26" spans="1:26" ht="22.5" customHeight="1" x14ac:dyDescent="0.3">
      <c r="A26" s="29">
        <v>15</v>
      </c>
      <c r="B26" s="29"/>
      <c r="C26" s="36" t="s">
        <v>83</v>
      </c>
      <c r="D26" s="37" t="s">
        <v>84</v>
      </c>
      <c r="E26" s="38" t="s">
        <v>85</v>
      </c>
      <c r="F26" s="39" t="s">
        <v>86</v>
      </c>
      <c r="G26" s="28" t="s">
        <v>34</v>
      </c>
      <c r="H26" s="29">
        <v>15</v>
      </c>
      <c r="I26" s="30"/>
      <c r="J26" s="29">
        <v>1</v>
      </c>
      <c r="K26" s="40">
        <v>1</v>
      </c>
      <c r="L26" s="40">
        <v>2</v>
      </c>
      <c r="M26" s="29">
        <v>2</v>
      </c>
      <c r="N26" s="29">
        <v>1.5</v>
      </c>
      <c r="O26" s="32">
        <f t="shared" si="0"/>
        <v>7.5</v>
      </c>
      <c r="P26" s="29">
        <v>1</v>
      </c>
      <c r="Q26" s="40">
        <v>1</v>
      </c>
      <c r="R26" s="40">
        <v>2</v>
      </c>
      <c r="S26" s="29">
        <v>2</v>
      </c>
      <c r="T26" s="29">
        <v>1.5</v>
      </c>
      <c r="U26" s="32">
        <f t="shared" si="1"/>
        <v>7.5</v>
      </c>
      <c r="V26" s="33">
        <f t="shared" si="2"/>
        <v>7.5</v>
      </c>
      <c r="W26" s="35"/>
      <c r="X26" s="3"/>
      <c r="Y26" s="3"/>
      <c r="Z26" s="3"/>
    </row>
    <row r="27" spans="1:26" ht="22.5" customHeight="1" x14ac:dyDescent="0.3">
      <c r="A27" s="29">
        <v>16</v>
      </c>
      <c r="B27" s="29"/>
      <c r="C27" s="36" t="s">
        <v>87</v>
      </c>
      <c r="D27" s="37" t="s">
        <v>88</v>
      </c>
      <c r="E27" s="38" t="s">
        <v>89</v>
      </c>
      <c r="F27" s="39" t="s">
        <v>90</v>
      </c>
      <c r="G27" s="28" t="s">
        <v>34</v>
      </c>
      <c r="H27" s="29">
        <v>16</v>
      </c>
      <c r="I27" s="30"/>
      <c r="J27" s="29">
        <v>0</v>
      </c>
      <c r="K27" s="40">
        <v>1.5</v>
      </c>
      <c r="L27" s="40">
        <v>0</v>
      </c>
      <c r="M27" s="29">
        <v>2</v>
      </c>
      <c r="N27" s="29">
        <v>2</v>
      </c>
      <c r="O27" s="32">
        <f t="shared" si="0"/>
        <v>5.5</v>
      </c>
      <c r="P27" s="29">
        <v>0</v>
      </c>
      <c r="Q27" s="40">
        <v>1.5</v>
      </c>
      <c r="R27" s="40">
        <v>0</v>
      </c>
      <c r="S27" s="29">
        <v>2</v>
      </c>
      <c r="T27" s="29">
        <v>2</v>
      </c>
      <c r="U27" s="32">
        <f t="shared" si="1"/>
        <v>5.5</v>
      </c>
      <c r="V27" s="33">
        <f t="shared" si="2"/>
        <v>5.5</v>
      </c>
      <c r="W27" s="35"/>
      <c r="X27" s="3"/>
      <c r="Y27" s="3"/>
      <c r="Z27" s="3"/>
    </row>
    <row r="28" spans="1:26" ht="22.5" customHeight="1" x14ac:dyDescent="0.3">
      <c r="A28" s="29">
        <v>17</v>
      </c>
      <c r="B28" s="29"/>
      <c r="C28" s="36" t="s">
        <v>91</v>
      </c>
      <c r="D28" s="37" t="s">
        <v>92</v>
      </c>
      <c r="E28" s="38" t="s">
        <v>93</v>
      </c>
      <c r="F28" s="39" t="s">
        <v>56</v>
      </c>
      <c r="G28" s="28" t="s">
        <v>34</v>
      </c>
      <c r="H28" s="29">
        <v>17</v>
      </c>
      <c r="I28" s="30"/>
      <c r="J28" s="29">
        <v>0</v>
      </c>
      <c r="K28" s="40">
        <v>1</v>
      </c>
      <c r="L28" s="40">
        <v>1.5</v>
      </c>
      <c r="M28" s="29">
        <v>2</v>
      </c>
      <c r="N28" s="29">
        <v>2</v>
      </c>
      <c r="O28" s="32">
        <f t="shared" si="0"/>
        <v>6.5</v>
      </c>
      <c r="P28" s="29">
        <v>0</v>
      </c>
      <c r="Q28" s="40">
        <v>1</v>
      </c>
      <c r="R28" s="40">
        <v>1.5</v>
      </c>
      <c r="S28" s="29">
        <v>2</v>
      </c>
      <c r="T28" s="29">
        <v>2</v>
      </c>
      <c r="U28" s="32">
        <f t="shared" si="1"/>
        <v>6.5</v>
      </c>
      <c r="V28" s="33">
        <f t="shared" si="2"/>
        <v>6.5</v>
      </c>
      <c r="W28" s="35"/>
      <c r="X28" s="3"/>
      <c r="Y28" s="3"/>
      <c r="Z28" s="3"/>
    </row>
    <row r="29" spans="1:26" ht="22.5" customHeight="1" x14ac:dyDescent="0.3">
      <c r="A29" s="29">
        <v>18</v>
      </c>
      <c r="B29" s="29"/>
      <c r="C29" s="36" t="s">
        <v>94</v>
      </c>
      <c r="D29" s="37" t="s">
        <v>95</v>
      </c>
      <c r="E29" s="38" t="s">
        <v>96</v>
      </c>
      <c r="F29" s="39" t="s">
        <v>97</v>
      </c>
      <c r="G29" s="28" t="s">
        <v>34</v>
      </c>
      <c r="H29" s="29">
        <v>18</v>
      </c>
      <c r="I29" s="30"/>
      <c r="J29" s="29">
        <v>0</v>
      </c>
      <c r="K29" s="40">
        <v>2</v>
      </c>
      <c r="L29" s="40">
        <v>1</v>
      </c>
      <c r="M29" s="29">
        <v>2</v>
      </c>
      <c r="N29" s="29">
        <v>0.5</v>
      </c>
      <c r="O29" s="32">
        <f t="shared" si="0"/>
        <v>5.5</v>
      </c>
      <c r="P29" s="29">
        <v>0</v>
      </c>
      <c r="Q29" s="40">
        <v>2</v>
      </c>
      <c r="R29" s="40">
        <v>1</v>
      </c>
      <c r="S29" s="29">
        <v>2</v>
      </c>
      <c r="T29" s="29">
        <v>0.5</v>
      </c>
      <c r="U29" s="32">
        <f t="shared" si="1"/>
        <v>5.5</v>
      </c>
      <c r="V29" s="33">
        <f t="shared" si="2"/>
        <v>5.5</v>
      </c>
      <c r="W29" s="35"/>
      <c r="X29" s="3"/>
      <c r="Y29" s="3"/>
      <c r="Z29" s="3"/>
    </row>
    <row r="30" spans="1:26" ht="22.5" customHeight="1" x14ac:dyDescent="0.3">
      <c r="A30" s="29">
        <v>19</v>
      </c>
      <c r="B30" s="29"/>
      <c r="C30" s="36" t="s">
        <v>98</v>
      </c>
      <c r="D30" s="37" t="s">
        <v>99</v>
      </c>
      <c r="E30" s="38" t="s">
        <v>100</v>
      </c>
      <c r="F30" s="39" t="s">
        <v>101</v>
      </c>
      <c r="G30" s="28" t="s">
        <v>34</v>
      </c>
      <c r="H30" s="29">
        <v>19</v>
      </c>
      <c r="I30" s="30"/>
      <c r="J30" s="29">
        <v>1.5</v>
      </c>
      <c r="K30" s="40">
        <v>0.75</v>
      </c>
      <c r="L30" s="40">
        <v>1</v>
      </c>
      <c r="M30" s="29">
        <v>2</v>
      </c>
      <c r="N30" s="29">
        <v>2</v>
      </c>
      <c r="O30" s="32">
        <f t="shared" si="0"/>
        <v>7.25</v>
      </c>
      <c r="P30" s="29">
        <v>1.5</v>
      </c>
      <c r="Q30" s="40">
        <v>0.75</v>
      </c>
      <c r="R30" s="40">
        <v>1</v>
      </c>
      <c r="S30" s="29">
        <v>2</v>
      </c>
      <c r="T30" s="29">
        <v>2</v>
      </c>
      <c r="U30" s="32">
        <f t="shared" si="1"/>
        <v>7.25</v>
      </c>
      <c r="V30" s="33">
        <f t="shared" si="2"/>
        <v>7.25</v>
      </c>
      <c r="W30" s="35"/>
      <c r="X30" s="3"/>
      <c r="Y30" s="3"/>
      <c r="Z30" s="3"/>
    </row>
    <row r="31" spans="1:26" ht="22.5" customHeight="1" x14ac:dyDescent="0.3">
      <c r="A31" s="29">
        <v>20</v>
      </c>
      <c r="B31" s="29"/>
      <c r="C31" s="36" t="s">
        <v>102</v>
      </c>
      <c r="D31" s="37" t="s">
        <v>103</v>
      </c>
      <c r="E31" s="38" t="s">
        <v>104</v>
      </c>
      <c r="F31" s="39" t="s">
        <v>105</v>
      </c>
      <c r="G31" s="28" t="s">
        <v>34</v>
      </c>
      <c r="H31" s="29">
        <v>20</v>
      </c>
      <c r="I31" s="30"/>
      <c r="J31" s="29">
        <v>0</v>
      </c>
      <c r="K31" s="40">
        <v>1.75</v>
      </c>
      <c r="L31" s="40">
        <v>1</v>
      </c>
      <c r="M31" s="29">
        <v>1</v>
      </c>
      <c r="N31" s="29">
        <v>1</v>
      </c>
      <c r="O31" s="32">
        <f t="shared" si="0"/>
        <v>4.75</v>
      </c>
      <c r="P31" s="29">
        <v>0</v>
      </c>
      <c r="Q31" s="40">
        <v>1.75</v>
      </c>
      <c r="R31" s="40">
        <v>1</v>
      </c>
      <c r="S31" s="29">
        <v>1</v>
      </c>
      <c r="T31" s="29">
        <v>1</v>
      </c>
      <c r="U31" s="32">
        <f t="shared" si="1"/>
        <v>4.75</v>
      </c>
      <c r="V31" s="33">
        <f t="shared" si="2"/>
        <v>4.75</v>
      </c>
      <c r="W31" s="35"/>
      <c r="X31" s="3"/>
      <c r="Y31" s="3"/>
      <c r="Z31" s="3"/>
    </row>
    <row r="32" spans="1:26" ht="22.5" customHeight="1" x14ac:dyDescent="0.3">
      <c r="A32" s="29">
        <v>21</v>
      </c>
      <c r="B32" s="29"/>
      <c r="C32" s="36" t="s">
        <v>106</v>
      </c>
      <c r="D32" s="37" t="s">
        <v>107</v>
      </c>
      <c r="E32" s="38" t="s">
        <v>108</v>
      </c>
      <c r="F32" s="39" t="s">
        <v>109</v>
      </c>
      <c r="G32" s="28" t="s">
        <v>34</v>
      </c>
      <c r="H32" s="29">
        <v>21</v>
      </c>
      <c r="I32" s="30"/>
      <c r="J32" s="29">
        <v>0.5</v>
      </c>
      <c r="K32" s="40">
        <v>1</v>
      </c>
      <c r="L32" s="40">
        <v>1</v>
      </c>
      <c r="M32" s="29">
        <v>1</v>
      </c>
      <c r="N32" s="29">
        <v>2</v>
      </c>
      <c r="O32" s="32">
        <f t="shared" si="0"/>
        <v>5.5</v>
      </c>
      <c r="P32" s="29">
        <v>0.5</v>
      </c>
      <c r="Q32" s="40">
        <v>1</v>
      </c>
      <c r="R32" s="40">
        <v>1</v>
      </c>
      <c r="S32" s="29">
        <v>1</v>
      </c>
      <c r="T32" s="29">
        <v>2</v>
      </c>
      <c r="U32" s="32">
        <f t="shared" si="1"/>
        <v>5.5</v>
      </c>
      <c r="V32" s="33">
        <f t="shared" si="2"/>
        <v>5.5</v>
      </c>
      <c r="W32" s="35"/>
      <c r="X32" s="3"/>
      <c r="Y32" s="3"/>
      <c r="Z32" s="3"/>
    </row>
    <row r="33" spans="1:26" ht="22.5" customHeight="1" x14ac:dyDescent="0.3">
      <c r="A33" s="29">
        <v>22</v>
      </c>
      <c r="B33" s="29"/>
      <c r="C33" s="36" t="s">
        <v>110</v>
      </c>
      <c r="D33" s="37" t="s">
        <v>111</v>
      </c>
      <c r="E33" s="38" t="s">
        <v>108</v>
      </c>
      <c r="F33" s="39" t="s">
        <v>112</v>
      </c>
      <c r="G33" s="28" t="s">
        <v>34</v>
      </c>
      <c r="H33" s="29">
        <v>22</v>
      </c>
      <c r="I33" s="30"/>
      <c r="J33" s="29">
        <v>0</v>
      </c>
      <c r="K33" s="40">
        <v>0</v>
      </c>
      <c r="L33" s="40">
        <v>0</v>
      </c>
      <c r="M33" s="29">
        <v>0.5</v>
      </c>
      <c r="N33" s="29">
        <v>2</v>
      </c>
      <c r="O33" s="32">
        <f t="shared" si="0"/>
        <v>2.5</v>
      </c>
      <c r="P33" s="29">
        <v>0</v>
      </c>
      <c r="Q33" s="40">
        <v>0</v>
      </c>
      <c r="R33" s="40">
        <v>0</v>
      </c>
      <c r="S33" s="29">
        <v>0.5</v>
      </c>
      <c r="T33" s="29">
        <v>2</v>
      </c>
      <c r="U33" s="32">
        <f t="shared" si="1"/>
        <v>2.5</v>
      </c>
      <c r="V33" s="33">
        <f t="shared" si="2"/>
        <v>2.5</v>
      </c>
      <c r="W33" s="35"/>
      <c r="X33" s="3"/>
      <c r="Y33" s="3"/>
      <c r="Z33" s="3"/>
    </row>
    <row r="34" spans="1:26" ht="22.5" customHeight="1" x14ac:dyDescent="0.3">
      <c r="A34" s="29">
        <v>23</v>
      </c>
      <c r="B34" s="29"/>
      <c r="C34" s="36" t="s">
        <v>113</v>
      </c>
      <c r="D34" s="37" t="s">
        <v>114</v>
      </c>
      <c r="E34" s="38" t="s">
        <v>115</v>
      </c>
      <c r="F34" s="39" t="s">
        <v>116</v>
      </c>
      <c r="G34" s="28" t="s">
        <v>34</v>
      </c>
      <c r="H34" s="29">
        <v>23</v>
      </c>
      <c r="I34" s="30"/>
      <c r="J34" s="29">
        <v>0.5</v>
      </c>
      <c r="K34" s="40">
        <v>1.5</v>
      </c>
      <c r="L34" s="40">
        <v>1.5</v>
      </c>
      <c r="M34" s="29">
        <v>1.5</v>
      </c>
      <c r="N34" s="29">
        <v>2</v>
      </c>
      <c r="O34" s="32">
        <f t="shared" si="0"/>
        <v>7</v>
      </c>
      <c r="P34" s="29">
        <v>0.5</v>
      </c>
      <c r="Q34" s="40">
        <v>1.5</v>
      </c>
      <c r="R34" s="40">
        <v>1.5</v>
      </c>
      <c r="S34" s="29">
        <v>1.5</v>
      </c>
      <c r="T34" s="29">
        <v>2</v>
      </c>
      <c r="U34" s="32">
        <f t="shared" si="1"/>
        <v>7</v>
      </c>
      <c r="V34" s="33">
        <f t="shared" si="2"/>
        <v>7</v>
      </c>
      <c r="W34" s="35"/>
      <c r="X34" s="3"/>
      <c r="Y34" s="3"/>
      <c r="Z34" s="3"/>
    </row>
    <row r="35" spans="1:26" ht="22.5" customHeight="1" x14ac:dyDescent="0.3">
      <c r="A35" s="29">
        <v>24</v>
      </c>
      <c r="B35" s="29"/>
      <c r="C35" s="36" t="s">
        <v>117</v>
      </c>
      <c r="D35" s="37" t="s">
        <v>118</v>
      </c>
      <c r="E35" s="38" t="s">
        <v>119</v>
      </c>
      <c r="F35" s="39" t="s">
        <v>120</v>
      </c>
      <c r="G35" s="28" t="s">
        <v>34</v>
      </c>
      <c r="H35" s="29">
        <v>24</v>
      </c>
      <c r="I35" s="30"/>
      <c r="J35" s="29">
        <v>0.5</v>
      </c>
      <c r="K35" s="40">
        <v>1.75</v>
      </c>
      <c r="L35" s="40">
        <v>0</v>
      </c>
      <c r="M35" s="29">
        <v>2</v>
      </c>
      <c r="N35" s="29">
        <v>0</v>
      </c>
      <c r="O35" s="32">
        <f t="shared" si="0"/>
        <v>4.25</v>
      </c>
      <c r="P35" s="29">
        <v>0.5</v>
      </c>
      <c r="Q35" s="40">
        <v>1.75</v>
      </c>
      <c r="R35" s="40">
        <v>0</v>
      </c>
      <c r="S35" s="29">
        <v>2</v>
      </c>
      <c r="T35" s="29">
        <v>0</v>
      </c>
      <c r="U35" s="32">
        <f t="shared" si="1"/>
        <v>4.25</v>
      </c>
      <c r="V35" s="33">
        <f t="shared" si="2"/>
        <v>4.25</v>
      </c>
      <c r="W35" s="35"/>
      <c r="X35" s="3"/>
      <c r="Y35" s="3"/>
      <c r="Z35" s="3"/>
    </row>
    <row r="36" spans="1:26" ht="22.5" customHeight="1" x14ac:dyDescent="0.3">
      <c r="A36" s="29">
        <v>25</v>
      </c>
      <c r="B36" s="29"/>
      <c r="C36" s="36" t="s">
        <v>121</v>
      </c>
      <c r="D36" s="37" t="s">
        <v>122</v>
      </c>
      <c r="E36" s="38" t="s">
        <v>123</v>
      </c>
      <c r="F36" s="39" t="s">
        <v>124</v>
      </c>
      <c r="G36" s="28" t="s">
        <v>34</v>
      </c>
      <c r="H36" s="29">
        <v>25</v>
      </c>
      <c r="I36" s="30"/>
      <c r="J36" s="29">
        <v>1</v>
      </c>
      <c r="K36" s="40">
        <v>2</v>
      </c>
      <c r="L36" s="40">
        <v>1.5</v>
      </c>
      <c r="M36" s="29">
        <v>2</v>
      </c>
      <c r="N36" s="29">
        <v>1.5</v>
      </c>
      <c r="O36" s="32">
        <f t="shared" si="0"/>
        <v>8</v>
      </c>
      <c r="P36" s="29">
        <v>1</v>
      </c>
      <c r="Q36" s="40">
        <v>2</v>
      </c>
      <c r="R36" s="40">
        <v>1.5</v>
      </c>
      <c r="S36" s="29">
        <v>2</v>
      </c>
      <c r="T36" s="29">
        <v>1.5</v>
      </c>
      <c r="U36" s="32">
        <f t="shared" si="1"/>
        <v>8</v>
      </c>
      <c r="V36" s="33">
        <f t="shared" si="2"/>
        <v>8</v>
      </c>
      <c r="W36" s="35"/>
      <c r="X36" s="3"/>
      <c r="Y36" s="3"/>
      <c r="Z36" s="3"/>
    </row>
    <row r="37" spans="1:26" ht="22.5" customHeight="1" x14ac:dyDescent="0.3">
      <c r="A37" s="29">
        <v>26</v>
      </c>
      <c r="B37" s="29"/>
      <c r="C37" s="36" t="s">
        <v>125</v>
      </c>
      <c r="D37" s="37" t="s">
        <v>126</v>
      </c>
      <c r="E37" s="38" t="s">
        <v>127</v>
      </c>
      <c r="F37" s="39" t="s">
        <v>128</v>
      </c>
      <c r="G37" s="28" t="s">
        <v>34</v>
      </c>
      <c r="H37" s="29">
        <v>26</v>
      </c>
      <c r="I37" s="30"/>
      <c r="J37" s="29">
        <v>0</v>
      </c>
      <c r="K37" s="40">
        <v>0.25</v>
      </c>
      <c r="L37" s="40">
        <v>1.5</v>
      </c>
      <c r="M37" s="29">
        <v>2</v>
      </c>
      <c r="N37" s="29">
        <v>2</v>
      </c>
      <c r="O37" s="32">
        <f t="shared" si="0"/>
        <v>5.75</v>
      </c>
      <c r="P37" s="29">
        <v>0</v>
      </c>
      <c r="Q37" s="40">
        <v>0.25</v>
      </c>
      <c r="R37" s="40">
        <v>1.5</v>
      </c>
      <c r="S37" s="29">
        <v>2</v>
      </c>
      <c r="T37" s="29">
        <v>2</v>
      </c>
      <c r="U37" s="32">
        <f t="shared" si="1"/>
        <v>5.75</v>
      </c>
      <c r="V37" s="33">
        <f t="shared" si="2"/>
        <v>5.75</v>
      </c>
      <c r="W37" s="35"/>
      <c r="X37" s="3"/>
      <c r="Y37" s="3"/>
      <c r="Z37" s="3"/>
    </row>
    <row r="38" spans="1:26" ht="22.5" customHeight="1" x14ac:dyDescent="0.3">
      <c r="A38" s="29">
        <v>27</v>
      </c>
      <c r="B38" s="29"/>
      <c r="C38" s="36" t="s">
        <v>129</v>
      </c>
      <c r="D38" s="37" t="s">
        <v>130</v>
      </c>
      <c r="E38" s="38" t="s">
        <v>131</v>
      </c>
      <c r="F38" s="39" t="s">
        <v>132</v>
      </c>
      <c r="G38" s="28" t="s">
        <v>34</v>
      </c>
      <c r="H38" s="29">
        <v>27</v>
      </c>
      <c r="I38" s="30"/>
      <c r="J38" s="29">
        <v>0.5</v>
      </c>
      <c r="K38" s="40">
        <v>2</v>
      </c>
      <c r="L38" s="40">
        <v>1</v>
      </c>
      <c r="M38" s="29">
        <v>2</v>
      </c>
      <c r="N38" s="29">
        <v>2</v>
      </c>
      <c r="O38" s="32">
        <f t="shared" si="0"/>
        <v>7.5</v>
      </c>
      <c r="P38" s="29">
        <v>0.5</v>
      </c>
      <c r="Q38" s="40">
        <v>2</v>
      </c>
      <c r="R38" s="40">
        <v>1</v>
      </c>
      <c r="S38" s="29">
        <v>2</v>
      </c>
      <c r="T38" s="29">
        <v>2</v>
      </c>
      <c r="U38" s="32">
        <f t="shared" si="1"/>
        <v>7.5</v>
      </c>
      <c r="V38" s="33">
        <f t="shared" si="2"/>
        <v>7.5</v>
      </c>
      <c r="W38" s="35"/>
      <c r="X38" s="3"/>
      <c r="Y38" s="3"/>
      <c r="Z38" s="3"/>
    </row>
    <row r="39" spans="1:26" ht="22.5" customHeight="1" x14ac:dyDescent="0.3">
      <c r="A39" s="29">
        <v>28</v>
      </c>
      <c r="B39" s="29"/>
      <c r="C39" s="36" t="s">
        <v>133</v>
      </c>
      <c r="D39" s="37" t="s">
        <v>134</v>
      </c>
      <c r="E39" s="38" t="s">
        <v>135</v>
      </c>
      <c r="F39" s="39" t="s">
        <v>136</v>
      </c>
      <c r="G39" s="28" t="s">
        <v>34</v>
      </c>
      <c r="H39" s="29">
        <v>28</v>
      </c>
      <c r="I39" s="30"/>
      <c r="J39" s="29">
        <v>1.5</v>
      </c>
      <c r="K39" s="40">
        <v>1</v>
      </c>
      <c r="L39" s="40">
        <v>1.75</v>
      </c>
      <c r="M39" s="29">
        <v>2</v>
      </c>
      <c r="N39" s="29">
        <v>2</v>
      </c>
      <c r="O39" s="32">
        <f t="shared" si="0"/>
        <v>8.25</v>
      </c>
      <c r="P39" s="29">
        <v>1.5</v>
      </c>
      <c r="Q39" s="40">
        <v>1</v>
      </c>
      <c r="R39" s="40">
        <v>1.75</v>
      </c>
      <c r="S39" s="29">
        <v>2</v>
      </c>
      <c r="T39" s="29">
        <v>2</v>
      </c>
      <c r="U39" s="32">
        <f t="shared" si="1"/>
        <v>8.25</v>
      </c>
      <c r="V39" s="33">
        <f t="shared" si="2"/>
        <v>8.25</v>
      </c>
      <c r="W39" s="35"/>
      <c r="X39" s="3"/>
      <c r="Y39" s="3"/>
      <c r="Z39" s="3"/>
    </row>
    <row r="40" spans="1:26" ht="22.5" customHeight="1" x14ac:dyDescent="0.3">
      <c r="A40" s="29">
        <v>29</v>
      </c>
      <c r="B40" s="29"/>
      <c r="C40" s="36" t="s">
        <v>137</v>
      </c>
      <c r="D40" s="37" t="s">
        <v>138</v>
      </c>
      <c r="E40" s="38" t="s">
        <v>139</v>
      </c>
      <c r="F40" s="39" t="s">
        <v>140</v>
      </c>
      <c r="G40" s="28" t="s">
        <v>34</v>
      </c>
      <c r="H40" s="29">
        <v>29</v>
      </c>
      <c r="I40" s="30"/>
      <c r="J40" s="29">
        <v>1.5</v>
      </c>
      <c r="K40" s="40">
        <v>1</v>
      </c>
      <c r="L40" s="40">
        <v>2</v>
      </c>
      <c r="M40" s="29">
        <v>2</v>
      </c>
      <c r="N40" s="29">
        <v>2</v>
      </c>
      <c r="O40" s="32">
        <f t="shared" si="0"/>
        <v>8.5</v>
      </c>
      <c r="P40" s="29">
        <v>1.5</v>
      </c>
      <c r="Q40" s="40">
        <v>1</v>
      </c>
      <c r="R40" s="40">
        <v>2</v>
      </c>
      <c r="S40" s="29">
        <v>2</v>
      </c>
      <c r="T40" s="29">
        <v>2</v>
      </c>
      <c r="U40" s="32">
        <f t="shared" si="1"/>
        <v>8.5</v>
      </c>
      <c r="V40" s="33">
        <f t="shared" si="2"/>
        <v>8.5</v>
      </c>
      <c r="W40" s="35"/>
      <c r="X40" s="3"/>
      <c r="Y40" s="3"/>
      <c r="Z40" s="3"/>
    </row>
    <row r="41" spans="1:26" ht="22.5" customHeight="1" x14ac:dyDescent="0.3">
      <c r="A41" s="29">
        <v>30</v>
      </c>
      <c r="B41" s="29"/>
      <c r="C41" s="36" t="s">
        <v>141</v>
      </c>
      <c r="D41" s="37" t="s">
        <v>142</v>
      </c>
      <c r="E41" s="38" t="s">
        <v>143</v>
      </c>
      <c r="F41" s="39" t="s">
        <v>144</v>
      </c>
      <c r="G41" s="28" t="s">
        <v>34</v>
      </c>
      <c r="H41" s="29">
        <v>30</v>
      </c>
      <c r="I41" s="30"/>
      <c r="J41" s="29">
        <v>2</v>
      </c>
      <c r="K41" s="40">
        <v>1.5</v>
      </c>
      <c r="L41" s="40">
        <v>2</v>
      </c>
      <c r="M41" s="29">
        <v>2</v>
      </c>
      <c r="N41" s="29">
        <v>2</v>
      </c>
      <c r="O41" s="32">
        <f t="shared" si="0"/>
        <v>9.5</v>
      </c>
      <c r="P41" s="29">
        <v>2</v>
      </c>
      <c r="Q41" s="40">
        <v>1.5</v>
      </c>
      <c r="R41" s="40">
        <v>2</v>
      </c>
      <c r="S41" s="29">
        <v>2</v>
      </c>
      <c r="T41" s="29">
        <v>2</v>
      </c>
      <c r="U41" s="32">
        <f t="shared" si="1"/>
        <v>9.5</v>
      </c>
      <c r="V41" s="33">
        <f t="shared" si="2"/>
        <v>9.5</v>
      </c>
      <c r="W41" s="35"/>
      <c r="X41" s="3"/>
      <c r="Y41" s="3"/>
      <c r="Z41" s="3"/>
    </row>
    <row r="42" spans="1:26" ht="22.5" customHeight="1" x14ac:dyDescent="0.3">
      <c r="A42" s="29">
        <v>31</v>
      </c>
      <c r="B42" s="29"/>
      <c r="C42" s="36">
        <v>19001768</v>
      </c>
      <c r="D42" s="37" t="s">
        <v>145</v>
      </c>
      <c r="E42" s="38" t="s">
        <v>146</v>
      </c>
      <c r="F42" s="39">
        <v>38163</v>
      </c>
      <c r="G42" s="28" t="s">
        <v>34</v>
      </c>
      <c r="H42" s="29">
        <v>31</v>
      </c>
      <c r="I42" s="30"/>
      <c r="J42" s="29">
        <v>0.5</v>
      </c>
      <c r="K42" s="40">
        <v>2</v>
      </c>
      <c r="L42" s="40">
        <v>2</v>
      </c>
      <c r="M42" s="29">
        <v>0</v>
      </c>
      <c r="N42" s="29">
        <v>0</v>
      </c>
      <c r="O42" s="32">
        <f t="shared" si="0"/>
        <v>4.5</v>
      </c>
      <c r="P42" s="29">
        <v>0.5</v>
      </c>
      <c r="Q42" s="40">
        <v>2</v>
      </c>
      <c r="R42" s="40">
        <v>2</v>
      </c>
      <c r="S42" s="29">
        <v>0</v>
      </c>
      <c r="T42" s="29">
        <v>0</v>
      </c>
      <c r="U42" s="32">
        <f t="shared" si="1"/>
        <v>4.5</v>
      </c>
      <c r="V42" s="33">
        <f t="shared" si="2"/>
        <v>4.5</v>
      </c>
      <c r="W42" s="35"/>
      <c r="X42" s="3"/>
      <c r="Y42" s="3"/>
      <c r="Z42" s="3"/>
    </row>
    <row r="43" spans="1:26" ht="22.5" customHeight="1" x14ac:dyDescent="0.3">
      <c r="A43" s="29">
        <v>32</v>
      </c>
      <c r="B43" s="29"/>
      <c r="C43" s="36">
        <v>19001463</v>
      </c>
      <c r="D43" s="37" t="s">
        <v>147</v>
      </c>
      <c r="E43" s="38" t="s">
        <v>108</v>
      </c>
      <c r="F43" s="39">
        <v>37990</v>
      </c>
      <c r="G43" s="28" t="s">
        <v>34</v>
      </c>
      <c r="H43" s="29">
        <v>32</v>
      </c>
      <c r="I43" s="30"/>
      <c r="J43" s="29">
        <v>0.5</v>
      </c>
      <c r="K43" s="40">
        <v>0</v>
      </c>
      <c r="L43" s="40">
        <v>0</v>
      </c>
      <c r="M43" s="29">
        <v>0</v>
      </c>
      <c r="N43" s="29">
        <v>0</v>
      </c>
      <c r="O43" s="32">
        <f t="shared" si="0"/>
        <v>0.5</v>
      </c>
      <c r="P43" s="29">
        <v>0.5</v>
      </c>
      <c r="Q43" s="40">
        <v>0</v>
      </c>
      <c r="R43" s="40">
        <v>0</v>
      </c>
      <c r="S43" s="29">
        <v>0</v>
      </c>
      <c r="T43" s="29">
        <v>0</v>
      </c>
      <c r="U43" s="32">
        <f t="shared" si="1"/>
        <v>0.5</v>
      </c>
      <c r="V43" s="33">
        <f t="shared" si="2"/>
        <v>0.5</v>
      </c>
      <c r="W43" s="35"/>
      <c r="X43" s="3"/>
      <c r="Y43" s="3"/>
      <c r="Z43" s="3"/>
    </row>
    <row r="44" spans="1:26" ht="22.5" hidden="1" customHeight="1" x14ac:dyDescent="0.3">
      <c r="A44" s="29">
        <v>33</v>
      </c>
      <c r="B44" s="29"/>
      <c r="C44" s="36"/>
      <c r="D44" s="37"/>
      <c r="E44" s="38"/>
      <c r="F44" s="39"/>
      <c r="G44" s="28"/>
      <c r="H44" s="30"/>
      <c r="I44" s="30"/>
      <c r="J44" s="29"/>
      <c r="K44" s="40"/>
      <c r="L44" s="40"/>
      <c r="M44" s="29"/>
      <c r="N44" s="29"/>
      <c r="O44" s="32">
        <f t="shared" si="0"/>
        <v>0</v>
      </c>
      <c r="P44" s="29"/>
      <c r="Q44" s="40"/>
      <c r="R44" s="40"/>
      <c r="S44" s="29"/>
      <c r="T44" s="29"/>
      <c r="U44" s="32">
        <f t="shared" si="1"/>
        <v>0</v>
      </c>
      <c r="V44" s="33">
        <f t="shared" si="2"/>
        <v>0</v>
      </c>
      <c r="W44" s="35"/>
      <c r="X44" s="3"/>
      <c r="Y44" s="3"/>
      <c r="Z44" s="3"/>
    </row>
    <row r="45" spans="1:26" ht="22.5" hidden="1" customHeight="1" x14ac:dyDescent="0.3">
      <c r="A45" s="29">
        <v>34</v>
      </c>
      <c r="B45" s="29"/>
      <c r="C45" s="36"/>
      <c r="D45" s="37"/>
      <c r="E45" s="38"/>
      <c r="F45" s="39"/>
      <c r="G45" s="28"/>
      <c r="H45" s="30"/>
      <c r="I45" s="30"/>
      <c r="J45" s="29"/>
      <c r="K45" s="40"/>
      <c r="L45" s="40"/>
      <c r="M45" s="29"/>
      <c r="N45" s="29"/>
      <c r="O45" s="32">
        <f t="shared" si="0"/>
        <v>0</v>
      </c>
      <c r="P45" s="29"/>
      <c r="Q45" s="40"/>
      <c r="R45" s="40"/>
      <c r="S45" s="29"/>
      <c r="T45" s="29"/>
      <c r="U45" s="32">
        <f t="shared" si="1"/>
        <v>0</v>
      </c>
      <c r="V45" s="33">
        <f t="shared" si="2"/>
        <v>0</v>
      </c>
      <c r="W45" s="35"/>
      <c r="X45" s="3"/>
      <c r="Y45" s="3"/>
      <c r="Z45" s="3"/>
    </row>
    <row r="46" spans="1:26" ht="22.5" hidden="1" customHeight="1" x14ac:dyDescent="0.3">
      <c r="A46" s="29">
        <v>35</v>
      </c>
      <c r="B46" s="29"/>
      <c r="C46" s="36"/>
      <c r="D46" s="37"/>
      <c r="E46" s="38"/>
      <c r="F46" s="39"/>
      <c r="G46" s="28"/>
      <c r="H46" s="30"/>
      <c r="I46" s="30"/>
      <c r="J46" s="29"/>
      <c r="K46" s="40"/>
      <c r="L46" s="40"/>
      <c r="M46" s="29"/>
      <c r="N46" s="29"/>
      <c r="O46" s="32">
        <f t="shared" si="0"/>
        <v>0</v>
      </c>
      <c r="P46" s="29"/>
      <c r="Q46" s="40"/>
      <c r="R46" s="40"/>
      <c r="S46" s="29"/>
      <c r="T46" s="29"/>
      <c r="U46" s="32">
        <f t="shared" si="1"/>
        <v>0</v>
      </c>
      <c r="V46" s="33">
        <f t="shared" si="2"/>
        <v>0</v>
      </c>
      <c r="W46" s="35"/>
      <c r="X46" s="3"/>
      <c r="Y46" s="3"/>
      <c r="Z46" s="3"/>
    </row>
    <row r="47" spans="1:26" ht="22.5" hidden="1" customHeight="1" x14ac:dyDescent="0.3">
      <c r="A47" s="29">
        <v>36</v>
      </c>
      <c r="B47" s="29"/>
      <c r="C47" s="36"/>
      <c r="D47" s="37"/>
      <c r="E47" s="38"/>
      <c r="F47" s="39"/>
      <c r="G47" s="28"/>
      <c r="H47" s="30"/>
      <c r="I47" s="30"/>
      <c r="J47" s="29"/>
      <c r="K47" s="40"/>
      <c r="L47" s="40"/>
      <c r="M47" s="29"/>
      <c r="N47" s="29"/>
      <c r="O47" s="32">
        <f t="shared" si="0"/>
        <v>0</v>
      </c>
      <c r="P47" s="29"/>
      <c r="Q47" s="40"/>
      <c r="R47" s="40"/>
      <c r="S47" s="29"/>
      <c r="T47" s="29"/>
      <c r="U47" s="32">
        <f t="shared" si="1"/>
        <v>0</v>
      </c>
      <c r="V47" s="33">
        <f t="shared" si="2"/>
        <v>0</v>
      </c>
      <c r="W47" s="35"/>
      <c r="X47" s="3"/>
      <c r="Y47" s="3"/>
      <c r="Z47" s="3"/>
    </row>
    <row r="48" spans="1:26" ht="22.5" hidden="1" customHeight="1" x14ac:dyDescent="0.3">
      <c r="A48" s="29">
        <v>37</v>
      </c>
      <c r="B48" s="29"/>
      <c r="C48" s="36"/>
      <c r="D48" s="37"/>
      <c r="E48" s="38"/>
      <c r="F48" s="39"/>
      <c r="G48" s="28"/>
      <c r="H48" s="30"/>
      <c r="I48" s="30"/>
      <c r="J48" s="29"/>
      <c r="K48" s="40"/>
      <c r="L48" s="40"/>
      <c r="M48" s="29"/>
      <c r="N48" s="29"/>
      <c r="O48" s="32">
        <f t="shared" si="0"/>
        <v>0</v>
      </c>
      <c r="P48" s="29"/>
      <c r="Q48" s="40"/>
      <c r="R48" s="40"/>
      <c r="S48" s="29"/>
      <c r="T48" s="29"/>
      <c r="U48" s="32">
        <f t="shared" si="1"/>
        <v>0</v>
      </c>
      <c r="V48" s="33">
        <f t="shared" si="2"/>
        <v>0</v>
      </c>
      <c r="W48" s="35"/>
      <c r="X48" s="3"/>
      <c r="Y48" s="3"/>
      <c r="Z48" s="3"/>
    </row>
    <row r="49" spans="1:26" ht="22.5" hidden="1" customHeight="1" x14ac:dyDescent="0.3">
      <c r="A49" s="29">
        <v>38</v>
      </c>
      <c r="B49" s="29"/>
      <c r="C49" s="36"/>
      <c r="D49" s="37"/>
      <c r="E49" s="38"/>
      <c r="F49" s="39"/>
      <c r="G49" s="28"/>
      <c r="H49" s="30"/>
      <c r="I49" s="30"/>
      <c r="J49" s="29"/>
      <c r="K49" s="40"/>
      <c r="L49" s="40"/>
      <c r="M49" s="29"/>
      <c r="N49" s="29"/>
      <c r="O49" s="32">
        <f t="shared" si="0"/>
        <v>0</v>
      </c>
      <c r="P49" s="29"/>
      <c r="Q49" s="40"/>
      <c r="R49" s="40"/>
      <c r="S49" s="29"/>
      <c r="T49" s="29"/>
      <c r="U49" s="32">
        <f t="shared" si="1"/>
        <v>0</v>
      </c>
      <c r="V49" s="33">
        <f t="shared" si="2"/>
        <v>0</v>
      </c>
      <c r="W49" s="35"/>
      <c r="X49" s="3"/>
      <c r="Y49" s="3"/>
      <c r="Z49" s="3"/>
    </row>
    <row r="50" spans="1:26" ht="22.5" hidden="1" customHeight="1" x14ac:dyDescent="0.3">
      <c r="A50" s="29">
        <v>39</v>
      </c>
      <c r="B50" s="29"/>
      <c r="C50" s="36"/>
      <c r="D50" s="37"/>
      <c r="E50" s="38"/>
      <c r="F50" s="39"/>
      <c r="G50" s="28"/>
      <c r="H50" s="30"/>
      <c r="I50" s="30"/>
      <c r="J50" s="29"/>
      <c r="K50" s="40"/>
      <c r="L50" s="40"/>
      <c r="M50" s="29"/>
      <c r="N50" s="29"/>
      <c r="O50" s="32">
        <f t="shared" si="0"/>
        <v>0</v>
      </c>
      <c r="P50" s="29"/>
      <c r="Q50" s="40"/>
      <c r="R50" s="40"/>
      <c r="S50" s="29"/>
      <c r="T50" s="29"/>
      <c r="U50" s="32">
        <f t="shared" si="1"/>
        <v>0</v>
      </c>
      <c r="V50" s="33">
        <f t="shared" si="2"/>
        <v>0</v>
      </c>
      <c r="W50" s="35"/>
      <c r="X50" s="3"/>
      <c r="Y50" s="3"/>
      <c r="Z50" s="3"/>
    </row>
    <row r="51" spans="1:26" ht="22.5" hidden="1" customHeight="1" x14ac:dyDescent="0.3">
      <c r="A51" s="29">
        <v>40</v>
      </c>
      <c r="B51" s="29"/>
      <c r="C51" s="36"/>
      <c r="D51" s="37"/>
      <c r="E51" s="38"/>
      <c r="F51" s="39"/>
      <c r="G51" s="28"/>
      <c r="H51" s="30"/>
      <c r="I51" s="30"/>
      <c r="J51" s="29"/>
      <c r="K51" s="40"/>
      <c r="L51" s="40"/>
      <c r="M51" s="29"/>
      <c r="N51" s="29"/>
      <c r="O51" s="32">
        <f t="shared" si="0"/>
        <v>0</v>
      </c>
      <c r="P51" s="29"/>
      <c r="Q51" s="40"/>
      <c r="R51" s="40"/>
      <c r="S51" s="29"/>
      <c r="T51" s="29"/>
      <c r="U51" s="32">
        <f t="shared" si="1"/>
        <v>0</v>
      </c>
      <c r="V51" s="33">
        <f t="shared" si="2"/>
        <v>0</v>
      </c>
      <c r="W51" s="35"/>
      <c r="X51" s="3"/>
      <c r="Y51" s="3"/>
      <c r="Z51" s="3"/>
    </row>
    <row r="52" spans="1:26" ht="22.5" hidden="1" customHeight="1" x14ac:dyDescent="0.3">
      <c r="A52" s="29">
        <v>41</v>
      </c>
      <c r="B52" s="29"/>
      <c r="C52" s="36"/>
      <c r="D52" s="37"/>
      <c r="E52" s="38"/>
      <c r="F52" s="39"/>
      <c r="G52" s="28"/>
      <c r="H52" s="30"/>
      <c r="I52" s="30"/>
      <c r="J52" s="29"/>
      <c r="K52" s="40"/>
      <c r="L52" s="40"/>
      <c r="M52" s="29"/>
      <c r="N52" s="29"/>
      <c r="O52" s="32">
        <f t="shared" si="0"/>
        <v>0</v>
      </c>
      <c r="P52" s="29"/>
      <c r="Q52" s="40"/>
      <c r="R52" s="40"/>
      <c r="S52" s="29"/>
      <c r="T52" s="29"/>
      <c r="U52" s="32">
        <f t="shared" si="1"/>
        <v>0</v>
      </c>
      <c r="V52" s="33">
        <f t="shared" si="2"/>
        <v>0</v>
      </c>
      <c r="W52" s="35"/>
      <c r="X52" s="3"/>
      <c r="Y52" s="3"/>
      <c r="Z52" s="3"/>
    </row>
    <row r="53" spans="1:26" ht="22.5" hidden="1" customHeight="1" x14ac:dyDescent="0.3">
      <c r="A53" s="29">
        <v>42</v>
      </c>
      <c r="B53" s="29"/>
      <c r="C53" s="36"/>
      <c r="D53" s="37"/>
      <c r="E53" s="38"/>
      <c r="F53" s="39"/>
      <c r="G53" s="28"/>
      <c r="H53" s="30"/>
      <c r="I53" s="30"/>
      <c r="J53" s="29"/>
      <c r="K53" s="40"/>
      <c r="L53" s="40"/>
      <c r="M53" s="29"/>
      <c r="N53" s="29"/>
      <c r="O53" s="32">
        <f t="shared" si="0"/>
        <v>0</v>
      </c>
      <c r="P53" s="29"/>
      <c r="Q53" s="40"/>
      <c r="R53" s="40"/>
      <c r="S53" s="29"/>
      <c r="T53" s="29"/>
      <c r="U53" s="32">
        <f t="shared" si="1"/>
        <v>0</v>
      </c>
      <c r="V53" s="33">
        <f t="shared" si="2"/>
        <v>0</v>
      </c>
      <c r="W53" s="35"/>
      <c r="X53" s="3"/>
      <c r="Y53" s="3"/>
      <c r="Z53" s="3"/>
    </row>
    <row r="54" spans="1:26" ht="22.5" hidden="1" customHeight="1" x14ac:dyDescent="0.3">
      <c r="A54" s="29">
        <v>43</v>
      </c>
      <c r="B54" s="29"/>
      <c r="C54" s="36"/>
      <c r="D54" s="37"/>
      <c r="E54" s="38"/>
      <c r="F54" s="39"/>
      <c r="G54" s="28"/>
      <c r="H54" s="30"/>
      <c r="I54" s="30"/>
      <c r="J54" s="29"/>
      <c r="K54" s="40"/>
      <c r="L54" s="40"/>
      <c r="M54" s="29"/>
      <c r="N54" s="29"/>
      <c r="O54" s="32">
        <f t="shared" si="0"/>
        <v>0</v>
      </c>
      <c r="P54" s="29"/>
      <c r="Q54" s="40"/>
      <c r="R54" s="40"/>
      <c r="S54" s="29"/>
      <c r="T54" s="29"/>
      <c r="U54" s="32">
        <f t="shared" si="1"/>
        <v>0</v>
      </c>
      <c r="V54" s="33">
        <f t="shared" si="2"/>
        <v>0</v>
      </c>
      <c r="W54" s="35"/>
      <c r="X54" s="3"/>
      <c r="Y54" s="3"/>
      <c r="Z54" s="3"/>
    </row>
    <row r="55" spans="1:26" ht="22.5" hidden="1" customHeight="1" x14ac:dyDescent="0.3">
      <c r="A55" s="29">
        <v>44</v>
      </c>
      <c r="B55" s="29"/>
      <c r="C55" s="36"/>
      <c r="D55" s="37"/>
      <c r="E55" s="38"/>
      <c r="F55" s="39"/>
      <c r="G55" s="28"/>
      <c r="H55" s="30"/>
      <c r="I55" s="30"/>
      <c r="J55" s="29"/>
      <c r="K55" s="40"/>
      <c r="L55" s="40"/>
      <c r="M55" s="29"/>
      <c r="N55" s="29"/>
      <c r="O55" s="32">
        <f t="shared" si="0"/>
        <v>0</v>
      </c>
      <c r="P55" s="29"/>
      <c r="Q55" s="40"/>
      <c r="R55" s="40"/>
      <c r="S55" s="29"/>
      <c r="T55" s="29"/>
      <c r="U55" s="32">
        <f t="shared" si="1"/>
        <v>0</v>
      </c>
      <c r="V55" s="33">
        <f t="shared" si="2"/>
        <v>0</v>
      </c>
      <c r="W55" s="35"/>
      <c r="X55" s="3"/>
      <c r="Y55" s="3"/>
      <c r="Z55" s="3"/>
    </row>
    <row r="56" spans="1:26" ht="22.5" hidden="1" customHeight="1" x14ac:dyDescent="0.3">
      <c r="A56" s="29">
        <v>45</v>
      </c>
      <c r="B56" s="29"/>
      <c r="C56" s="36"/>
      <c r="D56" s="37"/>
      <c r="E56" s="38"/>
      <c r="F56" s="39"/>
      <c r="G56" s="28"/>
      <c r="H56" s="30"/>
      <c r="I56" s="30"/>
      <c r="J56" s="29"/>
      <c r="K56" s="40"/>
      <c r="L56" s="40"/>
      <c r="M56" s="29"/>
      <c r="N56" s="29"/>
      <c r="O56" s="32">
        <f t="shared" si="0"/>
        <v>0</v>
      </c>
      <c r="P56" s="29"/>
      <c r="Q56" s="40"/>
      <c r="R56" s="40"/>
      <c r="S56" s="29"/>
      <c r="T56" s="29"/>
      <c r="U56" s="32">
        <f t="shared" si="1"/>
        <v>0</v>
      </c>
      <c r="V56" s="33">
        <f t="shared" si="2"/>
        <v>0</v>
      </c>
      <c r="W56" s="35"/>
      <c r="X56" s="3"/>
      <c r="Y56" s="3"/>
      <c r="Z56" s="3"/>
    </row>
    <row r="57" spans="1:26" ht="22.5" hidden="1" customHeight="1" x14ac:dyDescent="0.3">
      <c r="A57" s="29">
        <v>46</v>
      </c>
      <c r="B57" s="29"/>
      <c r="C57" s="36"/>
      <c r="D57" s="37"/>
      <c r="E57" s="38"/>
      <c r="F57" s="39"/>
      <c r="G57" s="28"/>
      <c r="H57" s="30"/>
      <c r="I57" s="30"/>
      <c r="J57" s="29"/>
      <c r="K57" s="40"/>
      <c r="L57" s="40"/>
      <c r="M57" s="29"/>
      <c r="N57" s="29"/>
      <c r="O57" s="32">
        <f t="shared" si="0"/>
        <v>0</v>
      </c>
      <c r="P57" s="29"/>
      <c r="Q57" s="40"/>
      <c r="R57" s="40"/>
      <c r="S57" s="29"/>
      <c r="T57" s="29"/>
      <c r="U57" s="32">
        <f t="shared" si="1"/>
        <v>0</v>
      </c>
      <c r="V57" s="33">
        <f t="shared" si="2"/>
        <v>0</v>
      </c>
      <c r="W57" s="35"/>
      <c r="X57" s="3"/>
      <c r="Y57" s="3"/>
      <c r="Z57" s="3"/>
    </row>
    <row r="58" spans="1:26" ht="22.5" hidden="1" customHeight="1" x14ac:dyDescent="0.3">
      <c r="A58" s="29">
        <v>47</v>
      </c>
      <c r="B58" s="29"/>
      <c r="C58" s="36"/>
      <c r="D58" s="37"/>
      <c r="E58" s="38"/>
      <c r="F58" s="39"/>
      <c r="G58" s="28"/>
      <c r="H58" s="30"/>
      <c r="I58" s="30"/>
      <c r="J58" s="29"/>
      <c r="K58" s="40"/>
      <c r="L58" s="40"/>
      <c r="M58" s="29"/>
      <c r="N58" s="29"/>
      <c r="O58" s="32">
        <f t="shared" si="0"/>
        <v>0</v>
      </c>
      <c r="P58" s="29"/>
      <c r="Q58" s="40"/>
      <c r="R58" s="40"/>
      <c r="S58" s="29"/>
      <c r="T58" s="29"/>
      <c r="U58" s="32">
        <f t="shared" si="1"/>
        <v>0</v>
      </c>
      <c r="V58" s="33">
        <f t="shared" si="2"/>
        <v>0</v>
      </c>
      <c r="W58" s="35"/>
      <c r="X58" s="3"/>
      <c r="Y58" s="3"/>
      <c r="Z58" s="3"/>
    </row>
    <row r="59" spans="1:26" ht="22.5" hidden="1" customHeight="1" x14ac:dyDescent="0.3">
      <c r="A59" s="29">
        <v>48</v>
      </c>
      <c r="B59" s="29"/>
      <c r="C59" s="36"/>
      <c r="D59" s="37"/>
      <c r="E59" s="38"/>
      <c r="F59" s="39"/>
      <c r="G59" s="28"/>
      <c r="H59" s="30"/>
      <c r="I59" s="30"/>
      <c r="J59" s="29"/>
      <c r="K59" s="40"/>
      <c r="L59" s="40"/>
      <c r="M59" s="29"/>
      <c r="N59" s="29"/>
      <c r="O59" s="32">
        <f t="shared" si="0"/>
        <v>0</v>
      </c>
      <c r="P59" s="29"/>
      <c r="Q59" s="40"/>
      <c r="R59" s="40"/>
      <c r="S59" s="29"/>
      <c r="T59" s="29"/>
      <c r="U59" s="32">
        <f t="shared" si="1"/>
        <v>0</v>
      </c>
      <c r="V59" s="33">
        <f t="shared" si="2"/>
        <v>0</v>
      </c>
      <c r="W59" s="35"/>
      <c r="X59" s="3"/>
      <c r="Y59" s="3"/>
      <c r="Z59" s="3"/>
    </row>
    <row r="60" spans="1:26" ht="22.5" hidden="1" customHeight="1" x14ac:dyDescent="0.3">
      <c r="A60" s="29">
        <v>49</v>
      </c>
      <c r="B60" s="29"/>
      <c r="C60" s="36"/>
      <c r="D60" s="37"/>
      <c r="E60" s="38"/>
      <c r="F60" s="39"/>
      <c r="G60" s="28"/>
      <c r="H60" s="30"/>
      <c r="I60" s="30"/>
      <c r="J60" s="29"/>
      <c r="K60" s="40"/>
      <c r="L60" s="40"/>
      <c r="M60" s="29"/>
      <c r="N60" s="29"/>
      <c r="O60" s="32">
        <f t="shared" si="0"/>
        <v>0</v>
      </c>
      <c r="P60" s="29"/>
      <c r="Q60" s="40"/>
      <c r="R60" s="40"/>
      <c r="S60" s="29"/>
      <c r="T60" s="29"/>
      <c r="U60" s="32">
        <f t="shared" si="1"/>
        <v>0</v>
      </c>
      <c r="V60" s="33">
        <f t="shared" si="2"/>
        <v>0</v>
      </c>
      <c r="W60" s="35"/>
      <c r="X60" s="3"/>
      <c r="Y60" s="3"/>
      <c r="Z60" s="3"/>
    </row>
    <row r="61" spans="1:26" ht="22.5" hidden="1" customHeight="1" x14ac:dyDescent="0.3">
      <c r="A61" s="29">
        <v>50</v>
      </c>
      <c r="B61" s="29"/>
      <c r="C61" s="36"/>
      <c r="D61" s="37"/>
      <c r="E61" s="38"/>
      <c r="F61" s="39"/>
      <c r="G61" s="28"/>
      <c r="H61" s="30"/>
      <c r="I61" s="30"/>
      <c r="J61" s="29"/>
      <c r="K61" s="40"/>
      <c r="L61" s="40"/>
      <c r="M61" s="29"/>
      <c r="N61" s="29"/>
      <c r="O61" s="32">
        <f t="shared" si="0"/>
        <v>0</v>
      </c>
      <c r="P61" s="29"/>
      <c r="Q61" s="40"/>
      <c r="R61" s="40"/>
      <c r="S61" s="29"/>
      <c r="T61" s="29"/>
      <c r="U61" s="32">
        <f t="shared" si="1"/>
        <v>0</v>
      </c>
      <c r="V61" s="33">
        <f t="shared" si="2"/>
        <v>0</v>
      </c>
      <c r="W61" s="35"/>
      <c r="X61" s="3"/>
      <c r="Y61" s="3"/>
      <c r="Z61" s="3"/>
    </row>
    <row r="62" spans="1:26" ht="22.5" hidden="1" customHeight="1" x14ac:dyDescent="0.3">
      <c r="A62" s="29">
        <v>51</v>
      </c>
      <c r="B62" s="29"/>
      <c r="C62" s="36"/>
      <c r="D62" s="37"/>
      <c r="E62" s="38"/>
      <c r="F62" s="39"/>
      <c r="G62" s="28"/>
      <c r="H62" s="30"/>
      <c r="I62" s="30"/>
      <c r="J62" s="29"/>
      <c r="K62" s="40"/>
      <c r="L62" s="40"/>
      <c r="M62" s="29"/>
      <c r="N62" s="29"/>
      <c r="O62" s="32">
        <f t="shared" si="0"/>
        <v>0</v>
      </c>
      <c r="P62" s="29"/>
      <c r="Q62" s="40"/>
      <c r="R62" s="40"/>
      <c r="S62" s="29"/>
      <c r="T62" s="29"/>
      <c r="U62" s="32">
        <f t="shared" si="1"/>
        <v>0</v>
      </c>
      <c r="V62" s="33">
        <f t="shared" si="2"/>
        <v>0</v>
      </c>
      <c r="W62" s="35"/>
      <c r="X62" s="3"/>
      <c r="Y62" s="3"/>
      <c r="Z62" s="3"/>
    </row>
    <row r="63" spans="1:26" ht="22.5" hidden="1" customHeight="1" x14ac:dyDescent="0.3">
      <c r="A63" s="29">
        <v>52</v>
      </c>
      <c r="B63" s="29"/>
      <c r="C63" s="36"/>
      <c r="D63" s="37"/>
      <c r="E63" s="38"/>
      <c r="F63" s="39"/>
      <c r="G63" s="28"/>
      <c r="H63" s="30"/>
      <c r="I63" s="30"/>
      <c r="J63" s="29"/>
      <c r="K63" s="40"/>
      <c r="L63" s="40"/>
      <c r="M63" s="29"/>
      <c r="N63" s="29"/>
      <c r="O63" s="32">
        <f t="shared" si="0"/>
        <v>0</v>
      </c>
      <c r="P63" s="29"/>
      <c r="Q63" s="40"/>
      <c r="R63" s="40"/>
      <c r="S63" s="29"/>
      <c r="T63" s="29"/>
      <c r="U63" s="32">
        <f t="shared" si="1"/>
        <v>0</v>
      </c>
      <c r="V63" s="33">
        <f t="shared" si="2"/>
        <v>0</v>
      </c>
      <c r="W63" s="35"/>
      <c r="X63" s="3"/>
      <c r="Y63" s="3"/>
      <c r="Z63" s="3"/>
    </row>
    <row r="64" spans="1:26" ht="22.5" hidden="1" customHeight="1" x14ac:dyDescent="0.3">
      <c r="A64" s="29">
        <v>53</v>
      </c>
      <c r="B64" s="29"/>
      <c r="C64" s="36"/>
      <c r="D64" s="37"/>
      <c r="E64" s="38"/>
      <c r="F64" s="39"/>
      <c r="G64" s="28"/>
      <c r="H64" s="30"/>
      <c r="I64" s="30"/>
      <c r="J64" s="29"/>
      <c r="K64" s="40"/>
      <c r="L64" s="40"/>
      <c r="M64" s="29"/>
      <c r="N64" s="29"/>
      <c r="O64" s="32">
        <f t="shared" si="0"/>
        <v>0</v>
      </c>
      <c r="P64" s="29"/>
      <c r="Q64" s="40"/>
      <c r="R64" s="40"/>
      <c r="S64" s="29"/>
      <c r="T64" s="29"/>
      <c r="U64" s="32">
        <f t="shared" si="1"/>
        <v>0</v>
      </c>
      <c r="V64" s="33">
        <f t="shared" si="2"/>
        <v>0</v>
      </c>
      <c r="W64" s="35"/>
      <c r="X64" s="3"/>
      <c r="Y64" s="3"/>
      <c r="Z64" s="3"/>
    </row>
    <row r="65" spans="1:26" ht="22.5" hidden="1" customHeight="1" x14ac:dyDescent="0.3">
      <c r="A65" s="29">
        <v>54</v>
      </c>
      <c r="B65" s="29"/>
      <c r="C65" s="36"/>
      <c r="D65" s="37"/>
      <c r="E65" s="38"/>
      <c r="F65" s="39"/>
      <c r="G65" s="28"/>
      <c r="H65" s="30"/>
      <c r="I65" s="30"/>
      <c r="J65" s="29"/>
      <c r="K65" s="40"/>
      <c r="L65" s="40"/>
      <c r="M65" s="29"/>
      <c r="N65" s="29"/>
      <c r="O65" s="32">
        <f t="shared" si="0"/>
        <v>0</v>
      </c>
      <c r="P65" s="29"/>
      <c r="Q65" s="40"/>
      <c r="R65" s="40"/>
      <c r="S65" s="29"/>
      <c r="T65" s="29"/>
      <c r="U65" s="32">
        <f t="shared" si="1"/>
        <v>0</v>
      </c>
      <c r="V65" s="33">
        <f t="shared" si="2"/>
        <v>0</v>
      </c>
      <c r="W65" s="35"/>
      <c r="X65" s="3"/>
      <c r="Y65" s="3"/>
      <c r="Z65" s="3"/>
    </row>
    <row r="66" spans="1:26" ht="22.5" hidden="1" customHeight="1" x14ac:dyDescent="0.3">
      <c r="A66" s="29">
        <v>55</v>
      </c>
      <c r="B66" s="29"/>
      <c r="C66" s="36"/>
      <c r="D66" s="37"/>
      <c r="E66" s="38"/>
      <c r="F66" s="39"/>
      <c r="G66" s="28"/>
      <c r="H66" s="30"/>
      <c r="I66" s="30"/>
      <c r="J66" s="29"/>
      <c r="K66" s="40"/>
      <c r="L66" s="40"/>
      <c r="M66" s="29"/>
      <c r="N66" s="29"/>
      <c r="O66" s="32">
        <f t="shared" si="0"/>
        <v>0</v>
      </c>
      <c r="P66" s="29"/>
      <c r="Q66" s="40"/>
      <c r="R66" s="40"/>
      <c r="S66" s="29"/>
      <c r="T66" s="29"/>
      <c r="U66" s="32">
        <f t="shared" si="1"/>
        <v>0</v>
      </c>
      <c r="V66" s="33">
        <f t="shared" si="2"/>
        <v>0</v>
      </c>
      <c r="W66" s="35"/>
      <c r="X66" s="3"/>
      <c r="Y66" s="3"/>
      <c r="Z66" s="3"/>
    </row>
    <row r="67" spans="1:26" ht="22.5" hidden="1" customHeight="1" x14ac:dyDescent="0.3">
      <c r="A67" s="29">
        <v>56</v>
      </c>
      <c r="B67" s="29"/>
      <c r="C67" s="36"/>
      <c r="D67" s="37"/>
      <c r="E67" s="38"/>
      <c r="F67" s="39"/>
      <c r="G67" s="28"/>
      <c r="H67" s="30"/>
      <c r="I67" s="30"/>
      <c r="J67" s="29"/>
      <c r="K67" s="40"/>
      <c r="L67" s="40"/>
      <c r="M67" s="29"/>
      <c r="N67" s="29"/>
      <c r="O67" s="32">
        <f t="shared" si="0"/>
        <v>0</v>
      </c>
      <c r="P67" s="29"/>
      <c r="Q67" s="40"/>
      <c r="R67" s="40"/>
      <c r="S67" s="29"/>
      <c r="T67" s="29"/>
      <c r="U67" s="32">
        <f t="shared" si="1"/>
        <v>0</v>
      </c>
      <c r="V67" s="33">
        <f t="shared" si="2"/>
        <v>0</v>
      </c>
      <c r="W67" s="35"/>
      <c r="X67" s="3"/>
      <c r="Y67" s="3"/>
      <c r="Z67" s="3"/>
    </row>
    <row r="68" spans="1:26" ht="22.5" hidden="1" customHeight="1" x14ac:dyDescent="0.3">
      <c r="A68" s="29">
        <v>57</v>
      </c>
      <c r="B68" s="29"/>
      <c r="C68" s="36"/>
      <c r="D68" s="37"/>
      <c r="E68" s="38"/>
      <c r="F68" s="39"/>
      <c r="G68" s="28"/>
      <c r="H68" s="30"/>
      <c r="I68" s="30"/>
      <c r="J68" s="29"/>
      <c r="K68" s="40"/>
      <c r="L68" s="40"/>
      <c r="M68" s="29"/>
      <c r="N68" s="29"/>
      <c r="O68" s="32">
        <f t="shared" si="0"/>
        <v>0</v>
      </c>
      <c r="P68" s="29"/>
      <c r="Q68" s="40"/>
      <c r="R68" s="40"/>
      <c r="S68" s="29"/>
      <c r="T68" s="29"/>
      <c r="U68" s="32">
        <f t="shared" si="1"/>
        <v>0</v>
      </c>
      <c r="V68" s="33">
        <f t="shared" si="2"/>
        <v>0</v>
      </c>
      <c r="W68" s="35"/>
      <c r="X68" s="3"/>
      <c r="Y68" s="3"/>
      <c r="Z68" s="3"/>
    </row>
    <row r="69" spans="1:26" ht="22.5" hidden="1" customHeight="1" x14ac:dyDescent="0.3">
      <c r="A69" s="29">
        <v>58</v>
      </c>
      <c r="B69" s="29"/>
      <c r="C69" s="36"/>
      <c r="D69" s="37"/>
      <c r="E69" s="38"/>
      <c r="F69" s="39"/>
      <c r="G69" s="28"/>
      <c r="H69" s="30"/>
      <c r="I69" s="30"/>
      <c r="J69" s="29"/>
      <c r="K69" s="40"/>
      <c r="L69" s="40"/>
      <c r="M69" s="29"/>
      <c r="N69" s="29"/>
      <c r="O69" s="32">
        <f t="shared" si="0"/>
        <v>0</v>
      </c>
      <c r="P69" s="29"/>
      <c r="Q69" s="40"/>
      <c r="R69" s="40"/>
      <c r="S69" s="29"/>
      <c r="T69" s="29"/>
      <c r="U69" s="32">
        <f t="shared" si="1"/>
        <v>0</v>
      </c>
      <c r="V69" s="33">
        <f t="shared" si="2"/>
        <v>0</v>
      </c>
      <c r="W69" s="35"/>
      <c r="X69" s="3"/>
      <c r="Y69" s="3"/>
      <c r="Z69" s="3"/>
    </row>
    <row r="70" spans="1:26" ht="22.5" hidden="1" customHeight="1" x14ac:dyDescent="0.3">
      <c r="A70" s="29">
        <v>59</v>
      </c>
      <c r="B70" s="29"/>
      <c r="C70" s="36"/>
      <c r="D70" s="37"/>
      <c r="E70" s="38"/>
      <c r="F70" s="39"/>
      <c r="G70" s="28"/>
      <c r="H70" s="30"/>
      <c r="I70" s="30"/>
      <c r="J70" s="29"/>
      <c r="K70" s="40"/>
      <c r="L70" s="40"/>
      <c r="M70" s="29"/>
      <c r="N70" s="29"/>
      <c r="O70" s="32">
        <f t="shared" si="0"/>
        <v>0</v>
      </c>
      <c r="P70" s="29"/>
      <c r="Q70" s="40"/>
      <c r="R70" s="40"/>
      <c r="S70" s="29"/>
      <c r="T70" s="29"/>
      <c r="U70" s="32">
        <f t="shared" si="1"/>
        <v>0</v>
      </c>
      <c r="V70" s="33">
        <f t="shared" si="2"/>
        <v>0</v>
      </c>
      <c r="W70" s="35"/>
      <c r="X70" s="3"/>
      <c r="Y70" s="3"/>
      <c r="Z70" s="3"/>
    </row>
    <row r="71" spans="1:26" ht="22.5" hidden="1" customHeight="1" x14ac:dyDescent="0.3">
      <c r="A71" s="29">
        <v>60</v>
      </c>
      <c r="B71" s="29"/>
      <c r="C71" s="36"/>
      <c r="D71" s="37"/>
      <c r="E71" s="38"/>
      <c r="F71" s="39"/>
      <c r="G71" s="28"/>
      <c r="H71" s="30"/>
      <c r="I71" s="30"/>
      <c r="J71" s="29"/>
      <c r="K71" s="40"/>
      <c r="L71" s="40"/>
      <c r="M71" s="29"/>
      <c r="N71" s="29"/>
      <c r="O71" s="32">
        <f t="shared" si="0"/>
        <v>0</v>
      </c>
      <c r="P71" s="29"/>
      <c r="Q71" s="40"/>
      <c r="R71" s="40"/>
      <c r="S71" s="29"/>
      <c r="T71" s="29"/>
      <c r="U71" s="32">
        <f t="shared" si="1"/>
        <v>0</v>
      </c>
      <c r="V71" s="33">
        <f t="shared" si="2"/>
        <v>0</v>
      </c>
      <c r="W71" s="35"/>
      <c r="X71" s="3"/>
      <c r="Y71" s="3"/>
      <c r="Z71" s="3"/>
    </row>
    <row r="72" spans="1:26" ht="22.5" hidden="1" customHeight="1" x14ac:dyDescent="0.3">
      <c r="A72" s="29">
        <v>61</v>
      </c>
      <c r="B72" s="29"/>
      <c r="C72" s="36"/>
      <c r="D72" s="37"/>
      <c r="E72" s="38"/>
      <c r="F72" s="39"/>
      <c r="G72" s="28"/>
      <c r="H72" s="30"/>
      <c r="I72" s="30"/>
      <c r="J72" s="29"/>
      <c r="K72" s="40"/>
      <c r="L72" s="40"/>
      <c r="M72" s="29"/>
      <c r="N72" s="29"/>
      <c r="O72" s="32">
        <f t="shared" si="0"/>
        <v>0</v>
      </c>
      <c r="P72" s="29"/>
      <c r="Q72" s="40"/>
      <c r="R72" s="40"/>
      <c r="S72" s="29"/>
      <c r="T72" s="29"/>
      <c r="U72" s="32">
        <f t="shared" si="1"/>
        <v>0</v>
      </c>
      <c r="V72" s="33">
        <f t="shared" si="2"/>
        <v>0</v>
      </c>
      <c r="W72" s="35"/>
      <c r="X72" s="3"/>
      <c r="Y72" s="3"/>
      <c r="Z72" s="3"/>
    </row>
    <row r="73" spans="1:26" ht="22.5" hidden="1" customHeight="1" x14ac:dyDescent="0.3">
      <c r="A73" s="29">
        <v>62</v>
      </c>
      <c r="B73" s="29"/>
      <c r="C73" s="36"/>
      <c r="D73" s="37"/>
      <c r="E73" s="38"/>
      <c r="F73" s="39"/>
      <c r="G73" s="28"/>
      <c r="H73" s="30"/>
      <c r="I73" s="30"/>
      <c r="J73" s="29"/>
      <c r="K73" s="40"/>
      <c r="L73" s="40"/>
      <c r="M73" s="29"/>
      <c r="N73" s="29"/>
      <c r="O73" s="32">
        <f t="shared" si="0"/>
        <v>0</v>
      </c>
      <c r="P73" s="29"/>
      <c r="Q73" s="40"/>
      <c r="R73" s="40"/>
      <c r="S73" s="29"/>
      <c r="T73" s="29"/>
      <c r="U73" s="32">
        <f t="shared" si="1"/>
        <v>0</v>
      </c>
      <c r="V73" s="33">
        <f t="shared" si="2"/>
        <v>0</v>
      </c>
      <c r="W73" s="35"/>
      <c r="X73" s="3"/>
      <c r="Y73" s="3"/>
      <c r="Z73" s="3"/>
    </row>
    <row r="74" spans="1:26" ht="22.5" hidden="1" customHeight="1" x14ac:dyDescent="0.3">
      <c r="A74" s="29">
        <v>63</v>
      </c>
      <c r="B74" s="29"/>
      <c r="C74" s="36"/>
      <c r="D74" s="37"/>
      <c r="E74" s="38"/>
      <c r="F74" s="39"/>
      <c r="G74" s="28"/>
      <c r="H74" s="30"/>
      <c r="I74" s="30"/>
      <c r="J74" s="29"/>
      <c r="K74" s="40"/>
      <c r="L74" s="40"/>
      <c r="M74" s="29"/>
      <c r="N74" s="29"/>
      <c r="O74" s="32">
        <f t="shared" si="0"/>
        <v>0</v>
      </c>
      <c r="P74" s="29"/>
      <c r="Q74" s="40"/>
      <c r="R74" s="40"/>
      <c r="S74" s="29"/>
      <c r="T74" s="29"/>
      <c r="U74" s="32">
        <f t="shared" si="1"/>
        <v>0</v>
      </c>
      <c r="V74" s="33">
        <f t="shared" si="2"/>
        <v>0</v>
      </c>
      <c r="W74" s="35"/>
      <c r="X74" s="3"/>
      <c r="Y74" s="3"/>
      <c r="Z74" s="3"/>
    </row>
    <row r="75" spans="1:26" ht="22.5" hidden="1" customHeight="1" x14ac:dyDescent="0.3">
      <c r="A75" s="29">
        <v>64</v>
      </c>
      <c r="B75" s="29"/>
      <c r="C75" s="36"/>
      <c r="D75" s="37"/>
      <c r="E75" s="38"/>
      <c r="F75" s="39"/>
      <c r="G75" s="28"/>
      <c r="H75" s="30"/>
      <c r="I75" s="30"/>
      <c r="J75" s="29"/>
      <c r="K75" s="40"/>
      <c r="L75" s="40"/>
      <c r="M75" s="29"/>
      <c r="N75" s="29"/>
      <c r="O75" s="32">
        <f t="shared" si="0"/>
        <v>0</v>
      </c>
      <c r="P75" s="29"/>
      <c r="Q75" s="40"/>
      <c r="R75" s="40"/>
      <c r="S75" s="29"/>
      <c r="T75" s="29"/>
      <c r="U75" s="32">
        <f t="shared" si="1"/>
        <v>0</v>
      </c>
      <c r="V75" s="33">
        <f t="shared" si="2"/>
        <v>0</v>
      </c>
      <c r="W75" s="35"/>
      <c r="X75" s="3"/>
      <c r="Y75" s="3"/>
      <c r="Z75" s="3"/>
    </row>
    <row r="76" spans="1:26" ht="22.5" hidden="1" customHeight="1" x14ac:dyDescent="0.3">
      <c r="A76" s="29">
        <v>65</v>
      </c>
      <c r="B76" s="29"/>
      <c r="C76" s="36"/>
      <c r="D76" s="37"/>
      <c r="E76" s="38"/>
      <c r="F76" s="39"/>
      <c r="G76" s="28"/>
      <c r="H76" s="30"/>
      <c r="I76" s="30"/>
      <c r="J76" s="29"/>
      <c r="K76" s="40"/>
      <c r="L76" s="40"/>
      <c r="M76" s="29"/>
      <c r="N76" s="29"/>
      <c r="O76" s="32">
        <f t="shared" si="0"/>
        <v>0</v>
      </c>
      <c r="P76" s="29"/>
      <c r="Q76" s="40"/>
      <c r="R76" s="40"/>
      <c r="S76" s="29"/>
      <c r="T76" s="29"/>
      <c r="U76" s="32">
        <f t="shared" si="1"/>
        <v>0</v>
      </c>
      <c r="V76" s="33">
        <f t="shared" si="2"/>
        <v>0</v>
      </c>
      <c r="W76" s="35"/>
      <c r="X76" s="3"/>
      <c r="Y76" s="3"/>
      <c r="Z76" s="3"/>
    </row>
    <row r="77" spans="1:26" ht="22.5" hidden="1" customHeight="1" x14ac:dyDescent="0.3">
      <c r="A77" s="29">
        <v>66</v>
      </c>
      <c r="B77" s="29"/>
      <c r="C77" s="36"/>
      <c r="D77" s="37"/>
      <c r="E77" s="38"/>
      <c r="F77" s="39"/>
      <c r="G77" s="28"/>
      <c r="H77" s="30"/>
      <c r="I77" s="30"/>
      <c r="J77" s="29"/>
      <c r="K77" s="40"/>
      <c r="L77" s="40"/>
      <c r="M77" s="29"/>
      <c r="N77" s="29"/>
      <c r="O77" s="32">
        <f t="shared" si="0"/>
        <v>0</v>
      </c>
      <c r="P77" s="29"/>
      <c r="Q77" s="40"/>
      <c r="R77" s="40"/>
      <c r="S77" s="29"/>
      <c r="T77" s="29"/>
      <c r="U77" s="32">
        <f t="shared" si="1"/>
        <v>0</v>
      </c>
      <c r="V77" s="33">
        <f t="shared" si="2"/>
        <v>0</v>
      </c>
      <c r="W77" s="35"/>
      <c r="X77" s="3"/>
      <c r="Y77" s="3"/>
      <c r="Z77" s="3"/>
    </row>
    <row r="78" spans="1:26" ht="22.5" hidden="1" customHeight="1" x14ac:dyDescent="0.3">
      <c r="A78" s="29">
        <v>67</v>
      </c>
      <c r="B78" s="29"/>
      <c r="C78" s="36"/>
      <c r="D78" s="37"/>
      <c r="E78" s="38"/>
      <c r="F78" s="39"/>
      <c r="G78" s="28"/>
      <c r="H78" s="30"/>
      <c r="I78" s="30"/>
      <c r="J78" s="29"/>
      <c r="K78" s="40"/>
      <c r="L78" s="40"/>
      <c r="M78" s="29"/>
      <c r="N78" s="29"/>
      <c r="O78" s="32">
        <f t="shared" si="0"/>
        <v>0</v>
      </c>
      <c r="P78" s="29"/>
      <c r="Q78" s="40"/>
      <c r="R78" s="40"/>
      <c r="S78" s="29"/>
      <c r="T78" s="29"/>
      <c r="U78" s="32">
        <f t="shared" si="1"/>
        <v>0</v>
      </c>
      <c r="V78" s="33">
        <f t="shared" si="2"/>
        <v>0</v>
      </c>
      <c r="W78" s="35"/>
      <c r="X78" s="3"/>
      <c r="Y78" s="3"/>
      <c r="Z78" s="3"/>
    </row>
    <row r="79" spans="1:26" ht="22.5" hidden="1" customHeight="1" x14ac:dyDescent="0.3">
      <c r="A79" s="29">
        <v>68</v>
      </c>
      <c r="B79" s="29"/>
      <c r="C79" s="36"/>
      <c r="D79" s="37"/>
      <c r="E79" s="38"/>
      <c r="F79" s="39"/>
      <c r="G79" s="28"/>
      <c r="H79" s="30"/>
      <c r="I79" s="30"/>
      <c r="J79" s="29"/>
      <c r="K79" s="40"/>
      <c r="L79" s="40"/>
      <c r="M79" s="29"/>
      <c r="N79" s="29"/>
      <c r="O79" s="32">
        <f t="shared" si="0"/>
        <v>0</v>
      </c>
      <c r="P79" s="29"/>
      <c r="Q79" s="40"/>
      <c r="R79" s="40"/>
      <c r="S79" s="29"/>
      <c r="T79" s="29"/>
      <c r="U79" s="32">
        <f t="shared" si="1"/>
        <v>0</v>
      </c>
      <c r="V79" s="33">
        <f t="shared" si="2"/>
        <v>0</v>
      </c>
      <c r="W79" s="35"/>
      <c r="X79" s="3"/>
      <c r="Y79" s="3"/>
      <c r="Z79" s="3"/>
    </row>
    <row r="80" spans="1:26" ht="22.5" hidden="1" customHeight="1" x14ac:dyDescent="0.3">
      <c r="A80" s="29">
        <v>69</v>
      </c>
      <c r="B80" s="29"/>
      <c r="C80" s="36"/>
      <c r="D80" s="37"/>
      <c r="E80" s="38"/>
      <c r="F80" s="39"/>
      <c r="G80" s="28"/>
      <c r="H80" s="30"/>
      <c r="I80" s="30"/>
      <c r="J80" s="29"/>
      <c r="K80" s="40"/>
      <c r="L80" s="40"/>
      <c r="M80" s="29"/>
      <c r="N80" s="29"/>
      <c r="O80" s="32">
        <f t="shared" si="0"/>
        <v>0</v>
      </c>
      <c r="P80" s="29"/>
      <c r="Q80" s="40"/>
      <c r="R80" s="40"/>
      <c r="S80" s="29"/>
      <c r="T80" s="29"/>
      <c r="U80" s="32">
        <f t="shared" si="1"/>
        <v>0</v>
      </c>
      <c r="V80" s="33">
        <f t="shared" si="2"/>
        <v>0</v>
      </c>
      <c r="W80" s="35"/>
      <c r="X80" s="3"/>
      <c r="Y80" s="3"/>
      <c r="Z80" s="3"/>
    </row>
    <row r="81" spans="1:26" ht="22.5" hidden="1" customHeight="1" x14ac:dyDescent="0.3">
      <c r="A81" s="29">
        <v>70</v>
      </c>
      <c r="B81" s="29"/>
      <c r="C81" s="36"/>
      <c r="D81" s="37"/>
      <c r="E81" s="38"/>
      <c r="F81" s="39"/>
      <c r="G81" s="28"/>
      <c r="H81" s="30"/>
      <c r="I81" s="30"/>
      <c r="J81" s="29"/>
      <c r="K81" s="40"/>
      <c r="L81" s="40"/>
      <c r="M81" s="29"/>
      <c r="N81" s="29"/>
      <c r="O81" s="32">
        <f t="shared" si="0"/>
        <v>0</v>
      </c>
      <c r="P81" s="29"/>
      <c r="Q81" s="40"/>
      <c r="R81" s="40"/>
      <c r="S81" s="29"/>
      <c r="T81" s="29"/>
      <c r="U81" s="32">
        <f t="shared" si="1"/>
        <v>0</v>
      </c>
      <c r="V81" s="33">
        <f t="shared" si="2"/>
        <v>0</v>
      </c>
      <c r="W81" s="35"/>
      <c r="X81" s="3"/>
      <c r="Y81" s="3"/>
      <c r="Z81" s="3"/>
    </row>
    <row r="82" spans="1:26" ht="13.5" customHeight="1" x14ac:dyDescent="0.3">
      <c r="A82" s="1"/>
      <c r="B82" s="1"/>
      <c r="C82" s="3"/>
      <c r="D82" s="3"/>
      <c r="E82" s="3"/>
      <c r="F82" s="3"/>
      <c r="G82" s="4"/>
      <c r="H82" s="3"/>
      <c r="I82" s="3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5"/>
      <c r="W82" s="3"/>
      <c r="X82" s="3"/>
      <c r="Y82" s="3"/>
      <c r="Z82" s="3"/>
    </row>
    <row r="83" spans="1:26" ht="14.25" customHeight="1" x14ac:dyDescent="0.3">
      <c r="A83" s="42" t="s">
        <v>148</v>
      </c>
      <c r="B83" s="42"/>
      <c r="C83" s="9"/>
      <c r="D83" s="9"/>
      <c r="E83" s="9"/>
      <c r="F83" s="9"/>
      <c r="G83" s="10"/>
      <c r="H83" s="9"/>
      <c r="I83" s="9"/>
      <c r="J83" s="43" t="s">
        <v>191</v>
      </c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11"/>
      <c r="W83" s="9"/>
      <c r="X83" s="3"/>
      <c r="Y83" s="3"/>
      <c r="Z83" s="3"/>
    </row>
    <row r="84" spans="1:26" ht="16.5" customHeight="1" x14ac:dyDescent="0.3">
      <c r="A84" s="8"/>
      <c r="B84" s="9" t="str">
        <f>"Danh sách gồm "&amp;COUNTA(C12:C82)&amp;" sinh viên. "</f>
        <v xml:space="preserve">Danh sách gồm 32 sinh viên. </v>
      </c>
      <c r="C84" s="9"/>
      <c r="D84" s="9"/>
      <c r="E84" s="9"/>
      <c r="F84" s="9"/>
      <c r="G84" s="10"/>
      <c r="H84" s="9"/>
      <c r="I84" s="9" t="s">
        <v>150</v>
      </c>
      <c r="J84" s="44" t="s">
        <v>151</v>
      </c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11"/>
      <c r="W84" s="9"/>
      <c r="X84" s="3"/>
      <c r="Y84" s="3"/>
      <c r="Z84" s="3"/>
    </row>
    <row r="85" spans="1:26" ht="16.5" customHeight="1" x14ac:dyDescent="0.3">
      <c r="A85" s="8"/>
      <c r="B85" s="9" t="str">
        <f>"Số dự thi là "&amp;COUNTA(J12:J82)&amp;" sinh viên. "</f>
        <v xml:space="preserve">Số dự thi là 32 sinh viên. </v>
      </c>
      <c r="C85" s="9"/>
      <c r="D85" s="9"/>
      <c r="E85" s="9"/>
      <c r="F85" s="9"/>
      <c r="G85" s="10"/>
      <c r="H85" s="9"/>
      <c r="I85" s="9" t="s">
        <v>152</v>
      </c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11"/>
      <c r="W85" s="9"/>
      <c r="X85" s="3"/>
      <c r="Y85" s="3"/>
      <c r="Z85" s="3"/>
    </row>
    <row r="86" spans="1:26" ht="16.5" customHeight="1" x14ac:dyDescent="0.3">
      <c r="A86" s="8"/>
      <c r="B86" s="9" t="str">
        <f>"Số vắng thi là  "&amp;COUNTA(C12:C82)-COUNTA(J12:J82)&amp;" sinh viên. "</f>
        <v xml:space="preserve">Số vắng thi là  0 sinh viên. </v>
      </c>
      <c r="C86" s="9"/>
      <c r="D86" s="9"/>
      <c r="E86" s="9"/>
      <c r="F86" s="9"/>
      <c r="G86" s="10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11"/>
      <c r="W86" s="9"/>
      <c r="X86" s="3"/>
      <c r="Y86" s="3"/>
      <c r="Z86" s="3"/>
    </row>
    <row r="87" spans="1:26" ht="13.5" customHeight="1" x14ac:dyDescent="0.3">
      <c r="A87" s="8"/>
      <c r="B87" s="8"/>
      <c r="C87" s="9"/>
      <c r="D87" s="9"/>
      <c r="E87" s="9"/>
      <c r="F87" s="9"/>
      <c r="G87" s="10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11"/>
      <c r="W87" s="9"/>
      <c r="X87" s="3"/>
      <c r="Y87" s="3"/>
      <c r="Z87" s="3"/>
    </row>
    <row r="88" spans="1:26" ht="14.25" customHeight="1" x14ac:dyDescent="0.3">
      <c r="A88" s="8"/>
      <c r="B88" s="8"/>
      <c r="C88" s="9"/>
      <c r="D88" s="9"/>
      <c r="E88" s="9"/>
      <c r="F88" s="9"/>
      <c r="G88" s="10"/>
      <c r="H88" s="7"/>
      <c r="I88" s="43" t="s">
        <v>153</v>
      </c>
      <c r="J88" s="45" t="str">
        <f>D8</f>
        <v>NGUYỄN QUỲNH GIAO</v>
      </c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46"/>
      <c r="W88" s="7"/>
      <c r="X88" s="9"/>
      <c r="Y88" s="9"/>
      <c r="Z88" s="9"/>
    </row>
    <row r="89" spans="1:26" ht="13.5" customHeight="1" x14ac:dyDescent="0.3">
      <c r="A89" s="8"/>
      <c r="B89" s="8"/>
      <c r="C89" s="9"/>
      <c r="D89" s="9"/>
      <c r="E89" s="9"/>
      <c r="F89" s="9"/>
      <c r="G89" s="10"/>
      <c r="H89" s="47"/>
      <c r="I89" s="44" t="s">
        <v>151</v>
      </c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8"/>
      <c r="W89" s="47"/>
      <c r="X89" s="9"/>
      <c r="Y89" s="9"/>
      <c r="Z89" s="9"/>
    </row>
    <row r="90" spans="1:26" ht="18" customHeight="1" x14ac:dyDescent="0.3">
      <c r="A90" s="8"/>
      <c r="B90" s="8"/>
      <c r="C90" s="9"/>
      <c r="D90" s="9"/>
      <c r="E90" s="9"/>
      <c r="F90" s="9"/>
      <c r="G90" s="10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11"/>
      <c r="W90" s="9"/>
      <c r="X90" s="9"/>
      <c r="Y90" s="9"/>
      <c r="Z90" s="9"/>
    </row>
    <row r="91" spans="1:26" ht="18" customHeight="1" x14ac:dyDescent="0.3">
      <c r="A91" s="8"/>
      <c r="B91" s="8"/>
      <c r="C91" s="9"/>
      <c r="D91" s="9"/>
      <c r="E91" s="9"/>
      <c r="F91" s="9"/>
      <c r="G91" s="10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11"/>
      <c r="W91" s="9"/>
      <c r="X91" s="9"/>
      <c r="Y91" s="9"/>
      <c r="Z91" s="9"/>
    </row>
    <row r="92" spans="1:26" ht="18" customHeight="1" x14ac:dyDescent="0.3">
      <c r="A92" s="8"/>
      <c r="B92" s="8"/>
      <c r="C92" s="9"/>
      <c r="D92" s="9"/>
      <c r="E92" s="9"/>
      <c r="F92" s="9"/>
      <c r="G92" s="10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11"/>
      <c r="W92" s="9"/>
      <c r="X92" s="9"/>
      <c r="Y92" s="9"/>
      <c r="Z92" s="9"/>
    </row>
    <row r="93" spans="1:26" ht="18" customHeight="1" x14ac:dyDescent="0.3">
      <c r="A93" s="8"/>
      <c r="B93" s="8"/>
      <c r="C93" s="9"/>
      <c r="D93" s="9"/>
      <c r="E93" s="9"/>
      <c r="F93" s="9"/>
      <c r="G93" s="10"/>
      <c r="H93" s="9"/>
      <c r="I93" s="45" t="s">
        <v>154</v>
      </c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11"/>
      <c r="W93" s="9"/>
      <c r="X93" s="9"/>
      <c r="Y93" s="9"/>
      <c r="Z93" s="9"/>
    </row>
    <row r="94" spans="1:26" ht="13.5" customHeight="1" x14ac:dyDescent="0.3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5"/>
      <c r="W94" s="3"/>
      <c r="X94" s="3"/>
      <c r="Y94" s="3"/>
      <c r="Z94" s="3"/>
    </row>
    <row r="95" spans="1:26" ht="13.5" customHeight="1" x14ac:dyDescent="0.3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5"/>
      <c r="W95" s="3"/>
      <c r="X95" s="3"/>
      <c r="Y95" s="3"/>
      <c r="Z95" s="3"/>
    </row>
    <row r="96" spans="1:26" ht="13.5" customHeight="1" x14ac:dyDescent="0.3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5"/>
      <c r="W96" s="3"/>
      <c r="X96" s="3"/>
      <c r="Y96" s="3"/>
      <c r="Z96" s="3"/>
    </row>
    <row r="97" spans="1:26" ht="13.5" customHeight="1" x14ac:dyDescent="0.3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5"/>
      <c r="W97" s="3"/>
      <c r="X97" s="3"/>
      <c r="Y97" s="3"/>
      <c r="Z97" s="3"/>
    </row>
    <row r="98" spans="1:26" ht="13.5" customHeight="1" x14ac:dyDescent="0.3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5"/>
      <c r="W98" s="3"/>
      <c r="X98" s="3"/>
      <c r="Y98" s="3"/>
      <c r="Z98" s="3"/>
    </row>
    <row r="99" spans="1:26" ht="13.5" customHeight="1" x14ac:dyDescent="0.3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5"/>
      <c r="W99" s="3"/>
      <c r="X99" s="3"/>
      <c r="Y99" s="3"/>
      <c r="Z99" s="3"/>
    </row>
    <row r="100" spans="1:26" ht="13.5" customHeight="1" x14ac:dyDescent="0.3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5"/>
      <c r="W100" s="3"/>
      <c r="X100" s="3"/>
      <c r="Y100" s="3"/>
      <c r="Z100" s="3"/>
    </row>
    <row r="101" spans="1:26" ht="13.5" customHeight="1" x14ac:dyDescent="0.3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5"/>
      <c r="W101" s="3"/>
      <c r="X101" s="3"/>
      <c r="Y101" s="3"/>
      <c r="Z101" s="3"/>
    </row>
    <row r="102" spans="1:26" ht="13.5" customHeight="1" x14ac:dyDescent="0.3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5"/>
      <c r="W102" s="3"/>
      <c r="X102" s="3"/>
      <c r="Y102" s="3"/>
      <c r="Z102" s="3"/>
    </row>
    <row r="103" spans="1:26" ht="13.5" customHeight="1" x14ac:dyDescent="0.3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5"/>
      <c r="W103" s="3"/>
      <c r="X103" s="3"/>
      <c r="Y103" s="3"/>
      <c r="Z103" s="3"/>
    </row>
    <row r="104" spans="1:26" ht="13.5" customHeight="1" x14ac:dyDescent="0.3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5"/>
      <c r="W104" s="3"/>
      <c r="X104" s="3"/>
      <c r="Y104" s="3"/>
      <c r="Z104" s="3"/>
    </row>
    <row r="105" spans="1:26" ht="13.5" customHeight="1" x14ac:dyDescent="0.3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5"/>
      <c r="W105" s="3"/>
      <c r="X105" s="3"/>
      <c r="Y105" s="3"/>
      <c r="Z105" s="3"/>
    </row>
    <row r="106" spans="1:26" ht="13.5" customHeight="1" x14ac:dyDescent="0.3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5"/>
      <c r="W106" s="3"/>
      <c r="X106" s="3"/>
      <c r="Y106" s="3"/>
      <c r="Z106" s="3"/>
    </row>
    <row r="107" spans="1:26" ht="13.5" customHeight="1" x14ac:dyDescent="0.3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5"/>
      <c r="W107" s="3"/>
      <c r="X107" s="3"/>
      <c r="Y107" s="3"/>
      <c r="Z107" s="3"/>
    </row>
    <row r="108" spans="1:26" ht="13.5" customHeight="1" x14ac:dyDescent="0.3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5"/>
      <c r="W108" s="3"/>
      <c r="X108" s="3"/>
      <c r="Y108" s="3"/>
      <c r="Z108" s="3"/>
    </row>
    <row r="109" spans="1:26" ht="13.5" customHeight="1" x14ac:dyDescent="0.3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5"/>
      <c r="W109" s="3"/>
      <c r="X109" s="3"/>
      <c r="Y109" s="3"/>
      <c r="Z109" s="3"/>
    </row>
    <row r="110" spans="1:26" ht="13.5" customHeight="1" x14ac:dyDescent="0.3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5"/>
      <c r="W110" s="3"/>
      <c r="X110" s="3"/>
      <c r="Y110" s="3"/>
      <c r="Z110" s="3"/>
    </row>
    <row r="111" spans="1:26" ht="13.5" customHeight="1" x14ac:dyDescent="0.3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5"/>
      <c r="W111" s="3"/>
      <c r="X111" s="3"/>
      <c r="Y111" s="3"/>
      <c r="Z111" s="3"/>
    </row>
    <row r="112" spans="1:26" ht="13.5" customHeight="1" x14ac:dyDescent="0.3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5"/>
      <c r="W112" s="3"/>
      <c r="X112" s="3"/>
      <c r="Y112" s="3"/>
      <c r="Z112" s="3"/>
    </row>
    <row r="113" spans="1:26" ht="13.5" customHeight="1" x14ac:dyDescent="0.3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5"/>
      <c r="W113" s="3"/>
      <c r="X113" s="3"/>
      <c r="Y113" s="3"/>
      <c r="Z113" s="3"/>
    </row>
    <row r="114" spans="1:26" ht="13.5" customHeight="1" x14ac:dyDescent="0.3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5"/>
      <c r="W114" s="3"/>
      <c r="X114" s="3"/>
      <c r="Y114" s="3"/>
      <c r="Z114" s="3"/>
    </row>
    <row r="115" spans="1:26" ht="13.5" customHeight="1" x14ac:dyDescent="0.3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5"/>
      <c r="W115" s="3"/>
      <c r="X115" s="3"/>
      <c r="Y115" s="3"/>
      <c r="Z115" s="3"/>
    </row>
    <row r="116" spans="1:26" ht="13.5" customHeight="1" x14ac:dyDescent="0.3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5"/>
      <c r="W116" s="3"/>
      <c r="X116" s="3"/>
      <c r="Y116" s="3"/>
      <c r="Z116" s="3"/>
    </row>
    <row r="117" spans="1:26" ht="13.5" customHeight="1" x14ac:dyDescent="0.3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5"/>
      <c r="W117" s="3"/>
      <c r="X117" s="3"/>
      <c r="Y117" s="3"/>
      <c r="Z117" s="3"/>
    </row>
    <row r="118" spans="1:26" ht="13.5" customHeight="1" x14ac:dyDescent="0.3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5"/>
      <c r="W118" s="3"/>
      <c r="X118" s="3"/>
      <c r="Y118" s="3"/>
      <c r="Z118" s="3"/>
    </row>
    <row r="119" spans="1:26" ht="13.5" customHeight="1" x14ac:dyDescent="0.3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5"/>
      <c r="W119" s="3"/>
      <c r="X119" s="3"/>
      <c r="Y119" s="3"/>
      <c r="Z119" s="3"/>
    </row>
    <row r="120" spans="1:26" ht="13.5" customHeight="1" x14ac:dyDescent="0.3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5"/>
      <c r="W120" s="3"/>
      <c r="X120" s="3"/>
      <c r="Y120" s="3"/>
      <c r="Z120" s="3"/>
    </row>
    <row r="121" spans="1:26" ht="13.5" customHeight="1" x14ac:dyDescent="0.3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5"/>
      <c r="W121" s="3"/>
      <c r="X121" s="3"/>
      <c r="Y121" s="3"/>
      <c r="Z121" s="3"/>
    </row>
    <row r="122" spans="1:26" ht="13.5" customHeight="1" x14ac:dyDescent="0.3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5"/>
      <c r="W122" s="3"/>
      <c r="X122" s="3"/>
      <c r="Y122" s="3"/>
      <c r="Z122" s="3"/>
    </row>
    <row r="123" spans="1:26" ht="13.5" customHeight="1" x14ac:dyDescent="0.3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5"/>
      <c r="W123" s="3"/>
      <c r="X123" s="3"/>
      <c r="Y123" s="3"/>
      <c r="Z123" s="3"/>
    </row>
    <row r="124" spans="1:26" ht="13.5" customHeight="1" x14ac:dyDescent="0.3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5"/>
      <c r="W124" s="3"/>
      <c r="X124" s="3"/>
      <c r="Y124" s="3"/>
      <c r="Z124" s="3"/>
    </row>
    <row r="125" spans="1:26" ht="13.5" customHeight="1" x14ac:dyDescent="0.3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5"/>
      <c r="W125" s="3"/>
      <c r="X125" s="3"/>
      <c r="Y125" s="3"/>
      <c r="Z125" s="3"/>
    </row>
    <row r="126" spans="1:26" ht="13.5" customHeight="1" x14ac:dyDescent="0.3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5"/>
      <c r="W126" s="3"/>
      <c r="X126" s="3"/>
      <c r="Y126" s="3"/>
      <c r="Z126" s="3"/>
    </row>
    <row r="127" spans="1:26" ht="13.5" customHeight="1" x14ac:dyDescent="0.3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5"/>
      <c r="W127" s="3"/>
      <c r="X127" s="3"/>
      <c r="Y127" s="3"/>
      <c r="Z127" s="3"/>
    </row>
    <row r="128" spans="1:26" ht="13.5" customHeight="1" x14ac:dyDescent="0.3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5"/>
      <c r="W128" s="3"/>
      <c r="X128" s="3"/>
      <c r="Y128" s="3"/>
      <c r="Z128" s="3"/>
    </row>
    <row r="129" spans="1:26" ht="13.5" customHeight="1" x14ac:dyDescent="0.3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5"/>
      <c r="W129" s="3"/>
      <c r="X129" s="3"/>
      <c r="Y129" s="3"/>
      <c r="Z129" s="3"/>
    </row>
    <row r="130" spans="1:26" ht="13.5" customHeight="1" x14ac:dyDescent="0.3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5"/>
      <c r="W130" s="3"/>
      <c r="X130" s="3"/>
      <c r="Y130" s="3"/>
      <c r="Z130" s="3"/>
    </row>
    <row r="131" spans="1:26" ht="13.5" customHeight="1" x14ac:dyDescent="0.3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5"/>
      <c r="W131" s="3"/>
      <c r="X131" s="3"/>
      <c r="Y131" s="3"/>
      <c r="Z131" s="3"/>
    </row>
    <row r="132" spans="1:26" ht="13.5" customHeight="1" x14ac:dyDescent="0.3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5"/>
      <c r="W132" s="3"/>
      <c r="X132" s="3"/>
      <c r="Y132" s="3"/>
      <c r="Z132" s="3"/>
    </row>
    <row r="133" spans="1:26" ht="13.5" customHeight="1" x14ac:dyDescent="0.3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5"/>
      <c r="W133" s="3"/>
      <c r="X133" s="3"/>
      <c r="Y133" s="3"/>
      <c r="Z133" s="3"/>
    </row>
    <row r="134" spans="1:26" ht="13.5" customHeight="1" x14ac:dyDescent="0.3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5"/>
      <c r="W134" s="3"/>
      <c r="X134" s="3"/>
      <c r="Y134" s="3"/>
      <c r="Z134" s="3"/>
    </row>
    <row r="135" spans="1:26" ht="13.5" customHeight="1" x14ac:dyDescent="0.3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5"/>
      <c r="W135" s="3"/>
      <c r="X135" s="3"/>
      <c r="Y135" s="3"/>
      <c r="Z135" s="3"/>
    </row>
    <row r="136" spans="1:26" ht="13.5" customHeight="1" x14ac:dyDescent="0.3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5"/>
      <c r="W136" s="3"/>
      <c r="X136" s="3"/>
      <c r="Y136" s="3"/>
      <c r="Z136" s="3"/>
    </row>
    <row r="137" spans="1:26" ht="13.5" customHeight="1" x14ac:dyDescent="0.3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5"/>
      <c r="W137" s="3"/>
      <c r="X137" s="3"/>
      <c r="Y137" s="3"/>
      <c r="Z137" s="3"/>
    </row>
    <row r="138" spans="1:26" ht="13.5" customHeight="1" x14ac:dyDescent="0.3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5"/>
      <c r="W138" s="3"/>
      <c r="X138" s="3"/>
      <c r="Y138" s="3"/>
      <c r="Z138" s="3"/>
    </row>
    <row r="139" spans="1:26" ht="13.5" customHeight="1" x14ac:dyDescent="0.3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5"/>
      <c r="W139" s="3"/>
      <c r="X139" s="3"/>
      <c r="Y139" s="3"/>
      <c r="Z139" s="3"/>
    </row>
    <row r="140" spans="1:26" ht="13.5" customHeight="1" x14ac:dyDescent="0.3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5"/>
      <c r="W140" s="3"/>
      <c r="X140" s="3"/>
      <c r="Y140" s="3"/>
      <c r="Z140" s="3"/>
    </row>
    <row r="141" spans="1:26" ht="13.5" customHeight="1" x14ac:dyDescent="0.3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5"/>
      <c r="W141" s="3"/>
      <c r="X141" s="3"/>
      <c r="Y141" s="3"/>
      <c r="Z141" s="3"/>
    </row>
    <row r="142" spans="1:26" ht="13.5" customHeight="1" x14ac:dyDescent="0.3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5"/>
      <c r="W142" s="3"/>
      <c r="X142" s="3"/>
      <c r="Y142" s="3"/>
      <c r="Z142" s="3"/>
    </row>
    <row r="143" spans="1:26" ht="13.5" customHeight="1" x14ac:dyDescent="0.3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5"/>
      <c r="W143" s="3"/>
      <c r="X143" s="3"/>
      <c r="Y143" s="3"/>
      <c r="Z143" s="3"/>
    </row>
    <row r="144" spans="1:26" ht="13.5" customHeight="1" x14ac:dyDescent="0.3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5"/>
      <c r="W144" s="3"/>
      <c r="X144" s="3"/>
      <c r="Y144" s="3"/>
      <c r="Z144" s="3"/>
    </row>
    <row r="145" spans="1:26" ht="13.5" customHeight="1" x14ac:dyDescent="0.3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5"/>
      <c r="W145" s="3"/>
      <c r="X145" s="3"/>
      <c r="Y145" s="3"/>
      <c r="Z145" s="3"/>
    </row>
    <row r="146" spans="1:26" ht="13.5" customHeight="1" x14ac:dyDescent="0.3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5"/>
      <c r="W146" s="3"/>
      <c r="X146" s="3"/>
      <c r="Y146" s="3"/>
      <c r="Z146" s="3"/>
    </row>
    <row r="147" spans="1:26" ht="13.5" customHeight="1" x14ac:dyDescent="0.3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5"/>
      <c r="W147" s="3"/>
      <c r="X147" s="3"/>
      <c r="Y147" s="3"/>
      <c r="Z147" s="3"/>
    </row>
    <row r="148" spans="1:26" ht="13.5" customHeight="1" x14ac:dyDescent="0.3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5"/>
      <c r="W148" s="3"/>
      <c r="X148" s="3"/>
      <c r="Y148" s="3"/>
      <c r="Z148" s="3"/>
    </row>
    <row r="149" spans="1:26" ht="13.5" customHeight="1" x14ac:dyDescent="0.3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5"/>
      <c r="W149" s="3"/>
      <c r="X149" s="3"/>
      <c r="Y149" s="3"/>
      <c r="Z149" s="3"/>
    </row>
    <row r="150" spans="1:26" ht="13.5" customHeight="1" x14ac:dyDescent="0.3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5"/>
      <c r="W150" s="3"/>
      <c r="X150" s="3"/>
      <c r="Y150" s="3"/>
      <c r="Z150" s="3"/>
    </row>
    <row r="151" spans="1:26" ht="13.5" customHeight="1" x14ac:dyDescent="0.3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5"/>
      <c r="W151" s="3"/>
      <c r="X151" s="3"/>
      <c r="Y151" s="3"/>
      <c r="Z151" s="3"/>
    </row>
    <row r="152" spans="1:26" ht="13.5" customHeight="1" x14ac:dyDescent="0.3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5"/>
      <c r="W152" s="3"/>
      <c r="X152" s="3"/>
      <c r="Y152" s="3"/>
      <c r="Z152" s="3"/>
    </row>
    <row r="153" spans="1:26" ht="13.5" customHeight="1" x14ac:dyDescent="0.3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5"/>
      <c r="W153" s="3"/>
      <c r="X153" s="3"/>
      <c r="Y153" s="3"/>
      <c r="Z153" s="3"/>
    </row>
    <row r="154" spans="1:26" ht="13.5" customHeight="1" x14ac:dyDescent="0.3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5"/>
      <c r="W154" s="3"/>
      <c r="X154" s="3"/>
      <c r="Y154" s="3"/>
      <c r="Z154" s="3"/>
    </row>
    <row r="155" spans="1:26" ht="13.5" customHeight="1" x14ac:dyDescent="0.3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5"/>
      <c r="W155" s="3"/>
      <c r="X155" s="3"/>
      <c r="Y155" s="3"/>
      <c r="Z155" s="3"/>
    </row>
    <row r="156" spans="1:26" ht="13.5" customHeight="1" x14ac:dyDescent="0.3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5"/>
      <c r="W156" s="3"/>
      <c r="X156" s="3"/>
      <c r="Y156" s="3"/>
      <c r="Z156" s="3"/>
    </row>
    <row r="157" spans="1:26" ht="13.5" customHeight="1" x14ac:dyDescent="0.3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5"/>
      <c r="W157" s="3"/>
      <c r="X157" s="3"/>
      <c r="Y157" s="3"/>
      <c r="Z157" s="3"/>
    </row>
    <row r="158" spans="1:26" ht="13.5" customHeight="1" x14ac:dyDescent="0.3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5"/>
      <c r="W158" s="3"/>
      <c r="X158" s="3"/>
      <c r="Y158" s="3"/>
      <c r="Z158" s="3"/>
    </row>
    <row r="159" spans="1:26" ht="13.5" customHeight="1" x14ac:dyDescent="0.3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5"/>
      <c r="W159" s="3"/>
      <c r="X159" s="3"/>
      <c r="Y159" s="3"/>
      <c r="Z159" s="3"/>
    </row>
    <row r="160" spans="1:26" ht="13.5" customHeight="1" x14ac:dyDescent="0.3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5"/>
      <c r="W160" s="3"/>
      <c r="X160" s="3"/>
      <c r="Y160" s="3"/>
      <c r="Z160" s="3"/>
    </row>
    <row r="161" spans="1:26" ht="13.5" customHeight="1" x14ac:dyDescent="0.3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5"/>
      <c r="W161" s="3"/>
      <c r="X161" s="3"/>
      <c r="Y161" s="3"/>
      <c r="Z161" s="3"/>
    </row>
    <row r="162" spans="1:26" ht="13.5" customHeight="1" x14ac:dyDescent="0.3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5"/>
      <c r="W162" s="3"/>
      <c r="X162" s="3"/>
      <c r="Y162" s="3"/>
      <c r="Z162" s="3"/>
    </row>
    <row r="163" spans="1:26" ht="13.5" customHeight="1" x14ac:dyDescent="0.3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5"/>
      <c r="W163" s="3"/>
      <c r="X163" s="3"/>
      <c r="Y163" s="3"/>
      <c r="Z163" s="3"/>
    </row>
    <row r="164" spans="1:26" ht="13.5" customHeight="1" x14ac:dyDescent="0.3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5"/>
      <c r="W164" s="3"/>
      <c r="X164" s="3"/>
      <c r="Y164" s="3"/>
      <c r="Z164" s="3"/>
    </row>
    <row r="165" spans="1:26" ht="13.5" customHeight="1" x14ac:dyDescent="0.3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5"/>
      <c r="W165" s="3"/>
      <c r="X165" s="3"/>
      <c r="Y165" s="3"/>
      <c r="Z165" s="3"/>
    </row>
    <row r="166" spans="1:26" ht="13.5" customHeight="1" x14ac:dyDescent="0.3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5"/>
      <c r="W166" s="3"/>
      <c r="X166" s="3"/>
      <c r="Y166" s="3"/>
      <c r="Z166" s="3"/>
    </row>
    <row r="167" spans="1:26" ht="13.5" customHeight="1" x14ac:dyDescent="0.3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5"/>
      <c r="W167" s="3"/>
      <c r="X167" s="3"/>
      <c r="Y167" s="3"/>
      <c r="Z167" s="3"/>
    </row>
    <row r="168" spans="1:26" ht="13.5" customHeight="1" x14ac:dyDescent="0.3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5"/>
      <c r="W168" s="3"/>
      <c r="X168" s="3"/>
      <c r="Y168" s="3"/>
      <c r="Z168" s="3"/>
    </row>
    <row r="169" spans="1:26" ht="13.5" customHeight="1" x14ac:dyDescent="0.3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5"/>
      <c r="W169" s="3"/>
      <c r="X169" s="3"/>
      <c r="Y169" s="3"/>
      <c r="Z169" s="3"/>
    </row>
    <row r="170" spans="1:26" ht="13.5" customHeight="1" x14ac:dyDescent="0.3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5"/>
      <c r="W170" s="3"/>
      <c r="X170" s="3"/>
      <c r="Y170" s="3"/>
      <c r="Z170" s="3"/>
    </row>
    <row r="171" spans="1:26" ht="13.5" customHeight="1" x14ac:dyDescent="0.3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5"/>
      <c r="W171" s="3"/>
      <c r="X171" s="3"/>
      <c r="Y171" s="3"/>
      <c r="Z171" s="3"/>
    </row>
    <row r="172" spans="1:26" ht="13.5" customHeight="1" x14ac:dyDescent="0.3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5"/>
      <c r="W172" s="3"/>
      <c r="X172" s="3"/>
      <c r="Y172" s="3"/>
      <c r="Z172" s="3"/>
    </row>
    <row r="173" spans="1:26" ht="13.5" customHeight="1" x14ac:dyDescent="0.3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5"/>
      <c r="W173" s="3"/>
      <c r="X173" s="3"/>
      <c r="Y173" s="3"/>
      <c r="Z173" s="3"/>
    </row>
    <row r="174" spans="1:26" ht="13.5" customHeight="1" x14ac:dyDescent="0.3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5"/>
      <c r="W174" s="3"/>
      <c r="X174" s="3"/>
      <c r="Y174" s="3"/>
      <c r="Z174" s="3"/>
    </row>
    <row r="175" spans="1:26" ht="13.5" customHeight="1" x14ac:dyDescent="0.3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5"/>
      <c r="W175" s="3"/>
      <c r="X175" s="3"/>
      <c r="Y175" s="3"/>
      <c r="Z175" s="3"/>
    </row>
    <row r="176" spans="1:26" ht="13.5" customHeight="1" x14ac:dyDescent="0.3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5"/>
      <c r="W176" s="3"/>
      <c r="X176" s="3"/>
      <c r="Y176" s="3"/>
      <c r="Z176" s="3"/>
    </row>
    <row r="177" spans="1:26" ht="13.5" customHeight="1" x14ac:dyDescent="0.3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5"/>
      <c r="W177" s="3"/>
      <c r="X177" s="3"/>
      <c r="Y177" s="3"/>
      <c r="Z177" s="3"/>
    </row>
    <row r="178" spans="1:26" ht="13.5" customHeight="1" x14ac:dyDescent="0.3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5"/>
      <c r="W178" s="3"/>
      <c r="X178" s="3"/>
      <c r="Y178" s="3"/>
      <c r="Z178" s="3"/>
    </row>
    <row r="179" spans="1:26" ht="13.5" customHeight="1" x14ac:dyDescent="0.3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5"/>
      <c r="W179" s="3"/>
      <c r="X179" s="3"/>
      <c r="Y179" s="3"/>
      <c r="Z179" s="3"/>
    </row>
    <row r="180" spans="1:26" ht="13.5" customHeight="1" x14ac:dyDescent="0.3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5"/>
      <c r="W180" s="3"/>
      <c r="X180" s="3"/>
      <c r="Y180" s="3"/>
      <c r="Z180" s="3"/>
    </row>
    <row r="181" spans="1:26" ht="13.5" customHeight="1" x14ac:dyDescent="0.3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5"/>
      <c r="W181" s="3"/>
      <c r="X181" s="3"/>
      <c r="Y181" s="3"/>
      <c r="Z181" s="3"/>
    </row>
    <row r="182" spans="1:26" ht="13.5" customHeight="1" x14ac:dyDescent="0.3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5"/>
      <c r="W182" s="3"/>
      <c r="X182" s="3"/>
      <c r="Y182" s="3"/>
      <c r="Z182" s="3"/>
    </row>
    <row r="183" spans="1:26" ht="13.5" customHeight="1" x14ac:dyDescent="0.3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5"/>
      <c r="W183" s="3"/>
      <c r="X183" s="3"/>
      <c r="Y183" s="3"/>
      <c r="Z183" s="3"/>
    </row>
    <row r="184" spans="1:26" ht="13.5" customHeight="1" x14ac:dyDescent="0.3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5"/>
      <c r="W184" s="3"/>
      <c r="X184" s="3"/>
      <c r="Y184" s="3"/>
      <c r="Z184" s="3"/>
    </row>
    <row r="185" spans="1:26" ht="13.5" customHeight="1" x14ac:dyDescent="0.3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5"/>
      <c r="W185" s="3"/>
      <c r="X185" s="3"/>
      <c r="Y185" s="3"/>
      <c r="Z185" s="3"/>
    </row>
    <row r="186" spans="1:26" ht="13.5" customHeight="1" x14ac:dyDescent="0.3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5"/>
      <c r="W186" s="3"/>
      <c r="X186" s="3"/>
      <c r="Y186" s="3"/>
      <c r="Z186" s="3"/>
    </row>
    <row r="187" spans="1:26" ht="13.5" customHeight="1" x14ac:dyDescent="0.3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5"/>
      <c r="W187" s="3"/>
      <c r="X187" s="3"/>
      <c r="Y187" s="3"/>
      <c r="Z187" s="3"/>
    </row>
    <row r="188" spans="1:26" ht="13.5" customHeight="1" x14ac:dyDescent="0.3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5"/>
      <c r="W188" s="3"/>
      <c r="X188" s="3"/>
      <c r="Y188" s="3"/>
      <c r="Z188" s="3"/>
    </row>
    <row r="189" spans="1:26" ht="13.5" customHeight="1" x14ac:dyDescent="0.3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5"/>
      <c r="W189" s="3"/>
      <c r="X189" s="3"/>
      <c r="Y189" s="3"/>
      <c r="Z189" s="3"/>
    </row>
    <row r="190" spans="1:26" ht="13.5" customHeight="1" x14ac:dyDescent="0.3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5"/>
      <c r="W190" s="3"/>
      <c r="X190" s="3"/>
      <c r="Y190" s="3"/>
      <c r="Z190" s="3"/>
    </row>
    <row r="191" spans="1:26" ht="13.5" customHeight="1" x14ac:dyDescent="0.3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5"/>
      <c r="W191" s="3"/>
      <c r="X191" s="3"/>
      <c r="Y191" s="3"/>
      <c r="Z191" s="3"/>
    </row>
    <row r="192" spans="1:26" ht="13.5" customHeight="1" x14ac:dyDescent="0.3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5"/>
      <c r="W192" s="3"/>
      <c r="X192" s="3"/>
      <c r="Y192" s="3"/>
      <c r="Z192" s="3"/>
    </row>
    <row r="193" spans="1:26" ht="13.5" customHeight="1" x14ac:dyDescent="0.3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5"/>
      <c r="W193" s="3"/>
      <c r="X193" s="3"/>
      <c r="Y193" s="3"/>
      <c r="Z193" s="3"/>
    </row>
    <row r="194" spans="1:26" ht="13.5" customHeight="1" x14ac:dyDescent="0.3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5"/>
      <c r="W194" s="3"/>
      <c r="X194" s="3"/>
      <c r="Y194" s="3"/>
      <c r="Z194" s="3"/>
    </row>
    <row r="195" spans="1:26" ht="13.5" customHeight="1" x14ac:dyDescent="0.3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5"/>
      <c r="W195" s="3"/>
      <c r="X195" s="3"/>
      <c r="Y195" s="3"/>
      <c r="Z195" s="3"/>
    </row>
    <row r="196" spans="1:26" ht="13.5" customHeight="1" x14ac:dyDescent="0.3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5"/>
      <c r="W196" s="3"/>
      <c r="X196" s="3"/>
      <c r="Y196" s="3"/>
      <c r="Z196" s="3"/>
    </row>
    <row r="197" spans="1:26" ht="13.5" customHeight="1" x14ac:dyDescent="0.3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5"/>
      <c r="W197" s="3"/>
      <c r="X197" s="3"/>
      <c r="Y197" s="3"/>
      <c r="Z197" s="3"/>
    </row>
    <row r="198" spans="1:26" ht="13.5" customHeight="1" x14ac:dyDescent="0.3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5"/>
      <c r="W198" s="3"/>
      <c r="X198" s="3"/>
      <c r="Y198" s="3"/>
      <c r="Z198" s="3"/>
    </row>
    <row r="199" spans="1:26" ht="13.5" customHeight="1" x14ac:dyDescent="0.3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5"/>
      <c r="W199" s="3"/>
      <c r="X199" s="3"/>
      <c r="Y199" s="3"/>
      <c r="Z199" s="3"/>
    </row>
    <row r="200" spans="1:26" ht="13.5" customHeight="1" x14ac:dyDescent="0.3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5"/>
      <c r="W200" s="3"/>
      <c r="X200" s="3"/>
      <c r="Y200" s="3"/>
      <c r="Z200" s="3"/>
    </row>
    <row r="201" spans="1:26" ht="13.5" customHeight="1" x14ac:dyDescent="0.3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5"/>
      <c r="W201" s="3"/>
      <c r="X201" s="3"/>
      <c r="Y201" s="3"/>
      <c r="Z201" s="3"/>
    </row>
    <row r="202" spans="1:26" ht="13.5" customHeight="1" x14ac:dyDescent="0.3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5"/>
      <c r="W202" s="3"/>
      <c r="X202" s="3"/>
      <c r="Y202" s="3"/>
      <c r="Z202" s="3"/>
    </row>
    <row r="203" spans="1:26" ht="13.5" customHeight="1" x14ac:dyDescent="0.3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5"/>
      <c r="W203" s="3"/>
      <c r="X203" s="3"/>
      <c r="Y203" s="3"/>
      <c r="Z203" s="3"/>
    </row>
    <row r="204" spans="1:26" ht="13.5" customHeight="1" x14ac:dyDescent="0.3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5"/>
      <c r="W204" s="3"/>
      <c r="X204" s="3"/>
      <c r="Y204" s="3"/>
      <c r="Z204" s="3"/>
    </row>
    <row r="205" spans="1:26" ht="13.5" customHeight="1" x14ac:dyDescent="0.3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5"/>
      <c r="W205" s="3"/>
      <c r="X205" s="3"/>
      <c r="Y205" s="3"/>
      <c r="Z205" s="3"/>
    </row>
    <row r="206" spans="1:26" ht="13.5" customHeight="1" x14ac:dyDescent="0.3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5"/>
      <c r="W206" s="3"/>
      <c r="X206" s="3"/>
      <c r="Y206" s="3"/>
      <c r="Z206" s="3"/>
    </row>
    <row r="207" spans="1:26" ht="13.5" customHeight="1" x14ac:dyDescent="0.3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5"/>
      <c r="W207" s="3"/>
      <c r="X207" s="3"/>
      <c r="Y207" s="3"/>
      <c r="Z207" s="3"/>
    </row>
    <row r="208" spans="1:26" ht="13.5" customHeight="1" x14ac:dyDescent="0.3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5"/>
      <c r="W208" s="3"/>
      <c r="X208" s="3"/>
      <c r="Y208" s="3"/>
      <c r="Z208" s="3"/>
    </row>
    <row r="209" spans="1:26" ht="13.5" customHeight="1" x14ac:dyDescent="0.3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5"/>
      <c r="W209" s="3"/>
      <c r="X209" s="3"/>
      <c r="Y209" s="3"/>
      <c r="Z209" s="3"/>
    </row>
    <row r="210" spans="1:26" ht="13.5" customHeight="1" x14ac:dyDescent="0.3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5"/>
      <c r="W210" s="3"/>
      <c r="X210" s="3"/>
      <c r="Y210" s="3"/>
      <c r="Z210" s="3"/>
    </row>
    <row r="211" spans="1:26" ht="13.5" customHeight="1" x14ac:dyDescent="0.3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5"/>
      <c r="W211" s="3"/>
      <c r="X211" s="3"/>
      <c r="Y211" s="3"/>
      <c r="Z211" s="3"/>
    </row>
    <row r="212" spans="1:26" ht="13.5" customHeight="1" x14ac:dyDescent="0.3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5"/>
      <c r="W212" s="3"/>
      <c r="X212" s="3"/>
      <c r="Y212" s="3"/>
      <c r="Z212" s="3"/>
    </row>
    <row r="213" spans="1:26" ht="13.5" customHeight="1" x14ac:dyDescent="0.3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5"/>
      <c r="W213" s="3"/>
      <c r="X213" s="3"/>
      <c r="Y213" s="3"/>
      <c r="Z213" s="3"/>
    </row>
    <row r="214" spans="1:26" ht="13.5" customHeight="1" x14ac:dyDescent="0.3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5"/>
      <c r="W214" s="3"/>
      <c r="X214" s="3"/>
      <c r="Y214" s="3"/>
      <c r="Z214" s="3"/>
    </row>
    <row r="215" spans="1:26" ht="13.5" customHeight="1" x14ac:dyDescent="0.3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5"/>
      <c r="W215" s="3"/>
      <c r="X215" s="3"/>
      <c r="Y215" s="3"/>
      <c r="Z215" s="3"/>
    </row>
    <row r="216" spans="1:26" ht="13.5" customHeight="1" x14ac:dyDescent="0.3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5"/>
      <c r="W216" s="3"/>
      <c r="X216" s="3"/>
      <c r="Y216" s="3"/>
      <c r="Z216" s="3"/>
    </row>
    <row r="217" spans="1:26" ht="13.5" customHeight="1" x14ac:dyDescent="0.3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5"/>
      <c r="W217" s="3"/>
      <c r="X217" s="3"/>
      <c r="Y217" s="3"/>
      <c r="Z217" s="3"/>
    </row>
    <row r="218" spans="1:26" ht="13.5" customHeight="1" x14ac:dyDescent="0.3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5"/>
      <c r="W218" s="3"/>
      <c r="X218" s="3"/>
      <c r="Y218" s="3"/>
      <c r="Z218" s="3"/>
    </row>
    <row r="219" spans="1:26" ht="13.5" customHeight="1" x14ac:dyDescent="0.3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5"/>
      <c r="W219" s="3"/>
      <c r="X219" s="3"/>
      <c r="Y219" s="3"/>
      <c r="Z219" s="3"/>
    </row>
    <row r="220" spans="1:26" ht="13.5" customHeight="1" x14ac:dyDescent="0.3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5"/>
      <c r="W220" s="3"/>
      <c r="X220" s="3"/>
      <c r="Y220" s="3"/>
      <c r="Z220" s="3"/>
    </row>
    <row r="221" spans="1:26" ht="13.5" customHeight="1" x14ac:dyDescent="0.3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5"/>
      <c r="W221" s="3"/>
      <c r="X221" s="3"/>
      <c r="Y221" s="3"/>
      <c r="Z221" s="3"/>
    </row>
    <row r="222" spans="1:26" ht="13.5" customHeight="1" x14ac:dyDescent="0.3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5"/>
      <c r="W222" s="3"/>
      <c r="X222" s="3"/>
      <c r="Y222" s="3"/>
      <c r="Z222" s="3"/>
    </row>
    <row r="223" spans="1:26" ht="13.5" customHeight="1" x14ac:dyDescent="0.3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5"/>
      <c r="W223" s="3"/>
      <c r="X223" s="3"/>
      <c r="Y223" s="3"/>
      <c r="Z223" s="3"/>
    </row>
    <row r="224" spans="1:26" ht="13.5" customHeight="1" x14ac:dyDescent="0.3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5"/>
      <c r="W224" s="3"/>
      <c r="X224" s="3"/>
      <c r="Y224" s="3"/>
      <c r="Z224" s="3"/>
    </row>
    <row r="225" spans="1:26" ht="13.5" customHeight="1" x14ac:dyDescent="0.3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5"/>
      <c r="W225" s="3"/>
      <c r="X225" s="3"/>
      <c r="Y225" s="3"/>
      <c r="Z225" s="3"/>
    </row>
    <row r="226" spans="1:26" ht="13.5" customHeight="1" x14ac:dyDescent="0.3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5"/>
      <c r="W226" s="3"/>
      <c r="X226" s="3"/>
      <c r="Y226" s="3"/>
      <c r="Z226" s="3"/>
    </row>
    <row r="227" spans="1:26" ht="13.5" customHeight="1" x14ac:dyDescent="0.3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5"/>
      <c r="W227" s="3"/>
      <c r="X227" s="3"/>
      <c r="Y227" s="3"/>
      <c r="Z227" s="3"/>
    </row>
    <row r="228" spans="1:26" ht="13.5" customHeight="1" x14ac:dyDescent="0.3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5"/>
      <c r="W228" s="3"/>
      <c r="X228" s="3"/>
      <c r="Y228" s="3"/>
      <c r="Z228" s="3"/>
    </row>
    <row r="229" spans="1:26" ht="13.5" customHeight="1" x14ac:dyDescent="0.3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5"/>
      <c r="W229" s="3"/>
      <c r="X229" s="3"/>
      <c r="Y229" s="3"/>
      <c r="Z229" s="3"/>
    </row>
    <row r="230" spans="1:26" ht="13.5" customHeight="1" x14ac:dyDescent="0.3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5"/>
      <c r="W230" s="3"/>
      <c r="X230" s="3"/>
      <c r="Y230" s="3"/>
      <c r="Z230" s="3"/>
    </row>
    <row r="231" spans="1:26" ht="13.5" customHeight="1" x14ac:dyDescent="0.3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5"/>
      <c r="W231" s="3"/>
      <c r="X231" s="3"/>
      <c r="Y231" s="3"/>
      <c r="Z231" s="3"/>
    </row>
    <row r="232" spans="1:26" ht="13.5" customHeight="1" x14ac:dyDescent="0.3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5"/>
      <c r="W232" s="3"/>
      <c r="X232" s="3"/>
      <c r="Y232" s="3"/>
      <c r="Z232" s="3"/>
    </row>
    <row r="233" spans="1:26" ht="13.5" customHeight="1" x14ac:dyDescent="0.3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5"/>
      <c r="W233" s="3"/>
      <c r="X233" s="3"/>
      <c r="Y233" s="3"/>
      <c r="Z233" s="3"/>
    </row>
    <row r="234" spans="1:26" ht="13.5" customHeight="1" x14ac:dyDescent="0.3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5"/>
      <c r="W234" s="3"/>
      <c r="X234" s="3"/>
      <c r="Y234" s="3"/>
      <c r="Z234" s="3"/>
    </row>
    <row r="235" spans="1:26" ht="13.5" customHeight="1" x14ac:dyDescent="0.3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5"/>
      <c r="W235" s="3"/>
      <c r="X235" s="3"/>
      <c r="Y235" s="3"/>
      <c r="Z235" s="3"/>
    </row>
    <row r="236" spans="1:26" ht="13.5" customHeight="1" x14ac:dyDescent="0.3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5"/>
      <c r="W236" s="3"/>
      <c r="X236" s="3"/>
      <c r="Y236" s="3"/>
      <c r="Z236" s="3"/>
    </row>
    <row r="237" spans="1:26" ht="13.5" customHeight="1" x14ac:dyDescent="0.3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5"/>
      <c r="W237" s="3"/>
      <c r="X237" s="3"/>
      <c r="Y237" s="3"/>
      <c r="Z237" s="3"/>
    </row>
    <row r="238" spans="1:26" ht="13.5" customHeight="1" x14ac:dyDescent="0.3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5"/>
      <c r="W238" s="3"/>
      <c r="X238" s="3"/>
      <c r="Y238" s="3"/>
      <c r="Z238" s="3"/>
    </row>
    <row r="239" spans="1:26" ht="13.5" customHeight="1" x14ac:dyDescent="0.3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5"/>
      <c r="W239" s="3"/>
      <c r="X239" s="3"/>
      <c r="Y239" s="3"/>
      <c r="Z239" s="3"/>
    </row>
    <row r="240" spans="1:26" ht="13.5" customHeight="1" x14ac:dyDescent="0.3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5"/>
      <c r="W240" s="3"/>
      <c r="X240" s="3"/>
      <c r="Y240" s="3"/>
      <c r="Z240" s="3"/>
    </row>
    <row r="241" spans="1:26" ht="13.5" customHeight="1" x14ac:dyDescent="0.3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5"/>
      <c r="W241" s="3"/>
      <c r="X241" s="3"/>
      <c r="Y241" s="3"/>
      <c r="Z241" s="3"/>
    </row>
    <row r="242" spans="1:26" ht="13.5" customHeight="1" x14ac:dyDescent="0.3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5"/>
      <c r="W242" s="3"/>
      <c r="X242" s="3"/>
      <c r="Y242" s="3"/>
      <c r="Z242" s="3"/>
    </row>
    <row r="243" spans="1:26" ht="13.5" customHeight="1" x14ac:dyDescent="0.3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5"/>
      <c r="W243" s="3"/>
      <c r="X243" s="3"/>
      <c r="Y243" s="3"/>
      <c r="Z243" s="3"/>
    </row>
    <row r="244" spans="1:26" ht="13.5" customHeight="1" x14ac:dyDescent="0.3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5"/>
      <c r="W244" s="3"/>
      <c r="X244" s="3"/>
      <c r="Y244" s="3"/>
      <c r="Z244" s="3"/>
    </row>
    <row r="245" spans="1:26" ht="13.5" customHeight="1" x14ac:dyDescent="0.3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5"/>
      <c r="W245" s="3"/>
      <c r="X245" s="3"/>
      <c r="Y245" s="3"/>
      <c r="Z245" s="3"/>
    </row>
    <row r="246" spans="1:26" ht="13.5" customHeight="1" x14ac:dyDescent="0.3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5"/>
      <c r="W246" s="3"/>
      <c r="X246" s="3"/>
      <c r="Y246" s="3"/>
      <c r="Z246" s="3"/>
    </row>
    <row r="247" spans="1:26" ht="13.5" customHeight="1" x14ac:dyDescent="0.3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5"/>
      <c r="W247" s="3"/>
      <c r="X247" s="3"/>
      <c r="Y247" s="3"/>
      <c r="Z247" s="3"/>
    </row>
    <row r="248" spans="1:26" ht="13.5" customHeight="1" x14ac:dyDescent="0.3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5"/>
      <c r="W248" s="3"/>
      <c r="X248" s="3"/>
      <c r="Y248" s="3"/>
      <c r="Z248" s="3"/>
    </row>
    <row r="249" spans="1:26" ht="13.5" customHeight="1" x14ac:dyDescent="0.3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5"/>
      <c r="W249" s="3"/>
      <c r="X249" s="3"/>
      <c r="Y249" s="3"/>
      <c r="Z249" s="3"/>
    </row>
    <row r="250" spans="1:26" ht="13.5" customHeight="1" x14ac:dyDescent="0.3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5"/>
      <c r="W250" s="3"/>
      <c r="X250" s="3"/>
      <c r="Y250" s="3"/>
      <c r="Z250" s="3"/>
    </row>
    <row r="251" spans="1:26" ht="13.5" customHeight="1" x14ac:dyDescent="0.3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5"/>
      <c r="W251" s="3"/>
      <c r="X251" s="3"/>
      <c r="Y251" s="3"/>
      <c r="Z251" s="3"/>
    </row>
    <row r="252" spans="1:26" ht="13.5" customHeight="1" x14ac:dyDescent="0.3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5"/>
      <c r="W252" s="3"/>
      <c r="X252" s="3"/>
      <c r="Y252" s="3"/>
      <c r="Z252" s="3"/>
    </row>
    <row r="253" spans="1:26" ht="13.5" customHeight="1" x14ac:dyDescent="0.3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5"/>
      <c r="W253" s="3"/>
      <c r="X253" s="3"/>
      <c r="Y253" s="3"/>
      <c r="Z253" s="3"/>
    </row>
    <row r="254" spans="1:26" ht="13.5" customHeight="1" x14ac:dyDescent="0.3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5"/>
      <c r="W254" s="3"/>
      <c r="X254" s="3"/>
      <c r="Y254" s="3"/>
      <c r="Z254" s="3"/>
    </row>
    <row r="255" spans="1:26" ht="13.5" customHeight="1" x14ac:dyDescent="0.3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5"/>
      <c r="W255" s="3"/>
      <c r="X255" s="3"/>
      <c r="Y255" s="3"/>
      <c r="Z255" s="3"/>
    </row>
    <row r="256" spans="1:26" ht="13.5" customHeight="1" x14ac:dyDescent="0.3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5"/>
      <c r="W256" s="3"/>
      <c r="X256" s="3"/>
      <c r="Y256" s="3"/>
      <c r="Z256" s="3"/>
    </row>
    <row r="257" spans="1:26" ht="13.5" customHeight="1" x14ac:dyDescent="0.3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5"/>
      <c r="W257" s="3"/>
      <c r="X257" s="3"/>
      <c r="Y257" s="3"/>
      <c r="Z257" s="3"/>
    </row>
    <row r="258" spans="1:26" ht="13.5" customHeight="1" x14ac:dyDescent="0.3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5"/>
      <c r="W258" s="3"/>
      <c r="X258" s="3"/>
      <c r="Y258" s="3"/>
      <c r="Z258" s="3"/>
    </row>
    <row r="259" spans="1:26" ht="13.5" customHeight="1" x14ac:dyDescent="0.3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5"/>
      <c r="W259" s="3"/>
      <c r="X259" s="3"/>
      <c r="Y259" s="3"/>
      <c r="Z259" s="3"/>
    </row>
    <row r="260" spans="1:26" ht="13.5" customHeight="1" x14ac:dyDescent="0.3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5"/>
      <c r="W260" s="3"/>
      <c r="X260" s="3"/>
      <c r="Y260" s="3"/>
      <c r="Z260" s="3"/>
    </row>
    <row r="261" spans="1:26" ht="13.5" customHeight="1" x14ac:dyDescent="0.3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5"/>
      <c r="W261" s="3"/>
      <c r="X261" s="3"/>
      <c r="Y261" s="3"/>
      <c r="Z261" s="3"/>
    </row>
    <row r="262" spans="1:26" ht="13.5" customHeight="1" x14ac:dyDescent="0.3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5"/>
      <c r="W262" s="3"/>
      <c r="X262" s="3"/>
      <c r="Y262" s="3"/>
      <c r="Z262" s="3"/>
    </row>
    <row r="263" spans="1:26" ht="13.5" customHeight="1" x14ac:dyDescent="0.3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5"/>
      <c r="W263" s="3"/>
      <c r="X263" s="3"/>
      <c r="Y263" s="3"/>
      <c r="Z263" s="3"/>
    </row>
    <row r="264" spans="1:26" ht="13.5" customHeight="1" x14ac:dyDescent="0.3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5"/>
      <c r="W264" s="3"/>
      <c r="X264" s="3"/>
      <c r="Y264" s="3"/>
      <c r="Z264" s="3"/>
    </row>
    <row r="265" spans="1:26" ht="13.5" customHeight="1" x14ac:dyDescent="0.3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5"/>
      <c r="W265" s="3"/>
      <c r="X265" s="3"/>
      <c r="Y265" s="3"/>
      <c r="Z265" s="3"/>
    </row>
    <row r="266" spans="1:26" ht="13.5" customHeight="1" x14ac:dyDescent="0.3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5"/>
      <c r="W266" s="3"/>
      <c r="X266" s="3"/>
      <c r="Y266" s="3"/>
      <c r="Z266" s="3"/>
    </row>
    <row r="267" spans="1:26" ht="13.5" customHeight="1" x14ac:dyDescent="0.3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5"/>
      <c r="W267" s="3"/>
      <c r="X267" s="3"/>
      <c r="Y267" s="3"/>
      <c r="Z267" s="3"/>
    </row>
    <row r="268" spans="1:26" ht="13.5" customHeight="1" x14ac:dyDescent="0.3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5"/>
      <c r="W268" s="3"/>
      <c r="X268" s="3"/>
      <c r="Y268" s="3"/>
      <c r="Z268" s="3"/>
    </row>
    <row r="269" spans="1:26" ht="13.5" customHeight="1" x14ac:dyDescent="0.3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5"/>
      <c r="W269" s="3"/>
      <c r="X269" s="3"/>
      <c r="Y269" s="3"/>
      <c r="Z269" s="3"/>
    </row>
    <row r="270" spans="1:26" ht="13.5" customHeight="1" x14ac:dyDescent="0.3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5"/>
      <c r="W270" s="3"/>
      <c r="X270" s="3"/>
      <c r="Y270" s="3"/>
      <c r="Z270" s="3"/>
    </row>
    <row r="271" spans="1:26" ht="13.5" customHeight="1" x14ac:dyDescent="0.3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5"/>
      <c r="W271" s="3"/>
      <c r="X271" s="3"/>
      <c r="Y271" s="3"/>
      <c r="Z271" s="3"/>
    </row>
    <row r="272" spans="1:26" ht="13.5" customHeight="1" x14ac:dyDescent="0.3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5"/>
      <c r="W272" s="3"/>
      <c r="X272" s="3"/>
      <c r="Y272" s="3"/>
      <c r="Z272" s="3"/>
    </row>
    <row r="273" spans="1:26" ht="13.5" customHeight="1" x14ac:dyDescent="0.3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5"/>
      <c r="W273" s="3"/>
      <c r="X273" s="3"/>
      <c r="Y273" s="3"/>
      <c r="Z273" s="3"/>
    </row>
    <row r="274" spans="1:26" ht="13.5" customHeight="1" x14ac:dyDescent="0.3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5"/>
      <c r="W274" s="3"/>
      <c r="X274" s="3"/>
      <c r="Y274" s="3"/>
      <c r="Z274" s="3"/>
    </row>
    <row r="275" spans="1:26" ht="13.5" customHeight="1" x14ac:dyDescent="0.3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5"/>
      <c r="W275" s="3"/>
      <c r="X275" s="3"/>
      <c r="Y275" s="3"/>
      <c r="Z275" s="3"/>
    </row>
    <row r="276" spans="1:26" ht="13.5" customHeight="1" x14ac:dyDescent="0.3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5"/>
      <c r="W276" s="3"/>
      <c r="X276" s="3"/>
      <c r="Y276" s="3"/>
      <c r="Z276" s="3"/>
    </row>
    <row r="277" spans="1:26" ht="13.5" customHeight="1" x14ac:dyDescent="0.3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5"/>
      <c r="W277" s="3"/>
      <c r="X277" s="3"/>
      <c r="Y277" s="3"/>
      <c r="Z277" s="3"/>
    </row>
    <row r="278" spans="1:26" ht="13.5" customHeight="1" x14ac:dyDescent="0.3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5"/>
      <c r="W278" s="3"/>
      <c r="X278" s="3"/>
      <c r="Y278" s="3"/>
      <c r="Z278" s="3"/>
    </row>
    <row r="279" spans="1:26" ht="13.5" customHeight="1" x14ac:dyDescent="0.3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5"/>
      <c r="W279" s="3"/>
      <c r="X279" s="3"/>
      <c r="Y279" s="3"/>
      <c r="Z279" s="3"/>
    </row>
    <row r="280" spans="1:26" ht="13.5" customHeight="1" x14ac:dyDescent="0.3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5"/>
      <c r="W280" s="3"/>
      <c r="X280" s="3"/>
      <c r="Y280" s="3"/>
      <c r="Z280" s="3"/>
    </row>
    <row r="281" spans="1:26" ht="13.5" customHeight="1" x14ac:dyDescent="0.3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5"/>
      <c r="W281" s="3"/>
      <c r="X281" s="3"/>
      <c r="Y281" s="3"/>
      <c r="Z281" s="3"/>
    </row>
    <row r="282" spans="1:26" ht="13.5" customHeight="1" x14ac:dyDescent="0.3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5"/>
      <c r="W282" s="3"/>
      <c r="X282" s="3"/>
      <c r="Y282" s="3"/>
      <c r="Z282" s="3"/>
    </row>
    <row r="283" spans="1:26" ht="13.5" customHeight="1" x14ac:dyDescent="0.3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5"/>
      <c r="W283" s="3"/>
      <c r="X283" s="3"/>
      <c r="Y283" s="3"/>
      <c r="Z283" s="3"/>
    </row>
    <row r="284" spans="1:26" ht="13.5" customHeight="1" x14ac:dyDescent="0.3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5"/>
      <c r="W284" s="3"/>
      <c r="X284" s="3"/>
      <c r="Y284" s="3"/>
      <c r="Z284" s="3"/>
    </row>
    <row r="285" spans="1:26" ht="13.5" customHeight="1" x14ac:dyDescent="0.3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5"/>
      <c r="W285" s="3"/>
      <c r="X285" s="3"/>
      <c r="Y285" s="3"/>
      <c r="Z285" s="3"/>
    </row>
    <row r="286" spans="1:26" ht="13.5" customHeight="1" x14ac:dyDescent="0.3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5"/>
      <c r="W286" s="3"/>
      <c r="X286" s="3"/>
      <c r="Y286" s="3"/>
      <c r="Z286" s="3"/>
    </row>
    <row r="287" spans="1:26" ht="13.5" customHeight="1" x14ac:dyDescent="0.3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5"/>
      <c r="W287" s="3"/>
      <c r="X287" s="3"/>
      <c r="Y287" s="3"/>
      <c r="Z287" s="3"/>
    </row>
    <row r="288" spans="1:26" ht="13.5" customHeight="1" x14ac:dyDescent="0.3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5"/>
      <c r="W288" s="3"/>
      <c r="X288" s="3"/>
      <c r="Y288" s="3"/>
      <c r="Z288" s="3"/>
    </row>
    <row r="289" spans="1:26" ht="13.5" customHeight="1" x14ac:dyDescent="0.3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5"/>
      <c r="W289" s="3"/>
      <c r="X289" s="3"/>
      <c r="Y289" s="3"/>
      <c r="Z289" s="3"/>
    </row>
    <row r="290" spans="1:26" ht="13.5" customHeight="1" x14ac:dyDescent="0.3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5"/>
      <c r="W290" s="3"/>
      <c r="X290" s="3"/>
      <c r="Y290" s="3"/>
      <c r="Z290" s="3"/>
    </row>
    <row r="291" spans="1:26" ht="13.5" customHeight="1" x14ac:dyDescent="0.3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5"/>
      <c r="W291" s="3"/>
      <c r="X291" s="3"/>
      <c r="Y291" s="3"/>
      <c r="Z291" s="3"/>
    </row>
    <row r="292" spans="1:26" ht="13.5" customHeight="1" x14ac:dyDescent="0.3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5"/>
      <c r="W292" s="3"/>
      <c r="X292" s="3"/>
      <c r="Y292" s="3"/>
      <c r="Z292" s="3"/>
    </row>
    <row r="293" spans="1:26" ht="13.5" customHeight="1" x14ac:dyDescent="0.3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5"/>
      <c r="W293" s="3"/>
      <c r="X293" s="3"/>
      <c r="Y293" s="3"/>
      <c r="Z293" s="3"/>
    </row>
    <row r="294" spans="1:26" ht="13.5" customHeight="1" x14ac:dyDescent="0.3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5"/>
      <c r="W294" s="3"/>
      <c r="X294" s="3"/>
      <c r="Y294" s="3"/>
      <c r="Z294" s="3"/>
    </row>
    <row r="295" spans="1:26" ht="13.5" customHeight="1" x14ac:dyDescent="0.3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5"/>
      <c r="W295" s="3"/>
      <c r="X295" s="3"/>
      <c r="Y295" s="3"/>
      <c r="Z295" s="3"/>
    </row>
    <row r="296" spans="1:26" ht="13.5" customHeight="1" x14ac:dyDescent="0.3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5"/>
      <c r="W296" s="3"/>
      <c r="X296" s="3"/>
      <c r="Y296" s="3"/>
      <c r="Z296" s="3"/>
    </row>
    <row r="297" spans="1:26" ht="13.5" customHeight="1" x14ac:dyDescent="0.3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5"/>
      <c r="W297" s="3"/>
      <c r="X297" s="3"/>
      <c r="Y297" s="3"/>
      <c r="Z297" s="3"/>
    </row>
    <row r="298" spans="1:26" ht="13.5" customHeight="1" x14ac:dyDescent="0.3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5"/>
      <c r="W298" s="3"/>
      <c r="X298" s="3"/>
      <c r="Y298" s="3"/>
      <c r="Z298" s="3"/>
    </row>
    <row r="299" spans="1:26" ht="13.5" customHeight="1" x14ac:dyDescent="0.3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5"/>
      <c r="W299" s="3"/>
      <c r="X299" s="3"/>
      <c r="Y299" s="3"/>
      <c r="Z299" s="3"/>
    </row>
    <row r="300" spans="1:26" ht="13.5" customHeight="1" x14ac:dyDescent="0.3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5"/>
      <c r="W300" s="3"/>
      <c r="X300" s="3"/>
      <c r="Y300" s="3"/>
      <c r="Z300" s="3"/>
    </row>
    <row r="301" spans="1:26" ht="13.5" customHeight="1" x14ac:dyDescent="0.3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5"/>
      <c r="W301" s="3"/>
      <c r="X301" s="3"/>
      <c r="Y301" s="3"/>
      <c r="Z301" s="3"/>
    </row>
    <row r="302" spans="1:26" ht="13.5" customHeight="1" x14ac:dyDescent="0.3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5"/>
      <c r="W302" s="3"/>
      <c r="X302" s="3"/>
      <c r="Y302" s="3"/>
      <c r="Z302" s="3"/>
    </row>
    <row r="303" spans="1:26" ht="13.5" customHeight="1" x14ac:dyDescent="0.3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5"/>
      <c r="W303" s="3"/>
      <c r="X303" s="3"/>
      <c r="Y303" s="3"/>
      <c r="Z303" s="3"/>
    </row>
    <row r="304" spans="1:26" ht="13.5" customHeight="1" x14ac:dyDescent="0.3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5"/>
      <c r="W304" s="3"/>
      <c r="X304" s="3"/>
      <c r="Y304" s="3"/>
      <c r="Z304" s="3"/>
    </row>
    <row r="305" spans="1:26" ht="13.5" customHeight="1" x14ac:dyDescent="0.3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5"/>
      <c r="W305" s="3"/>
      <c r="X305" s="3"/>
      <c r="Y305" s="3"/>
      <c r="Z305" s="3"/>
    </row>
    <row r="306" spans="1:26" ht="13.5" customHeight="1" x14ac:dyDescent="0.3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5"/>
      <c r="W306" s="3"/>
      <c r="X306" s="3"/>
      <c r="Y306" s="3"/>
      <c r="Z306" s="3"/>
    </row>
    <row r="307" spans="1:26" ht="13.5" customHeight="1" x14ac:dyDescent="0.3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5"/>
      <c r="W307" s="3"/>
      <c r="X307" s="3"/>
      <c r="Y307" s="3"/>
      <c r="Z307" s="3"/>
    </row>
    <row r="308" spans="1:26" ht="13.5" customHeight="1" x14ac:dyDescent="0.3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5"/>
      <c r="W308" s="3"/>
      <c r="X308" s="3"/>
      <c r="Y308" s="3"/>
      <c r="Z308" s="3"/>
    </row>
    <row r="309" spans="1:26" ht="13.5" customHeight="1" x14ac:dyDescent="0.3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5"/>
      <c r="W309" s="3"/>
      <c r="X309" s="3"/>
      <c r="Y309" s="3"/>
      <c r="Z309" s="3"/>
    </row>
    <row r="310" spans="1:26" ht="13.5" customHeight="1" x14ac:dyDescent="0.3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5"/>
      <c r="W310" s="3"/>
      <c r="X310" s="3"/>
      <c r="Y310" s="3"/>
      <c r="Z310" s="3"/>
    </row>
    <row r="311" spans="1:26" ht="13.5" customHeight="1" x14ac:dyDescent="0.3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5"/>
      <c r="W311" s="3"/>
      <c r="X311" s="3"/>
      <c r="Y311" s="3"/>
      <c r="Z311" s="3"/>
    </row>
    <row r="312" spans="1:26" ht="13.5" customHeight="1" x14ac:dyDescent="0.3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5"/>
      <c r="W312" s="3"/>
      <c r="X312" s="3"/>
      <c r="Y312" s="3"/>
      <c r="Z312" s="3"/>
    </row>
    <row r="313" spans="1:26" ht="13.5" customHeight="1" x14ac:dyDescent="0.3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5"/>
      <c r="W313" s="3"/>
      <c r="X313" s="3"/>
      <c r="Y313" s="3"/>
      <c r="Z313" s="3"/>
    </row>
    <row r="314" spans="1:26" ht="13.5" customHeight="1" x14ac:dyDescent="0.3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5"/>
      <c r="W314" s="3"/>
      <c r="X314" s="3"/>
      <c r="Y314" s="3"/>
      <c r="Z314" s="3"/>
    </row>
    <row r="315" spans="1:26" ht="13.5" customHeight="1" x14ac:dyDescent="0.3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5"/>
      <c r="W315" s="3"/>
      <c r="X315" s="3"/>
      <c r="Y315" s="3"/>
      <c r="Z315" s="3"/>
    </row>
    <row r="316" spans="1:26" ht="13.5" customHeight="1" x14ac:dyDescent="0.3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5"/>
      <c r="W316" s="3"/>
      <c r="X316" s="3"/>
      <c r="Y316" s="3"/>
      <c r="Z316" s="3"/>
    </row>
    <row r="317" spans="1:26" ht="13.5" customHeight="1" x14ac:dyDescent="0.3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5"/>
      <c r="W317" s="3"/>
      <c r="X317" s="3"/>
      <c r="Y317" s="3"/>
      <c r="Z317" s="3"/>
    </row>
    <row r="318" spans="1:26" ht="13.5" customHeight="1" x14ac:dyDescent="0.3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5"/>
      <c r="W318" s="3"/>
      <c r="X318" s="3"/>
      <c r="Y318" s="3"/>
      <c r="Z318" s="3"/>
    </row>
    <row r="319" spans="1:26" ht="13.5" customHeight="1" x14ac:dyDescent="0.3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5"/>
      <c r="W319" s="3"/>
      <c r="X319" s="3"/>
      <c r="Y319" s="3"/>
      <c r="Z319" s="3"/>
    </row>
    <row r="320" spans="1:26" ht="13.5" customHeight="1" x14ac:dyDescent="0.3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5"/>
      <c r="W320" s="3"/>
      <c r="X320" s="3"/>
      <c r="Y320" s="3"/>
      <c r="Z320" s="3"/>
    </row>
    <row r="321" spans="1:26" ht="13.5" customHeight="1" x14ac:dyDescent="0.3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5"/>
      <c r="W321" s="3"/>
      <c r="X321" s="3"/>
      <c r="Y321" s="3"/>
      <c r="Z321" s="3"/>
    </row>
    <row r="322" spans="1:26" ht="13.5" customHeight="1" x14ac:dyDescent="0.3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5"/>
      <c r="W322" s="3"/>
      <c r="X322" s="3"/>
      <c r="Y322" s="3"/>
      <c r="Z322" s="3"/>
    </row>
    <row r="323" spans="1:26" ht="13.5" customHeight="1" x14ac:dyDescent="0.3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5"/>
      <c r="W323" s="3"/>
      <c r="X323" s="3"/>
      <c r="Y323" s="3"/>
      <c r="Z323" s="3"/>
    </row>
    <row r="324" spans="1:26" ht="13.5" customHeight="1" x14ac:dyDescent="0.3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5"/>
      <c r="W324" s="3"/>
      <c r="X324" s="3"/>
      <c r="Y324" s="3"/>
      <c r="Z324" s="3"/>
    </row>
    <row r="325" spans="1:26" ht="13.5" customHeight="1" x14ac:dyDescent="0.3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5"/>
      <c r="W325" s="3"/>
      <c r="X325" s="3"/>
      <c r="Y325" s="3"/>
      <c r="Z325" s="3"/>
    </row>
    <row r="326" spans="1:26" ht="13.5" customHeight="1" x14ac:dyDescent="0.3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5"/>
      <c r="W326" s="3"/>
      <c r="X326" s="3"/>
      <c r="Y326" s="3"/>
      <c r="Z326" s="3"/>
    </row>
    <row r="327" spans="1:26" ht="13.5" customHeight="1" x14ac:dyDescent="0.3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5"/>
      <c r="W327" s="3"/>
      <c r="X327" s="3"/>
      <c r="Y327" s="3"/>
      <c r="Z327" s="3"/>
    </row>
    <row r="328" spans="1:26" ht="13.5" customHeight="1" x14ac:dyDescent="0.3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5"/>
      <c r="W328" s="3"/>
      <c r="X328" s="3"/>
      <c r="Y328" s="3"/>
      <c r="Z328" s="3"/>
    </row>
    <row r="329" spans="1:26" ht="13.5" customHeight="1" x14ac:dyDescent="0.3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5"/>
      <c r="W329" s="3"/>
      <c r="X329" s="3"/>
      <c r="Y329" s="3"/>
      <c r="Z329" s="3"/>
    </row>
    <row r="330" spans="1:26" ht="13.5" customHeight="1" x14ac:dyDescent="0.3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5"/>
      <c r="W330" s="3"/>
      <c r="X330" s="3"/>
      <c r="Y330" s="3"/>
      <c r="Z330" s="3"/>
    </row>
    <row r="331" spans="1:26" ht="13.5" customHeight="1" x14ac:dyDescent="0.3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5"/>
      <c r="W331" s="3"/>
      <c r="X331" s="3"/>
      <c r="Y331" s="3"/>
      <c r="Z331" s="3"/>
    </row>
    <row r="332" spans="1:26" ht="13.5" customHeight="1" x14ac:dyDescent="0.3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5"/>
      <c r="W332" s="3"/>
      <c r="X332" s="3"/>
      <c r="Y332" s="3"/>
      <c r="Z332" s="3"/>
    </row>
    <row r="333" spans="1:26" ht="13.5" customHeight="1" x14ac:dyDescent="0.3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5"/>
      <c r="W333" s="3"/>
      <c r="X333" s="3"/>
      <c r="Y333" s="3"/>
      <c r="Z333" s="3"/>
    </row>
    <row r="334" spans="1:26" ht="13.5" customHeight="1" x14ac:dyDescent="0.3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5"/>
      <c r="W334" s="3"/>
      <c r="X334" s="3"/>
      <c r="Y334" s="3"/>
      <c r="Z334" s="3"/>
    </row>
    <row r="335" spans="1:26" ht="13.5" customHeight="1" x14ac:dyDescent="0.3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5"/>
      <c r="W335" s="3"/>
      <c r="X335" s="3"/>
      <c r="Y335" s="3"/>
      <c r="Z335" s="3"/>
    </row>
    <row r="336" spans="1:26" ht="13.5" customHeight="1" x14ac:dyDescent="0.3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5"/>
      <c r="W336" s="3"/>
      <c r="X336" s="3"/>
      <c r="Y336" s="3"/>
      <c r="Z336" s="3"/>
    </row>
    <row r="337" spans="1:26" ht="13.5" customHeight="1" x14ac:dyDescent="0.3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5"/>
      <c r="W337" s="3"/>
      <c r="X337" s="3"/>
      <c r="Y337" s="3"/>
      <c r="Z337" s="3"/>
    </row>
    <row r="338" spans="1:26" ht="13.5" customHeight="1" x14ac:dyDescent="0.3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5"/>
      <c r="W338" s="3"/>
      <c r="X338" s="3"/>
      <c r="Y338" s="3"/>
      <c r="Z338" s="3"/>
    </row>
    <row r="339" spans="1:26" ht="13.5" customHeight="1" x14ac:dyDescent="0.3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5"/>
      <c r="W339" s="3"/>
      <c r="X339" s="3"/>
      <c r="Y339" s="3"/>
      <c r="Z339" s="3"/>
    </row>
    <row r="340" spans="1:26" ht="13.5" customHeight="1" x14ac:dyDescent="0.3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5"/>
      <c r="W340" s="3"/>
      <c r="X340" s="3"/>
      <c r="Y340" s="3"/>
      <c r="Z340" s="3"/>
    </row>
    <row r="341" spans="1:26" ht="13.5" customHeight="1" x14ac:dyDescent="0.3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5"/>
      <c r="W341" s="3"/>
      <c r="X341" s="3"/>
      <c r="Y341" s="3"/>
      <c r="Z341" s="3"/>
    </row>
    <row r="342" spans="1:26" ht="13.5" customHeight="1" x14ac:dyDescent="0.3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5"/>
      <c r="W342" s="3"/>
      <c r="X342" s="3"/>
      <c r="Y342" s="3"/>
      <c r="Z342" s="3"/>
    </row>
    <row r="343" spans="1:26" ht="13.5" customHeight="1" x14ac:dyDescent="0.3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5"/>
      <c r="W343" s="3"/>
      <c r="X343" s="3"/>
      <c r="Y343" s="3"/>
      <c r="Z343" s="3"/>
    </row>
    <row r="344" spans="1:26" ht="13.5" customHeight="1" x14ac:dyDescent="0.3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5"/>
      <c r="W344" s="3"/>
      <c r="X344" s="3"/>
      <c r="Y344" s="3"/>
      <c r="Z344" s="3"/>
    </row>
    <row r="345" spans="1:26" ht="13.5" customHeight="1" x14ac:dyDescent="0.3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5"/>
      <c r="W345" s="3"/>
      <c r="X345" s="3"/>
      <c r="Y345" s="3"/>
      <c r="Z345" s="3"/>
    </row>
    <row r="346" spans="1:26" ht="13.5" customHeight="1" x14ac:dyDescent="0.3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5"/>
      <c r="W346" s="3"/>
      <c r="X346" s="3"/>
      <c r="Y346" s="3"/>
      <c r="Z346" s="3"/>
    </row>
    <row r="347" spans="1:26" ht="13.5" customHeight="1" x14ac:dyDescent="0.3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5"/>
      <c r="W347" s="3"/>
      <c r="X347" s="3"/>
      <c r="Y347" s="3"/>
      <c r="Z347" s="3"/>
    </row>
    <row r="348" spans="1:26" ht="13.5" customHeight="1" x14ac:dyDescent="0.3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5"/>
      <c r="W348" s="3"/>
      <c r="X348" s="3"/>
      <c r="Y348" s="3"/>
      <c r="Z348" s="3"/>
    </row>
    <row r="349" spans="1:26" ht="13.5" customHeight="1" x14ac:dyDescent="0.3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5"/>
      <c r="W349" s="3"/>
      <c r="X349" s="3"/>
      <c r="Y349" s="3"/>
      <c r="Z349" s="3"/>
    </row>
    <row r="350" spans="1:26" ht="13.5" customHeight="1" x14ac:dyDescent="0.3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5"/>
      <c r="W350" s="3"/>
      <c r="X350" s="3"/>
      <c r="Y350" s="3"/>
      <c r="Z350" s="3"/>
    </row>
    <row r="351" spans="1:26" ht="13.5" customHeight="1" x14ac:dyDescent="0.3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5"/>
      <c r="W351" s="3"/>
      <c r="X351" s="3"/>
      <c r="Y351" s="3"/>
      <c r="Z351" s="3"/>
    </row>
    <row r="352" spans="1:26" ht="13.5" customHeight="1" x14ac:dyDescent="0.3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5"/>
      <c r="W352" s="3"/>
      <c r="X352" s="3"/>
      <c r="Y352" s="3"/>
      <c r="Z352" s="3"/>
    </row>
    <row r="353" spans="1:26" ht="13.5" customHeight="1" x14ac:dyDescent="0.3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5"/>
      <c r="W353" s="3"/>
      <c r="X353" s="3"/>
      <c r="Y353" s="3"/>
      <c r="Z353" s="3"/>
    </row>
    <row r="354" spans="1:26" ht="13.5" customHeight="1" x14ac:dyDescent="0.3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5"/>
      <c r="W354" s="3"/>
      <c r="X354" s="3"/>
      <c r="Y354" s="3"/>
      <c r="Z354" s="3"/>
    </row>
    <row r="355" spans="1:26" ht="13.5" customHeight="1" x14ac:dyDescent="0.3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5"/>
      <c r="W355" s="3"/>
      <c r="X355" s="3"/>
      <c r="Y355" s="3"/>
      <c r="Z355" s="3"/>
    </row>
    <row r="356" spans="1:26" ht="13.5" customHeight="1" x14ac:dyDescent="0.3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5"/>
      <c r="W356" s="3"/>
      <c r="X356" s="3"/>
      <c r="Y356" s="3"/>
      <c r="Z356" s="3"/>
    </row>
    <row r="357" spans="1:26" ht="13.5" customHeight="1" x14ac:dyDescent="0.3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5"/>
      <c r="W357" s="3"/>
      <c r="X357" s="3"/>
      <c r="Y357" s="3"/>
      <c r="Z357" s="3"/>
    </row>
    <row r="358" spans="1:26" ht="13.5" customHeight="1" x14ac:dyDescent="0.3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5"/>
      <c r="W358" s="3"/>
      <c r="X358" s="3"/>
      <c r="Y358" s="3"/>
      <c r="Z358" s="3"/>
    </row>
    <row r="359" spans="1:26" ht="13.5" customHeight="1" x14ac:dyDescent="0.3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5"/>
      <c r="W359" s="3"/>
      <c r="X359" s="3"/>
      <c r="Y359" s="3"/>
      <c r="Z359" s="3"/>
    </row>
    <row r="360" spans="1:26" ht="13.5" customHeight="1" x14ac:dyDescent="0.3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5"/>
      <c r="W360" s="3"/>
      <c r="X360" s="3"/>
      <c r="Y360" s="3"/>
      <c r="Z360" s="3"/>
    </row>
    <row r="361" spans="1:26" ht="13.5" customHeight="1" x14ac:dyDescent="0.3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5"/>
      <c r="W361" s="3"/>
      <c r="X361" s="3"/>
      <c r="Y361" s="3"/>
      <c r="Z361" s="3"/>
    </row>
    <row r="362" spans="1:26" ht="13.5" customHeight="1" x14ac:dyDescent="0.3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5"/>
      <c r="W362" s="3"/>
      <c r="X362" s="3"/>
      <c r="Y362" s="3"/>
      <c r="Z362" s="3"/>
    </row>
    <row r="363" spans="1:26" ht="13.5" customHeight="1" x14ac:dyDescent="0.3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5"/>
      <c r="W363" s="3"/>
      <c r="X363" s="3"/>
      <c r="Y363" s="3"/>
      <c r="Z363" s="3"/>
    </row>
    <row r="364" spans="1:26" ht="13.5" customHeight="1" x14ac:dyDescent="0.3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5"/>
      <c r="W364" s="3"/>
      <c r="X364" s="3"/>
      <c r="Y364" s="3"/>
      <c r="Z364" s="3"/>
    </row>
    <row r="365" spans="1:26" ht="13.5" customHeight="1" x14ac:dyDescent="0.3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5"/>
      <c r="W365" s="3"/>
      <c r="X365" s="3"/>
      <c r="Y365" s="3"/>
      <c r="Z365" s="3"/>
    </row>
    <row r="366" spans="1:26" ht="13.5" customHeight="1" x14ac:dyDescent="0.3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5"/>
      <c r="W366" s="3"/>
      <c r="X366" s="3"/>
      <c r="Y366" s="3"/>
      <c r="Z366" s="3"/>
    </row>
    <row r="367" spans="1:26" ht="13.5" customHeight="1" x14ac:dyDescent="0.3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5"/>
      <c r="W367" s="3"/>
      <c r="X367" s="3"/>
      <c r="Y367" s="3"/>
      <c r="Z367" s="3"/>
    </row>
    <row r="368" spans="1:26" ht="13.5" customHeight="1" x14ac:dyDescent="0.3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5"/>
      <c r="W368" s="3"/>
      <c r="X368" s="3"/>
      <c r="Y368" s="3"/>
      <c r="Z368" s="3"/>
    </row>
    <row r="369" spans="1:26" ht="13.5" customHeight="1" x14ac:dyDescent="0.3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5"/>
      <c r="W369" s="3"/>
      <c r="X369" s="3"/>
      <c r="Y369" s="3"/>
      <c r="Z369" s="3"/>
    </row>
    <row r="370" spans="1:26" ht="13.5" customHeight="1" x14ac:dyDescent="0.3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5"/>
      <c r="W370" s="3"/>
      <c r="X370" s="3"/>
      <c r="Y370" s="3"/>
      <c r="Z370" s="3"/>
    </row>
    <row r="371" spans="1:26" ht="13.5" customHeight="1" x14ac:dyDescent="0.3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5"/>
      <c r="W371" s="3"/>
      <c r="X371" s="3"/>
      <c r="Y371" s="3"/>
      <c r="Z371" s="3"/>
    </row>
    <row r="372" spans="1:26" ht="13.5" customHeight="1" x14ac:dyDescent="0.3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5"/>
      <c r="W372" s="3"/>
      <c r="X372" s="3"/>
      <c r="Y372" s="3"/>
      <c r="Z372" s="3"/>
    </row>
    <row r="373" spans="1:26" ht="13.5" customHeight="1" x14ac:dyDescent="0.3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5"/>
      <c r="W373" s="3"/>
      <c r="X373" s="3"/>
      <c r="Y373" s="3"/>
      <c r="Z373" s="3"/>
    </row>
    <row r="374" spans="1:26" ht="13.5" customHeight="1" x14ac:dyDescent="0.3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5"/>
      <c r="W374" s="3"/>
      <c r="X374" s="3"/>
      <c r="Y374" s="3"/>
      <c r="Z374" s="3"/>
    </row>
    <row r="375" spans="1:26" ht="13.5" customHeight="1" x14ac:dyDescent="0.3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5"/>
      <c r="W375" s="3"/>
      <c r="X375" s="3"/>
      <c r="Y375" s="3"/>
      <c r="Z375" s="3"/>
    </row>
    <row r="376" spans="1:26" ht="13.5" customHeight="1" x14ac:dyDescent="0.3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5"/>
      <c r="W376" s="3"/>
      <c r="X376" s="3"/>
      <c r="Y376" s="3"/>
      <c r="Z376" s="3"/>
    </row>
    <row r="377" spans="1:26" ht="13.5" customHeight="1" x14ac:dyDescent="0.3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5"/>
      <c r="W377" s="3"/>
      <c r="X377" s="3"/>
      <c r="Y377" s="3"/>
      <c r="Z377" s="3"/>
    </row>
    <row r="378" spans="1:26" ht="13.5" customHeight="1" x14ac:dyDescent="0.3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5"/>
      <c r="W378" s="3"/>
      <c r="X378" s="3"/>
      <c r="Y378" s="3"/>
      <c r="Z378" s="3"/>
    </row>
    <row r="379" spans="1:26" ht="13.5" customHeight="1" x14ac:dyDescent="0.3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5"/>
      <c r="W379" s="3"/>
      <c r="X379" s="3"/>
      <c r="Y379" s="3"/>
      <c r="Z379" s="3"/>
    </row>
    <row r="380" spans="1:26" ht="13.5" customHeight="1" x14ac:dyDescent="0.3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5"/>
      <c r="W380" s="3"/>
      <c r="X380" s="3"/>
      <c r="Y380" s="3"/>
      <c r="Z380" s="3"/>
    </row>
    <row r="381" spans="1:26" ht="13.5" customHeight="1" x14ac:dyDescent="0.3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5"/>
      <c r="W381" s="3"/>
      <c r="X381" s="3"/>
      <c r="Y381" s="3"/>
      <c r="Z381" s="3"/>
    </row>
    <row r="382" spans="1:26" ht="13.5" customHeight="1" x14ac:dyDescent="0.3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5"/>
      <c r="W382" s="3"/>
      <c r="X382" s="3"/>
      <c r="Y382" s="3"/>
      <c r="Z382" s="3"/>
    </row>
    <row r="383" spans="1:26" ht="13.5" customHeight="1" x14ac:dyDescent="0.3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5"/>
      <c r="W383" s="3"/>
      <c r="X383" s="3"/>
      <c r="Y383" s="3"/>
      <c r="Z383" s="3"/>
    </row>
    <row r="384" spans="1:26" ht="13.5" customHeight="1" x14ac:dyDescent="0.3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5"/>
      <c r="W384" s="3"/>
      <c r="X384" s="3"/>
      <c r="Y384" s="3"/>
      <c r="Z384" s="3"/>
    </row>
    <row r="385" spans="1:26" ht="13.5" customHeight="1" x14ac:dyDescent="0.3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5"/>
      <c r="W385" s="3"/>
      <c r="X385" s="3"/>
      <c r="Y385" s="3"/>
      <c r="Z385" s="3"/>
    </row>
    <row r="386" spans="1:26" ht="13.5" customHeight="1" x14ac:dyDescent="0.3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5"/>
      <c r="W386" s="3"/>
      <c r="X386" s="3"/>
      <c r="Y386" s="3"/>
      <c r="Z386" s="3"/>
    </row>
    <row r="387" spans="1:26" ht="13.5" customHeight="1" x14ac:dyDescent="0.3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5"/>
      <c r="W387" s="3"/>
      <c r="X387" s="3"/>
      <c r="Y387" s="3"/>
      <c r="Z387" s="3"/>
    </row>
    <row r="388" spans="1:26" ht="13.5" customHeight="1" x14ac:dyDescent="0.3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5"/>
      <c r="W388" s="3"/>
      <c r="X388" s="3"/>
      <c r="Y388" s="3"/>
      <c r="Z388" s="3"/>
    </row>
    <row r="389" spans="1:26" ht="13.5" customHeight="1" x14ac:dyDescent="0.3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5"/>
      <c r="W389" s="3"/>
      <c r="X389" s="3"/>
      <c r="Y389" s="3"/>
      <c r="Z389" s="3"/>
    </row>
    <row r="390" spans="1:26" ht="13.5" customHeight="1" x14ac:dyDescent="0.3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5"/>
      <c r="W390" s="3"/>
      <c r="X390" s="3"/>
      <c r="Y390" s="3"/>
      <c r="Z390" s="3"/>
    </row>
    <row r="391" spans="1:26" ht="13.5" customHeight="1" x14ac:dyDescent="0.3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5"/>
      <c r="W391" s="3"/>
      <c r="X391" s="3"/>
      <c r="Y391" s="3"/>
      <c r="Z391" s="3"/>
    </row>
    <row r="392" spans="1:26" ht="13.5" customHeight="1" x14ac:dyDescent="0.3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5"/>
      <c r="W392" s="3"/>
      <c r="X392" s="3"/>
      <c r="Y392" s="3"/>
      <c r="Z392" s="3"/>
    </row>
    <row r="393" spans="1:26" ht="13.5" customHeight="1" x14ac:dyDescent="0.3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5"/>
      <c r="W393" s="3"/>
      <c r="X393" s="3"/>
      <c r="Y393" s="3"/>
      <c r="Z393" s="3"/>
    </row>
    <row r="394" spans="1:26" ht="13.5" customHeight="1" x14ac:dyDescent="0.3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5"/>
      <c r="W394" s="3"/>
      <c r="X394" s="3"/>
      <c r="Y394" s="3"/>
      <c r="Z394" s="3"/>
    </row>
    <row r="395" spans="1:26" ht="13.5" customHeight="1" x14ac:dyDescent="0.3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5"/>
      <c r="W395" s="3"/>
      <c r="X395" s="3"/>
      <c r="Y395" s="3"/>
      <c r="Z395" s="3"/>
    </row>
    <row r="396" spans="1:26" ht="13.5" customHeight="1" x14ac:dyDescent="0.3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5"/>
      <c r="W396" s="3"/>
      <c r="X396" s="3"/>
      <c r="Y396" s="3"/>
      <c r="Z396" s="3"/>
    </row>
    <row r="397" spans="1:26" ht="13.5" customHeight="1" x14ac:dyDescent="0.3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5"/>
      <c r="W397" s="3"/>
      <c r="X397" s="3"/>
      <c r="Y397" s="3"/>
      <c r="Z397" s="3"/>
    </row>
    <row r="398" spans="1:26" ht="13.5" customHeight="1" x14ac:dyDescent="0.3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5"/>
      <c r="W398" s="3"/>
      <c r="X398" s="3"/>
      <c r="Y398" s="3"/>
      <c r="Z398" s="3"/>
    </row>
    <row r="399" spans="1:26" ht="13.5" customHeight="1" x14ac:dyDescent="0.3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5"/>
      <c r="W399" s="3"/>
      <c r="X399" s="3"/>
      <c r="Y399" s="3"/>
      <c r="Z399" s="3"/>
    </row>
    <row r="400" spans="1:26" ht="13.5" customHeight="1" x14ac:dyDescent="0.3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5"/>
      <c r="W400" s="3"/>
      <c r="X400" s="3"/>
      <c r="Y400" s="3"/>
      <c r="Z400" s="3"/>
    </row>
    <row r="401" spans="1:26" ht="13.5" customHeight="1" x14ac:dyDescent="0.3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5"/>
      <c r="W401" s="3"/>
      <c r="X401" s="3"/>
      <c r="Y401" s="3"/>
      <c r="Z401" s="3"/>
    </row>
    <row r="402" spans="1:26" ht="13.5" customHeight="1" x14ac:dyDescent="0.3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5"/>
      <c r="W402" s="3"/>
      <c r="X402" s="3"/>
      <c r="Y402" s="3"/>
      <c r="Z402" s="3"/>
    </row>
    <row r="403" spans="1:26" ht="13.5" customHeight="1" x14ac:dyDescent="0.3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5"/>
      <c r="W403" s="3"/>
      <c r="X403" s="3"/>
      <c r="Y403" s="3"/>
      <c r="Z403" s="3"/>
    </row>
    <row r="404" spans="1:26" ht="13.5" customHeight="1" x14ac:dyDescent="0.3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5"/>
      <c r="W404" s="3"/>
      <c r="X404" s="3"/>
      <c r="Y404" s="3"/>
      <c r="Z404" s="3"/>
    </row>
    <row r="405" spans="1:26" ht="13.5" customHeight="1" x14ac:dyDescent="0.3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5"/>
      <c r="W405" s="3"/>
      <c r="X405" s="3"/>
      <c r="Y405" s="3"/>
      <c r="Z405" s="3"/>
    </row>
    <row r="406" spans="1:26" ht="13.5" customHeight="1" x14ac:dyDescent="0.3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5"/>
      <c r="W406" s="3"/>
      <c r="X406" s="3"/>
      <c r="Y406" s="3"/>
      <c r="Z406" s="3"/>
    </row>
    <row r="407" spans="1:26" ht="13.5" customHeight="1" x14ac:dyDescent="0.3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5"/>
      <c r="W407" s="3"/>
      <c r="X407" s="3"/>
      <c r="Y407" s="3"/>
      <c r="Z407" s="3"/>
    </row>
    <row r="408" spans="1:26" ht="13.5" customHeight="1" x14ac:dyDescent="0.3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5"/>
      <c r="W408" s="3"/>
      <c r="X408" s="3"/>
      <c r="Y408" s="3"/>
      <c r="Z408" s="3"/>
    </row>
    <row r="409" spans="1:26" ht="13.5" customHeight="1" x14ac:dyDescent="0.3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5"/>
      <c r="W409" s="3"/>
      <c r="X409" s="3"/>
      <c r="Y409" s="3"/>
      <c r="Z409" s="3"/>
    </row>
    <row r="410" spans="1:26" ht="13.5" customHeight="1" x14ac:dyDescent="0.3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5"/>
      <c r="W410" s="3"/>
      <c r="X410" s="3"/>
      <c r="Y410" s="3"/>
      <c r="Z410" s="3"/>
    </row>
    <row r="411" spans="1:26" ht="13.5" customHeight="1" x14ac:dyDescent="0.3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5"/>
      <c r="W411" s="3"/>
      <c r="X411" s="3"/>
      <c r="Y411" s="3"/>
      <c r="Z411" s="3"/>
    </row>
    <row r="412" spans="1:26" ht="13.5" customHeight="1" x14ac:dyDescent="0.3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5"/>
      <c r="W412" s="3"/>
      <c r="X412" s="3"/>
      <c r="Y412" s="3"/>
      <c r="Z412" s="3"/>
    </row>
    <row r="413" spans="1:26" ht="13.5" customHeight="1" x14ac:dyDescent="0.3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5"/>
      <c r="W413" s="3"/>
      <c r="X413" s="3"/>
      <c r="Y413" s="3"/>
      <c r="Z413" s="3"/>
    </row>
    <row r="414" spans="1:26" ht="13.5" customHeight="1" x14ac:dyDescent="0.3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5"/>
      <c r="W414" s="3"/>
      <c r="X414" s="3"/>
      <c r="Y414" s="3"/>
      <c r="Z414" s="3"/>
    </row>
    <row r="415" spans="1:26" ht="13.5" customHeight="1" x14ac:dyDescent="0.3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5"/>
      <c r="W415" s="3"/>
      <c r="X415" s="3"/>
      <c r="Y415" s="3"/>
      <c r="Z415" s="3"/>
    </row>
    <row r="416" spans="1:26" ht="13.5" customHeight="1" x14ac:dyDescent="0.3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5"/>
      <c r="W416" s="3"/>
      <c r="X416" s="3"/>
      <c r="Y416" s="3"/>
      <c r="Z416" s="3"/>
    </row>
    <row r="417" spans="1:26" ht="13.5" customHeight="1" x14ac:dyDescent="0.3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5"/>
      <c r="W417" s="3"/>
      <c r="X417" s="3"/>
      <c r="Y417" s="3"/>
      <c r="Z417" s="3"/>
    </row>
    <row r="418" spans="1:26" ht="13.5" customHeight="1" x14ac:dyDescent="0.3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5"/>
      <c r="W418" s="3"/>
      <c r="X418" s="3"/>
      <c r="Y418" s="3"/>
      <c r="Z418" s="3"/>
    </row>
    <row r="419" spans="1:26" ht="13.5" customHeight="1" x14ac:dyDescent="0.3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5"/>
      <c r="W419" s="3"/>
      <c r="X419" s="3"/>
      <c r="Y419" s="3"/>
      <c r="Z419" s="3"/>
    </row>
    <row r="420" spans="1:26" ht="13.5" customHeight="1" x14ac:dyDescent="0.3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5"/>
      <c r="W420" s="3"/>
      <c r="X420" s="3"/>
      <c r="Y420" s="3"/>
      <c r="Z420" s="3"/>
    </row>
    <row r="421" spans="1:26" ht="13.5" customHeight="1" x14ac:dyDescent="0.3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5"/>
      <c r="W421" s="3"/>
      <c r="X421" s="3"/>
      <c r="Y421" s="3"/>
      <c r="Z421" s="3"/>
    </row>
    <row r="422" spans="1:26" ht="13.5" customHeight="1" x14ac:dyDescent="0.3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5"/>
      <c r="W422" s="3"/>
      <c r="X422" s="3"/>
      <c r="Y422" s="3"/>
      <c r="Z422" s="3"/>
    </row>
    <row r="423" spans="1:26" ht="13.5" customHeight="1" x14ac:dyDescent="0.3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5"/>
      <c r="W423" s="3"/>
      <c r="X423" s="3"/>
      <c r="Y423" s="3"/>
      <c r="Z423" s="3"/>
    </row>
    <row r="424" spans="1:26" ht="13.5" customHeight="1" x14ac:dyDescent="0.3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5"/>
      <c r="W424" s="3"/>
      <c r="X424" s="3"/>
      <c r="Y424" s="3"/>
      <c r="Z424" s="3"/>
    </row>
    <row r="425" spans="1:26" ht="13.5" customHeight="1" x14ac:dyDescent="0.3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5"/>
      <c r="W425" s="3"/>
      <c r="X425" s="3"/>
      <c r="Y425" s="3"/>
      <c r="Z425" s="3"/>
    </row>
    <row r="426" spans="1:26" ht="13.5" customHeight="1" x14ac:dyDescent="0.3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5"/>
      <c r="W426" s="3"/>
      <c r="X426" s="3"/>
      <c r="Y426" s="3"/>
      <c r="Z426" s="3"/>
    </row>
    <row r="427" spans="1:26" ht="13.5" customHeight="1" x14ac:dyDescent="0.3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5"/>
      <c r="W427" s="3"/>
      <c r="X427" s="3"/>
      <c r="Y427" s="3"/>
      <c r="Z427" s="3"/>
    </row>
    <row r="428" spans="1:26" ht="13.5" customHeight="1" x14ac:dyDescent="0.3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5"/>
      <c r="W428" s="3"/>
      <c r="X428" s="3"/>
      <c r="Y428" s="3"/>
      <c r="Z428" s="3"/>
    </row>
    <row r="429" spans="1:26" ht="13.5" customHeight="1" x14ac:dyDescent="0.3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5"/>
      <c r="W429" s="3"/>
      <c r="X429" s="3"/>
      <c r="Y429" s="3"/>
      <c r="Z429" s="3"/>
    </row>
    <row r="430" spans="1:26" ht="13.5" customHeight="1" x14ac:dyDescent="0.3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5"/>
      <c r="W430" s="3"/>
      <c r="X430" s="3"/>
      <c r="Y430" s="3"/>
      <c r="Z430" s="3"/>
    </row>
    <row r="431" spans="1:26" ht="13.5" customHeight="1" x14ac:dyDescent="0.3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5"/>
      <c r="W431" s="3"/>
      <c r="X431" s="3"/>
      <c r="Y431" s="3"/>
      <c r="Z431" s="3"/>
    </row>
    <row r="432" spans="1:26" ht="13.5" customHeight="1" x14ac:dyDescent="0.3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5"/>
      <c r="W432" s="3"/>
      <c r="X432" s="3"/>
      <c r="Y432" s="3"/>
      <c r="Z432" s="3"/>
    </row>
    <row r="433" spans="1:26" ht="13.5" customHeight="1" x14ac:dyDescent="0.3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5"/>
      <c r="W433" s="3"/>
      <c r="X433" s="3"/>
      <c r="Y433" s="3"/>
      <c r="Z433" s="3"/>
    </row>
    <row r="434" spans="1:26" ht="13.5" customHeight="1" x14ac:dyDescent="0.3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5"/>
      <c r="W434" s="3"/>
      <c r="X434" s="3"/>
      <c r="Y434" s="3"/>
      <c r="Z434" s="3"/>
    </row>
    <row r="435" spans="1:26" ht="13.5" customHeight="1" x14ac:dyDescent="0.3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5"/>
      <c r="W435" s="3"/>
      <c r="X435" s="3"/>
      <c r="Y435" s="3"/>
      <c r="Z435" s="3"/>
    </row>
    <row r="436" spans="1:26" ht="13.5" customHeight="1" x14ac:dyDescent="0.3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5"/>
      <c r="W436" s="3"/>
      <c r="X436" s="3"/>
      <c r="Y436" s="3"/>
      <c r="Z436" s="3"/>
    </row>
    <row r="437" spans="1:26" ht="13.5" customHeight="1" x14ac:dyDescent="0.3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5"/>
      <c r="W437" s="3"/>
      <c r="X437" s="3"/>
      <c r="Y437" s="3"/>
      <c r="Z437" s="3"/>
    </row>
    <row r="438" spans="1:26" ht="13.5" customHeight="1" x14ac:dyDescent="0.3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5"/>
      <c r="W438" s="3"/>
      <c r="X438" s="3"/>
      <c r="Y438" s="3"/>
      <c r="Z438" s="3"/>
    </row>
    <row r="439" spans="1:26" ht="13.5" customHeight="1" x14ac:dyDescent="0.3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5"/>
      <c r="W439" s="3"/>
      <c r="X439" s="3"/>
      <c r="Y439" s="3"/>
      <c r="Z439" s="3"/>
    </row>
    <row r="440" spans="1:26" ht="13.5" customHeight="1" x14ac:dyDescent="0.3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5"/>
      <c r="W440" s="3"/>
      <c r="X440" s="3"/>
      <c r="Y440" s="3"/>
      <c r="Z440" s="3"/>
    </row>
    <row r="441" spans="1:26" ht="13.5" customHeight="1" x14ac:dyDescent="0.3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5"/>
      <c r="W441" s="3"/>
      <c r="X441" s="3"/>
      <c r="Y441" s="3"/>
      <c r="Z441" s="3"/>
    </row>
    <row r="442" spans="1:26" ht="13.5" customHeight="1" x14ac:dyDescent="0.3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5"/>
      <c r="W442" s="3"/>
      <c r="X442" s="3"/>
      <c r="Y442" s="3"/>
      <c r="Z442" s="3"/>
    </row>
    <row r="443" spans="1:26" ht="13.5" customHeight="1" x14ac:dyDescent="0.3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5"/>
      <c r="W443" s="3"/>
      <c r="X443" s="3"/>
      <c r="Y443" s="3"/>
      <c r="Z443" s="3"/>
    </row>
    <row r="444" spans="1:26" ht="13.5" customHeight="1" x14ac:dyDescent="0.3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5"/>
      <c r="W444" s="3"/>
      <c r="X444" s="3"/>
      <c r="Y444" s="3"/>
      <c r="Z444" s="3"/>
    </row>
    <row r="445" spans="1:26" ht="13.5" customHeight="1" x14ac:dyDescent="0.3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5"/>
      <c r="W445" s="3"/>
      <c r="X445" s="3"/>
      <c r="Y445" s="3"/>
      <c r="Z445" s="3"/>
    </row>
    <row r="446" spans="1:26" ht="13.5" customHeight="1" x14ac:dyDescent="0.3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5"/>
      <c r="W446" s="3"/>
      <c r="X446" s="3"/>
      <c r="Y446" s="3"/>
      <c r="Z446" s="3"/>
    </row>
    <row r="447" spans="1:26" ht="13.5" customHeight="1" x14ac:dyDescent="0.3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5"/>
      <c r="W447" s="3"/>
      <c r="X447" s="3"/>
      <c r="Y447" s="3"/>
      <c r="Z447" s="3"/>
    </row>
    <row r="448" spans="1:26" ht="13.5" customHeight="1" x14ac:dyDescent="0.3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5"/>
      <c r="W448" s="3"/>
      <c r="X448" s="3"/>
      <c r="Y448" s="3"/>
      <c r="Z448" s="3"/>
    </row>
    <row r="449" spans="1:26" ht="13.5" customHeight="1" x14ac:dyDescent="0.3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5"/>
      <c r="W449" s="3"/>
      <c r="X449" s="3"/>
      <c r="Y449" s="3"/>
      <c r="Z449" s="3"/>
    </row>
    <row r="450" spans="1:26" ht="13.5" customHeight="1" x14ac:dyDescent="0.3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5"/>
      <c r="W450" s="3"/>
      <c r="X450" s="3"/>
      <c r="Y450" s="3"/>
      <c r="Z450" s="3"/>
    </row>
    <row r="451" spans="1:26" ht="13.5" customHeight="1" x14ac:dyDescent="0.3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5"/>
      <c r="W451" s="3"/>
      <c r="X451" s="3"/>
      <c r="Y451" s="3"/>
      <c r="Z451" s="3"/>
    </row>
    <row r="452" spans="1:26" ht="13.5" customHeight="1" x14ac:dyDescent="0.3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5"/>
      <c r="W452" s="3"/>
      <c r="X452" s="3"/>
      <c r="Y452" s="3"/>
      <c r="Z452" s="3"/>
    </row>
    <row r="453" spans="1:26" ht="13.5" customHeight="1" x14ac:dyDescent="0.3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5"/>
      <c r="W453" s="3"/>
      <c r="X453" s="3"/>
      <c r="Y453" s="3"/>
      <c r="Z453" s="3"/>
    </row>
    <row r="454" spans="1:26" ht="13.5" customHeight="1" x14ac:dyDescent="0.3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5"/>
      <c r="W454" s="3"/>
      <c r="X454" s="3"/>
      <c r="Y454" s="3"/>
      <c r="Z454" s="3"/>
    </row>
    <row r="455" spans="1:26" ht="13.5" customHeight="1" x14ac:dyDescent="0.3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5"/>
      <c r="W455" s="3"/>
      <c r="X455" s="3"/>
      <c r="Y455" s="3"/>
      <c r="Z455" s="3"/>
    </row>
    <row r="456" spans="1:26" ht="13.5" customHeight="1" x14ac:dyDescent="0.3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5"/>
      <c r="W456" s="3"/>
      <c r="X456" s="3"/>
      <c r="Y456" s="3"/>
      <c r="Z456" s="3"/>
    </row>
    <row r="457" spans="1:26" ht="13.5" customHeight="1" x14ac:dyDescent="0.3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5"/>
      <c r="W457" s="3"/>
      <c r="X457" s="3"/>
      <c r="Y457" s="3"/>
      <c r="Z457" s="3"/>
    </row>
    <row r="458" spans="1:26" ht="13.5" customHeight="1" x14ac:dyDescent="0.3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5"/>
      <c r="W458" s="3"/>
      <c r="X458" s="3"/>
      <c r="Y458" s="3"/>
      <c r="Z458" s="3"/>
    </row>
    <row r="459" spans="1:26" ht="13.5" customHeight="1" x14ac:dyDescent="0.3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5"/>
      <c r="W459" s="3"/>
      <c r="X459" s="3"/>
      <c r="Y459" s="3"/>
      <c r="Z459" s="3"/>
    </row>
    <row r="460" spans="1:26" ht="13.5" customHeight="1" x14ac:dyDescent="0.3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5"/>
      <c r="W460" s="3"/>
      <c r="X460" s="3"/>
      <c r="Y460" s="3"/>
      <c r="Z460" s="3"/>
    </row>
    <row r="461" spans="1:26" ht="13.5" customHeight="1" x14ac:dyDescent="0.3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5"/>
      <c r="W461" s="3"/>
      <c r="X461" s="3"/>
      <c r="Y461" s="3"/>
      <c r="Z461" s="3"/>
    </row>
    <row r="462" spans="1:26" ht="13.5" customHeight="1" x14ac:dyDescent="0.3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5"/>
      <c r="W462" s="3"/>
      <c r="X462" s="3"/>
      <c r="Y462" s="3"/>
      <c r="Z462" s="3"/>
    </row>
    <row r="463" spans="1:26" ht="13.5" customHeight="1" x14ac:dyDescent="0.3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5"/>
      <c r="W463" s="3"/>
      <c r="X463" s="3"/>
      <c r="Y463" s="3"/>
      <c r="Z463" s="3"/>
    </row>
    <row r="464" spans="1:26" ht="13.5" customHeight="1" x14ac:dyDescent="0.3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5"/>
      <c r="W464" s="3"/>
      <c r="X464" s="3"/>
      <c r="Y464" s="3"/>
      <c r="Z464" s="3"/>
    </row>
    <row r="465" spans="1:26" ht="13.5" customHeight="1" x14ac:dyDescent="0.3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5"/>
      <c r="W465" s="3"/>
      <c r="X465" s="3"/>
      <c r="Y465" s="3"/>
      <c r="Z465" s="3"/>
    </row>
    <row r="466" spans="1:26" ht="13.5" customHeight="1" x14ac:dyDescent="0.3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5"/>
      <c r="W466" s="3"/>
      <c r="X466" s="3"/>
      <c r="Y466" s="3"/>
      <c r="Z466" s="3"/>
    </row>
    <row r="467" spans="1:26" ht="13.5" customHeight="1" x14ac:dyDescent="0.3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5"/>
      <c r="W467" s="3"/>
      <c r="X467" s="3"/>
      <c r="Y467" s="3"/>
      <c r="Z467" s="3"/>
    </row>
    <row r="468" spans="1:26" ht="13.5" customHeight="1" x14ac:dyDescent="0.3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5"/>
      <c r="W468" s="3"/>
      <c r="X468" s="3"/>
      <c r="Y468" s="3"/>
      <c r="Z468" s="3"/>
    </row>
    <row r="469" spans="1:26" ht="13.5" customHeight="1" x14ac:dyDescent="0.3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5"/>
      <c r="W469" s="3"/>
      <c r="X469" s="3"/>
      <c r="Y469" s="3"/>
      <c r="Z469" s="3"/>
    </row>
    <row r="470" spans="1:26" ht="13.5" customHeight="1" x14ac:dyDescent="0.3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5"/>
      <c r="W470" s="3"/>
      <c r="X470" s="3"/>
      <c r="Y470" s="3"/>
      <c r="Z470" s="3"/>
    </row>
    <row r="471" spans="1:26" ht="13.5" customHeight="1" x14ac:dyDescent="0.3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5"/>
      <c r="W471" s="3"/>
      <c r="X471" s="3"/>
      <c r="Y471" s="3"/>
      <c r="Z471" s="3"/>
    </row>
    <row r="472" spans="1:26" ht="13.5" customHeight="1" x14ac:dyDescent="0.3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5"/>
      <c r="W472" s="3"/>
      <c r="X472" s="3"/>
      <c r="Y472" s="3"/>
      <c r="Z472" s="3"/>
    </row>
    <row r="473" spans="1:26" ht="13.5" customHeight="1" x14ac:dyDescent="0.3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5"/>
      <c r="W473" s="3"/>
      <c r="X473" s="3"/>
      <c r="Y473" s="3"/>
      <c r="Z473" s="3"/>
    </row>
    <row r="474" spans="1:26" ht="13.5" customHeight="1" x14ac:dyDescent="0.3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5"/>
      <c r="W474" s="3"/>
      <c r="X474" s="3"/>
      <c r="Y474" s="3"/>
      <c r="Z474" s="3"/>
    </row>
    <row r="475" spans="1:26" ht="13.5" customHeight="1" x14ac:dyDescent="0.3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5"/>
      <c r="W475" s="3"/>
      <c r="X475" s="3"/>
      <c r="Y475" s="3"/>
      <c r="Z475" s="3"/>
    </row>
    <row r="476" spans="1:26" ht="13.5" customHeight="1" x14ac:dyDescent="0.3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5"/>
      <c r="W476" s="3"/>
      <c r="X476" s="3"/>
      <c r="Y476" s="3"/>
      <c r="Z476" s="3"/>
    </row>
    <row r="477" spans="1:26" ht="13.5" customHeight="1" x14ac:dyDescent="0.3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5"/>
      <c r="W477" s="3"/>
      <c r="X477" s="3"/>
      <c r="Y477" s="3"/>
      <c r="Z477" s="3"/>
    </row>
    <row r="478" spans="1:26" ht="13.5" customHeight="1" x14ac:dyDescent="0.3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5"/>
      <c r="W478" s="3"/>
      <c r="X478" s="3"/>
      <c r="Y478" s="3"/>
      <c r="Z478" s="3"/>
    </row>
    <row r="479" spans="1:26" ht="13.5" customHeight="1" x14ac:dyDescent="0.3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5"/>
      <c r="W479" s="3"/>
      <c r="X479" s="3"/>
      <c r="Y479" s="3"/>
      <c r="Z479" s="3"/>
    </row>
    <row r="480" spans="1:26" ht="13.5" customHeight="1" x14ac:dyDescent="0.3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5"/>
      <c r="W480" s="3"/>
      <c r="X480" s="3"/>
      <c r="Y480" s="3"/>
      <c r="Z480" s="3"/>
    </row>
    <row r="481" spans="1:26" ht="13.5" customHeight="1" x14ac:dyDescent="0.3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5"/>
      <c r="W481" s="3"/>
      <c r="X481" s="3"/>
      <c r="Y481" s="3"/>
      <c r="Z481" s="3"/>
    </row>
    <row r="482" spans="1:26" ht="13.5" customHeight="1" x14ac:dyDescent="0.3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5"/>
      <c r="W482" s="3"/>
      <c r="X482" s="3"/>
      <c r="Y482" s="3"/>
      <c r="Z482" s="3"/>
    </row>
    <row r="483" spans="1:26" ht="13.5" customHeight="1" x14ac:dyDescent="0.3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5"/>
      <c r="W483" s="3"/>
      <c r="X483" s="3"/>
      <c r="Y483" s="3"/>
      <c r="Z483" s="3"/>
    </row>
    <row r="484" spans="1:26" ht="13.5" customHeight="1" x14ac:dyDescent="0.3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5"/>
      <c r="W484" s="3"/>
      <c r="X484" s="3"/>
      <c r="Y484" s="3"/>
      <c r="Z484" s="3"/>
    </row>
    <row r="485" spans="1:26" ht="13.5" customHeight="1" x14ac:dyDescent="0.3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5"/>
      <c r="W485" s="3"/>
      <c r="X485" s="3"/>
      <c r="Y485" s="3"/>
      <c r="Z485" s="3"/>
    </row>
    <row r="486" spans="1:26" ht="13.5" customHeight="1" x14ac:dyDescent="0.3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5"/>
      <c r="W486" s="3"/>
      <c r="X486" s="3"/>
      <c r="Y486" s="3"/>
      <c r="Z486" s="3"/>
    </row>
    <row r="487" spans="1:26" ht="13.5" customHeight="1" x14ac:dyDescent="0.3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5"/>
      <c r="W487" s="3"/>
      <c r="X487" s="3"/>
      <c r="Y487" s="3"/>
      <c r="Z487" s="3"/>
    </row>
    <row r="488" spans="1:26" ht="13.5" customHeight="1" x14ac:dyDescent="0.3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5"/>
      <c r="W488" s="3"/>
      <c r="X488" s="3"/>
      <c r="Y488" s="3"/>
      <c r="Z488" s="3"/>
    </row>
    <row r="489" spans="1:26" ht="13.5" customHeight="1" x14ac:dyDescent="0.3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5"/>
      <c r="W489" s="3"/>
      <c r="X489" s="3"/>
      <c r="Y489" s="3"/>
      <c r="Z489" s="3"/>
    </row>
    <row r="490" spans="1:26" ht="13.5" customHeight="1" x14ac:dyDescent="0.3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5"/>
      <c r="W490" s="3"/>
      <c r="X490" s="3"/>
      <c r="Y490" s="3"/>
      <c r="Z490" s="3"/>
    </row>
    <row r="491" spans="1:26" ht="13.5" customHeight="1" x14ac:dyDescent="0.3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5"/>
      <c r="W491" s="3"/>
      <c r="X491" s="3"/>
      <c r="Y491" s="3"/>
      <c r="Z491" s="3"/>
    </row>
    <row r="492" spans="1:26" ht="13.5" customHeight="1" x14ac:dyDescent="0.3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5"/>
      <c r="W492" s="3"/>
      <c r="X492" s="3"/>
      <c r="Y492" s="3"/>
      <c r="Z492" s="3"/>
    </row>
    <row r="493" spans="1:26" ht="13.5" customHeight="1" x14ac:dyDescent="0.3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5"/>
      <c r="W493" s="3"/>
      <c r="X493" s="3"/>
      <c r="Y493" s="3"/>
      <c r="Z493" s="3"/>
    </row>
    <row r="494" spans="1:26" ht="13.5" customHeight="1" x14ac:dyDescent="0.3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5"/>
      <c r="W494" s="3"/>
      <c r="X494" s="3"/>
      <c r="Y494" s="3"/>
      <c r="Z494" s="3"/>
    </row>
    <row r="495" spans="1:26" ht="13.5" customHeight="1" x14ac:dyDescent="0.3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5"/>
      <c r="W495" s="3"/>
      <c r="X495" s="3"/>
      <c r="Y495" s="3"/>
      <c r="Z495" s="3"/>
    </row>
    <row r="496" spans="1:26" ht="13.5" customHeight="1" x14ac:dyDescent="0.3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5"/>
      <c r="W496" s="3"/>
      <c r="X496" s="3"/>
      <c r="Y496" s="3"/>
      <c r="Z496" s="3"/>
    </row>
    <row r="497" spans="1:26" ht="13.5" customHeight="1" x14ac:dyDescent="0.3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5"/>
      <c r="W497" s="3"/>
      <c r="X497" s="3"/>
      <c r="Y497" s="3"/>
      <c r="Z497" s="3"/>
    </row>
    <row r="498" spans="1:26" ht="13.5" customHeight="1" x14ac:dyDescent="0.3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5"/>
      <c r="W498" s="3"/>
      <c r="X498" s="3"/>
      <c r="Y498" s="3"/>
      <c r="Z498" s="3"/>
    </row>
    <row r="499" spans="1:26" ht="13.5" customHeight="1" x14ac:dyDescent="0.3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5"/>
      <c r="W499" s="3"/>
      <c r="X499" s="3"/>
      <c r="Y499" s="3"/>
      <c r="Z499" s="3"/>
    </row>
    <row r="500" spans="1:26" ht="13.5" customHeight="1" x14ac:dyDescent="0.3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5"/>
      <c r="W500" s="3"/>
      <c r="X500" s="3"/>
      <c r="Y500" s="3"/>
      <c r="Z500" s="3"/>
    </row>
    <row r="501" spans="1:26" ht="13.5" customHeight="1" x14ac:dyDescent="0.3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5"/>
      <c r="W501" s="3"/>
      <c r="X501" s="3"/>
      <c r="Y501" s="3"/>
      <c r="Z501" s="3"/>
    </row>
    <row r="502" spans="1:26" ht="13.5" customHeight="1" x14ac:dyDescent="0.3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5"/>
      <c r="W502" s="3"/>
      <c r="X502" s="3"/>
      <c r="Y502" s="3"/>
      <c r="Z502" s="3"/>
    </row>
    <row r="503" spans="1:26" ht="13.5" customHeight="1" x14ac:dyDescent="0.3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5"/>
      <c r="W503" s="3"/>
      <c r="X503" s="3"/>
      <c r="Y503" s="3"/>
      <c r="Z503" s="3"/>
    </row>
    <row r="504" spans="1:26" ht="13.5" customHeight="1" x14ac:dyDescent="0.3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5"/>
      <c r="W504" s="3"/>
      <c r="X504" s="3"/>
      <c r="Y504" s="3"/>
      <c r="Z504" s="3"/>
    </row>
    <row r="505" spans="1:26" ht="13.5" customHeight="1" x14ac:dyDescent="0.3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5"/>
      <c r="W505" s="3"/>
      <c r="X505" s="3"/>
      <c r="Y505" s="3"/>
      <c r="Z505" s="3"/>
    </row>
    <row r="506" spans="1:26" ht="13.5" customHeight="1" x14ac:dyDescent="0.3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5"/>
      <c r="W506" s="3"/>
      <c r="X506" s="3"/>
      <c r="Y506" s="3"/>
      <c r="Z506" s="3"/>
    </row>
    <row r="507" spans="1:26" ht="13.5" customHeight="1" x14ac:dyDescent="0.3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5"/>
      <c r="W507" s="3"/>
      <c r="X507" s="3"/>
      <c r="Y507" s="3"/>
      <c r="Z507" s="3"/>
    </row>
    <row r="508" spans="1:26" ht="13.5" customHeight="1" x14ac:dyDescent="0.3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5"/>
      <c r="W508" s="3"/>
      <c r="X508" s="3"/>
      <c r="Y508" s="3"/>
      <c r="Z508" s="3"/>
    </row>
    <row r="509" spans="1:26" ht="13.5" customHeight="1" x14ac:dyDescent="0.3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5"/>
      <c r="W509" s="3"/>
      <c r="X509" s="3"/>
      <c r="Y509" s="3"/>
      <c r="Z509" s="3"/>
    </row>
    <row r="510" spans="1:26" ht="13.5" customHeight="1" x14ac:dyDescent="0.3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5"/>
      <c r="W510" s="3"/>
      <c r="X510" s="3"/>
      <c r="Y510" s="3"/>
      <c r="Z510" s="3"/>
    </row>
    <row r="511" spans="1:26" ht="13.5" customHeight="1" x14ac:dyDescent="0.3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5"/>
      <c r="W511" s="3"/>
      <c r="X511" s="3"/>
      <c r="Y511" s="3"/>
      <c r="Z511" s="3"/>
    </row>
    <row r="512" spans="1:26" ht="13.5" customHeight="1" x14ac:dyDescent="0.3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5"/>
      <c r="W512" s="3"/>
      <c r="X512" s="3"/>
      <c r="Y512" s="3"/>
      <c r="Z512" s="3"/>
    </row>
    <row r="513" spans="1:26" ht="13.5" customHeight="1" x14ac:dyDescent="0.3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5"/>
      <c r="W513" s="3"/>
      <c r="X513" s="3"/>
      <c r="Y513" s="3"/>
      <c r="Z513" s="3"/>
    </row>
    <row r="514" spans="1:26" ht="13.5" customHeight="1" x14ac:dyDescent="0.3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5"/>
      <c r="W514" s="3"/>
      <c r="X514" s="3"/>
      <c r="Y514" s="3"/>
      <c r="Z514" s="3"/>
    </row>
    <row r="515" spans="1:26" ht="13.5" customHeight="1" x14ac:dyDescent="0.3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5"/>
      <c r="W515" s="3"/>
      <c r="X515" s="3"/>
      <c r="Y515" s="3"/>
      <c r="Z515" s="3"/>
    </row>
    <row r="516" spans="1:26" ht="13.5" customHeight="1" x14ac:dyDescent="0.3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5"/>
      <c r="W516" s="3"/>
      <c r="X516" s="3"/>
      <c r="Y516" s="3"/>
      <c r="Z516" s="3"/>
    </row>
    <row r="517" spans="1:26" ht="13.5" customHeight="1" x14ac:dyDescent="0.3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5"/>
      <c r="W517" s="3"/>
      <c r="X517" s="3"/>
      <c r="Y517" s="3"/>
      <c r="Z517" s="3"/>
    </row>
    <row r="518" spans="1:26" ht="13.5" customHeight="1" x14ac:dyDescent="0.3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5"/>
      <c r="W518" s="3"/>
      <c r="X518" s="3"/>
      <c r="Y518" s="3"/>
      <c r="Z518" s="3"/>
    </row>
    <row r="519" spans="1:26" ht="13.5" customHeight="1" x14ac:dyDescent="0.3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5"/>
      <c r="W519" s="3"/>
      <c r="X519" s="3"/>
      <c r="Y519" s="3"/>
      <c r="Z519" s="3"/>
    </row>
    <row r="520" spans="1:26" ht="13.5" customHeight="1" x14ac:dyDescent="0.3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5"/>
      <c r="W520" s="3"/>
      <c r="X520" s="3"/>
      <c r="Y520" s="3"/>
      <c r="Z520" s="3"/>
    </row>
    <row r="521" spans="1:26" ht="13.5" customHeight="1" x14ac:dyDescent="0.3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5"/>
      <c r="W521" s="3"/>
      <c r="X521" s="3"/>
      <c r="Y521" s="3"/>
      <c r="Z521" s="3"/>
    </row>
    <row r="522" spans="1:26" ht="13.5" customHeight="1" x14ac:dyDescent="0.3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5"/>
      <c r="W522" s="3"/>
      <c r="X522" s="3"/>
      <c r="Y522" s="3"/>
      <c r="Z522" s="3"/>
    </row>
    <row r="523" spans="1:26" ht="13.5" customHeight="1" x14ac:dyDescent="0.3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5"/>
      <c r="W523" s="3"/>
      <c r="X523" s="3"/>
      <c r="Y523" s="3"/>
      <c r="Z523" s="3"/>
    </row>
    <row r="524" spans="1:26" ht="13.5" customHeight="1" x14ac:dyDescent="0.3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5"/>
      <c r="W524" s="3"/>
      <c r="X524" s="3"/>
      <c r="Y524" s="3"/>
      <c r="Z524" s="3"/>
    </row>
    <row r="525" spans="1:26" ht="13.5" customHeight="1" x14ac:dyDescent="0.3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5"/>
      <c r="W525" s="3"/>
      <c r="X525" s="3"/>
      <c r="Y525" s="3"/>
      <c r="Z525" s="3"/>
    </row>
    <row r="526" spans="1:26" ht="13.5" customHeight="1" x14ac:dyDescent="0.3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5"/>
      <c r="W526" s="3"/>
      <c r="X526" s="3"/>
      <c r="Y526" s="3"/>
      <c r="Z526" s="3"/>
    </row>
    <row r="527" spans="1:26" ht="13.5" customHeight="1" x14ac:dyDescent="0.3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5"/>
      <c r="W527" s="3"/>
      <c r="X527" s="3"/>
      <c r="Y527" s="3"/>
      <c r="Z527" s="3"/>
    </row>
    <row r="528" spans="1:26" ht="13.5" customHeight="1" x14ac:dyDescent="0.3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5"/>
      <c r="W528" s="3"/>
      <c r="X528" s="3"/>
      <c r="Y528" s="3"/>
      <c r="Z528" s="3"/>
    </row>
    <row r="529" spans="1:26" ht="13.5" customHeight="1" x14ac:dyDescent="0.3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5"/>
      <c r="W529" s="3"/>
      <c r="X529" s="3"/>
      <c r="Y529" s="3"/>
      <c r="Z529" s="3"/>
    </row>
    <row r="530" spans="1:26" ht="13.5" customHeight="1" x14ac:dyDescent="0.3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5"/>
      <c r="W530" s="3"/>
      <c r="X530" s="3"/>
      <c r="Y530" s="3"/>
      <c r="Z530" s="3"/>
    </row>
    <row r="531" spans="1:26" ht="13.5" customHeight="1" x14ac:dyDescent="0.3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5"/>
      <c r="W531" s="3"/>
      <c r="X531" s="3"/>
      <c r="Y531" s="3"/>
      <c r="Z531" s="3"/>
    </row>
    <row r="532" spans="1:26" ht="13.5" customHeight="1" x14ac:dyDescent="0.3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5"/>
      <c r="W532" s="3"/>
      <c r="X532" s="3"/>
      <c r="Y532" s="3"/>
      <c r="Z532" s="3"/>
    </row>
    <row r="533" spans="1:26" ht="13.5" customHeight="1" x14ac:dyDescent="0.3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5"/>
      <c r="W533" s="3"/>
      <c r="X533" s="3"/>
      <c r="Y533" s="3"/>
      <c r="Z533" s="3"/>
    </row>
    <row r="534" spans="1:26" ht="13.5" customHeight="1" x14ac:dyDescent="0.3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5"/>
      <c r="W534" s="3"/>
      <c r="X534" s="3"/>
      <c r="Y534" s="3"/>
      <c r="Z534" s="3"/>
    </row>
    <row r="535" spans="1:26" ht="13.5" customHeight="1" x14ac:dyDescent="0.3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5"/>
      <c r="W535" s="3"/>
      <c r="X535" s="3"/>
      <c r="Y535" s="3"/>
      <c r="Z535" s="3"/>
    </row>
    <row r="536" spans="1:26" ht="13.5" customHeight="1" x14ac:dyDescent="0.3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5"/>
      <c r="W536" s="3"/>
      <c r="X536" s="3"/>
      <c r="Y536" s="3"/>
      <c r="Z536" s="3"/>
    </row>
    <row r="537" spans="1:26" ht="13.5" customHeight="1" x14ac:dyDescent="0.3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5"/>
      <c r="W537" s="3"/>
      <c r="X537" s="3"/>
      <c r="Y537" s="3"/>
      <c r="Z537" s="3"/>
    </row>
    <row r="538" spans="1:26" ht="13.5" customHeight="1" x14ac:dyDescent="0.3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5"/>
      <c r="W538" s="3"/>
      <c r="X538" s="3"/>
      <c r="Y538" s="3"/>
      <c r="Z538" s="3"/>
    </row>
    <row r="539" spans="1:26" ht="13.5" customHeight="1" x14ac:dyDescent="0.3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5"/>
      <c r="W539" s="3"/>
      <c r="X539" s="3"/>
      <c r="Y539" s="3"/>
      <c r="Z539" s="3"/>
    </row>
    <row r="540" spans="1:26" ht="13.5" customHeight="1" x14ac:dyDescent="0.3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5"/>
      <c r="W540" s="3"/>
      <c r="X540" s="3"/>
      <c r="Y540" s="3"/>
      <c r="Z540" s="3"/>
    </row>
    <row r="541" spans="1:26" ht="13.5" customHeight="1" x14ac:dyDescent="0.3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5"/>
      <c r="W541" s="3"/>
      <c r="X541" s="3"/>
      <c r="Y541" s="3"/>
      <c r="Z541" s="3"/>
    </row>
    <row r="542" spans="1:26" ht="13.5" customHeight="1" x14ac:dyDescent="0.3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5"/>
      <c r="W542" s="3"/>
      <c r="X542" s="3"/>
      <c r="Y542" s="3"/>
      <c r="Z542" s="3"/>
    </row>
    <row r="543" spans="1:26" ht="13.5" customHeight="1" x14ac:dyDescent="0.3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5"/>
      <c r="W543" s="3"/>
      <c r="X543" s="3"/>
      <c r="Y543" s="3"/>
      <c r="Z543" s="3"/>
    </row>
    <row r="544" spans="1:26" ht="13.5" customHeight="1" x14ac:dyDescent="0.3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5"/>
      <c r="W544" s="3"/>
      <c r="X544" s="3"/>
      <c r="Y544" s="3"/>
      <c r="Z544" s="3"/>
    </row>
    <row r="545" spans="1:26" ht="13.5" customHeight="1" x14ac:dyDescent="0.3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5"/>
      <c r="W545" s="3"/>
      <c r="X545" s="3"/>
      <c r="Y545" s="3"/>
      <c r="Z545" s="3"/>
    </row>
    <row r="546" spans="1:26" ht="13.5" customHeight="1" x14ac:dyDescent="0.3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5"/>
      <c r="W546" s="3"/>
      <c r="X546" s="3"/>
      <c r="Y546" s="3"/>
      <c r="Z546" s="3"/>
    </row>
    <row r="547" spans="1:26" ht="13.5" customHeight="1" x14ac:dyDescent="0.3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5"/>
      <c r="W547" s="3"/>
      <c r="X547" s="3"/>
      <c r="Y547" s="3"/>
      <c r="Z547" s="3"/>
    </row>
    <row r="548" spans="1:26" ht="13.5" customHeight="1" x14ac:dyDescent="0.3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5"/>
      <c r="W548" s="3"/>
      <c r="X548" s="3"/>
      <c r="Y548" s="3"/>
      <c r="Z548" s="3"/>
    </row>
    <row r="549" spans="1:26" ht="13.5" customHeight="1" x14ac:dyDescent="0.3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5"/>
      <c r="W549" s="3"/>
      <c r="X549" s="3"/>
      <c r="Y549" s="3"/>
      <c r="Z549" s="3"/>
    </row>
    <row r="550" spans="1:26" ht="13.5" customHeight="1" x14ac:dyDescent="0.3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5"/>
      <c r="W550" s="3"/>
      <c r="X550" s="3"/>
      <c r="Y550" s="3"/>
      <c r="Z550" s="3"/>
    </row>
    <row r="551" spans="1:26" ht="13.5" customHeight="1" x14ac:dyDescent="0.3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5"/>
      <c r="W551" s="3"/>
      <c r="X551" s="3"/>
      <c r="Y551" s="3"/>
      <c r="Z551" s="3"/>
    </row>
    <row r="552" spans="1:26" ht="13.5" customHeight="1" x14ac:dyDescent="0.3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5"/>
      <c r="W552" s="3"/>
      <c r="X552" s="3"/>
      <c r="Y552" s="3"/>
      <c r="Z552" s="3"/>
    </row>
    <row r="553" spans="1:26" ht="13.5" customHeight="1" x14ac:dyDescent="0.3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5"/>
      <c r="W553" s="3"/>
      <c r="X553" s="3"/>
      <c r="Y553" s="3"/>
      <c r="Z553" s="3"/>
    </row>
    <row r="554" spans="1:26" ht="13.5" customHeight="1" x14ac:dyDescent="0.3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5"/>
      <c r="W554" s="3"/>
      <c r="X554" s="3"/>
      <c r="Y554" s="3"/>
      <c r="Z554" s="3"/>
    </row>
    <row r="555" spans="1:26" ht="13.5" customHeight="1" x14ac:dyDescent="0.3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5"/>
      <c r="W555" s="3"/>
      <c r="X555" s="3"/>
      <c r="Y555" s="3"/>
      <c r="Z555" s="3"/>
    </row>
    <row r="556" spans="1:26" ht="13.5" customHeight="1" x14ac:dyDescent="0.3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5"/>
      <c r="W556" s="3"/>
      <c r="X556" s="3"/>
      <c r="Y556" s="3"/>
      <c r="Z556" s="3"/>
    </row>
    <row r="557" spans="1:26" ht="13.5" customHeight="1" x14ac:dyDescent="0.3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5"/>
      <c r="W557" s="3"/>
      <c r="X557" s="3"/>
      <c r="Y557" s="3"/>
      <c r="Z557" s="3"/>
    </row>
    <row r="558" spans="1:26" ht="13.5" customHeight="1" x14ac:dyDescent="0.3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5"/>
      <c r="W558" s="3"/>
      <c r="X558" s="3"/>
      <c r="Y558" s="3"/>
      <c r="Z558" s="3"/>
    </row>
    <row r="559" spans="1:26" ht="13.5" customHeight="1" x14ac:dyDescent="0.3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5"/>
      <c r="W559" s="3"/>
      <c r="X559" s="3"/>
      <c r="Y559" s="3"/>
      <c r="Z559" s="3"/>
    </row>
    <row r="560" spans="1:26" ht="13.5" customHeight="1" x14ac:dyDescent="0.3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5"/>
      <c r="W560" s="3"/>
      <c r="X560" s="3"/>
      <c r="Y560" s="3"/>
      <c r="Z560" s="3"/>
    </row>
    <row r="561" spans="1:26" ht="13.5" customHeight="1" x14ac:dyDescent="0.3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5"/>
      <c r="W561" s="3"/>
      <c r="X561" s="3"/>
      <c r="Y561" s="3"/>
      <c r="Z561" s="3"/>
    </row>
    <row r="562" spans="1:26" ht="13.5" customHeight="1" x14ac:dyDescent="0.3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5"/>
      <c r="W562" s="3"/>
      <c r="X562" s="3"/>
      <c r="Y562" s="3"/>
      <c r="Z562" s="3"/>
    </row>
    <row r="563" spans="1:26" ht="13.5" customHeight="1" x14ac:dyDescent="0.3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5"/>
      <c r="W563" s="3"/>
      <c r="X563" s="3"/>
      <c r="Y563" s="3"/>
      <c r="Z563" s="3"/>
    </row>
    <row r="564" spans="1:26" ht="13.5" customHeight="1" x14ac:dyDescent="0.3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5"/>
      <c r="W564" s="3"/>
      <c r="X564" s="3"/>
      <c r="Y564" s="3"/>
      <c r="Z564" s="3"/>
    </row>
    <row r="565" spans="1:26" ht="13.5" customHeight="1" x14ac:dyDescent="0.3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5"/>
      <c r="W565" s="3"/>
      <c r="X565" s="3"/>
      <c r="Y565" s="3"/>
      <c r="Z565" s="3"/>
    </row>
    <row r="566" spans="1:26" ht="13.5" customHeight="1" x14ac:dyDescent="0.3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5"/>
      <c r="W566" s="3"/>
      <c r="X566" s="3"/>
      <c r="Y566" s="3"/>
      <c r="Z566" s="3"/>
    </row>
    <row r="567" spans="1:26" ht="13.5" customHeight="1" x14ac:dyDescent="0.3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5"/>
      <c r="W567" s="3"/>
      <c r="X567" s="3"/>
      <c r="Y567" s="3"/>
      <c r="Z567" s="3"/>
    </row>
    <row r="568" spans="1:26" ht="13.5" customHeight="1" x14ac:dyDescent="0.3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5"/>
      <c r="W568" s="3"/>
      <c r="X568" s="3"/>
      <c r="Y568" s="3"/>
      <c r="Z568" s="3"/>
    </row>
    <row r="569" spans="1:26" ht="13.5" customHeight="1" x14ac:dyDescent="0.3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5"/>
      <c r="W569" s="3"/>
      <c r="X569" s="3"/>
      <c r="Y569" s="3"/>
      <c r="Z569" s="3"/>
    </row>
    <row r="570" spans="1:26" ht="13.5" customHeight="1" x14ac:dyDescent="0.3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5"/>
      <c r="W570" s="3"/>
      <c r="X570" s="3"/>
      <c r="Y570" s="3"/>
      <c r="Z570" s="3"/>
    </row>
    <row r="571" spans="1:26" ht="13.5" customHeight="1" x14ac:dyDescent="0.3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5"/>
      <c r="W571" s="3"/>
      <c r="X571" s="3"/>
      <c r="Y571" s="3"/>
      <c r="Z571" s="3"/>
    </row>
    <row r="572" spans="1:26" ht="13.5" customHeight="1" x14ac:dyDescent="0.3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5"/>
      <c r="W572" s="3"/>
      <c r="X572" s="3"/>
      <c r="Y572" s="3"/>
      <c r="Z572" s="3"/>
    </row>
    <row r="573" spans="1:26" ht="13.5" customHeight="1" x14ac:dyDescent="0.3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5"/>
      <c r="W573" s="3"/>
      <c r="X573" s="3"/>
      <c r="Y573" s="3"/>
      <c r="Z573" s="3"/>
    </row>
    <row r="574" spans="1:26" ht="13.5" customHeight="1" x14ac:dyDescent="0.3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5"/>
      <c r="W574" s="3"/>
      <c r="X574" s="3"/>
      <c r="Y574" s="3"/>
      <c r="Z574" s="3"/>
    </row>
    <row r="575" spans="1:26" ht="13.5" customHeight="1" x14ac:dyDescent="0.3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5"/>
      <c r="W575" s="3"/>
      <c r="X575" s="3"/>
      <c r="Y575" s="3"/>
      <c r="Z575" s="3"/>
    </row>
    <row r="576" spans="1:26" ht="13.5" customHeight="1" x14ac:dyDescent="0.3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5"/>
      <c r="W576" s="3"/>
      <c r="X576" s="3"/>
      <c r="Y576" s="3"/>
      <c r="Z576" s="3"/>
    </row>
    <row r="577" spans="1:26" ht="13.5" customHeight="1" x14ac:dyDescent="0.3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5"/>
      <c r="W577" s="3"/>
      <c r="X577" s="3"/>
      <c r="Y577" s="3"/>
      <c r="Z577" s="3"/>
    </row>
    <row r="578" spans="1:26" ht="13.5" customHeight="1" x14ac:dyDescent="0.3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5"/>
      <c r="W578" s="3"/>
      <c r="X578" s="3"/>
      <c r="Y578" s="3"/>
      <c r="Z578" s="3"/>
    </row>
    <row r="579" spans="1:26" ht="13.5" customHeight="1" x14ac:dyDescent="0.3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5"/>
      <c r="W579" s="3"/>
      <c r="X579" s="3"/>
      <c r="Y579" s="3"/>
      <c r="Z579" s="3"/>
    </row>
    <row r="580" spans="1:26" ht="13.5" customHeight="1" x14ac:dyDescent="0.3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5"/>
      <c r="W580" s="3"/>
      <c r="X580" s="3"/>
      <c r="Y580" s="3"/>
      <c r="Z580" s="3"/>
    </row>
    <row r="581" spans="1:26" ht="13.5" customHeight="1" x14ac:dyDescent="0.3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5"/>
      <c r="W581" s="3"/>
      <c r="X581" s="3"/>
      <c r="Y581" s="3"/>
      <c r="Z581" s="3"/>
    </row>
    <row r="582" spans="1:26" ht="13.5" customHeight="1" x14ac:dyDescent="0.3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5"/>
      <c r="W582" s="3"/>
      <c r="X582" s="3"/>
      <c r="Y582" s="3"/>
      <c r="Z582" s="3"/>
    </row>
    <row r="583" spans="1:26" ht="13.5" customHeight="1" x14ac:dyDescent="0.3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5"/>
      <c r="W583" s="3"/>
      <c r="X583" s="3"/>
      <c r="Y583" s="3"/>
      <c r="Z583" s="3"/>
    </row>
    <row r="584" spans="1:26" ht="13.5" customHeight="1" x14ac:dyDescent="0.3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5"/>
      <c r="W584" s="3"/>
      <c r="X584" s="3"/>
      <c r="Y584" s="3"/>
      <c r="Z584" s="3"/>
    </row>
    <row r="585" spans="1:26" ht="13.5" customHeight="1" x14ac:dyDescent="0.3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5"/>
      <c r="W585" s="3"/>
      <c r="X585" s="3"/>
      <c r="Y585" s="3"/>
      <c r="Z585" s="3"/>
    </row>
    <row r="586" spans="1:26" ht="13.5" customHeight="1" x14ac:dyDescent="0.3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5"/>
      <c r="W586" s="3"/>
      <c r="X586" s="3"/>
      <c r="Y586" s="3"/>
      <c r="Z586" s="3"/>
    </row>
    <row r="587" spans="1:26" ht="13.5" customHeight="1" x14ac:dyDescent="0.3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5"/>
      <c r="W587" s="3"/>
      <c r="X587" s="3"/>
      <c r="Y587" s="3"/>
      <c r="Z587" s="3"/>
    </row>
    <row r="588" spans="1:26" ht="13.5" customHeight="1" x14ac:dyDescent="0.3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5"/>
      <c r="W588" s="3"/>
      <c r="X588" s="3"/>
      <c r="Y588" s="3"/>
      <c r="Z588" s="3"/>
    </row>
    <row r="589" spans="1:26" ht="13.5" customHeight="1" x14ac:dyDescent="0.3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5"/>
      <c r="W589" s="3"/>
      <c r="X589" s="3"/>
      <c r="Y589" s="3"/>
      <c r="Z589" s="3"/>
    </row>
    <row r="590" spans="1:26" ht="13.5" customHeight="1" x14ac:dyDescent="0.3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5"/>
      <c r="W590" s="3"/>
      <c r="X590" s="3"/>
      <c r="Y590" s="3"/>
      <c r="Z590" s="3"/>
    </row>
    <row r="591" spans="1:26" ht="13.5" customHeight="1" x14ac:dyDescent="0.3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5"/>
      <c r="W591" s="3"/>
      <c r="X591" s="3"/>
      <c r="Y591" s="3"/>
      <c r="Z591" s="3"/>
    </row>
    <row r="592" spans="1:26" ht="13.5" customHeight="1" x14ac:dyDescent="0.3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5"/>
      <c r="W592" s="3"/>
      <c r="X592" s="3"/>
      <c r="Y592" s="3"/>
      <c r="Z592" s="3"/>
    </row>
    <row r="593" spans="1:26" ht="13.5" customHeight="1" x14ac:dyDescent="0.3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5"/>
      <c r="W593" s="3"/>
      <c r="X593" s="3"/>
      <c r="Y593" s="3"/>
      <c r="Z593" s="3"/>
    </row>
    <row r="594" spans="1:26" ht="13.5" customHeight="1" x14ac:dyDescent="0.3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5"/>
      <c r="W594" s="3"/>
      <c r="X594" s="3"/>
      <c r="Y594" s="3"/>
      <c r="Z594" s="3"/>
    </row>
    <row r="595" spans="1:26" ht="13.5" customHeight="1" x14ac:dyDescent="0.3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5"/>
      <c r="W595" s="3"/>
      <c r="X595" s="3"/>
      <c r="Y595" s="3"/>
      <c r="Z595" s="3"/>
    </row>
    <row r="596" spans="1:26" ht="13.5" customHeight="1" x14ac:dyDescent="0.3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5"/>
      <c r="W596" s="3"/>
      <c r="X596" s="3"/>
      <c r="Y596" s="3"/>
      <c r="Z596" s="3"/>
    </row>
    <row r="597" spans="1:26" ht="13.5" customHeight="1" x14ac:dyDescent="0.3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5"/>
      <c r="W597" s="3"/>
      <c r="X597" s="3"/>
      <c r="Y597" s="3"/>
      <c r="Z597" s="3"/>
    </row>
    <row r="598" spans="1:26" ht="13.5" customHeight="1" x14ac:dyDescent="0.3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5"/>
      <c r="W598" s="3"/>
      <c r="X598" s="3"/>
      <c r="Y598" s="3"/>
      <c r="Z598" s="3"/>
    </row>
    <row r="599" spans="1:26" ht="13.5" customHeight="1" x14ac:dyDescent="0.3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5"/>
      <c r="W599" s="3"/>
      <c r="X599" s="3"/>
      <c r="Y599" s="3"/>
      <c r="Z599" s="3"/>
    </row>
    <row r="600" spans="1:26" ht="13.5" customHeight="1" x14ac:dyDescent="0.3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5"/>
      <c r="W600" s="3"/>
      <c r="X600" s="3"/>
      <c r="Y600" s="3"/>
      <c r="Z600" s="3"/>
    </row>
    <row r="601" spans="1:26" ht="13.5" customHeight="1" x14ac:dyDescent="0.3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5"/>
      <c r="W601" s="3"/>
      <c r="X601" s="3"/>
      <c r="Y601" s="3"/>
      <c r="Z601" s="3"/>
    </row>
    <row r="602" spans="1:26" ht="13.5" customHeight="1" x14ac:dyDescent="0.3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5"/>
      <c r="W602" s="3"/>
      <c r="X602" s="3"/>
      <c r="Y602" s="3"/>
      <c r="Z602" s="3"/>
    </row>
    <row r="603" spans="1:26" ht="13.5" customHeight="1" x14ac:dyDescent="0.3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5"/>
      <c r="W603" s="3"/>
      <c r="X603" s="3"/>
      <c r="Y603" s="3"/>
      <c r="Z603" s="3"/>
    </row>
    <row r="604" spans="1:26" ht="13.5" customHeight="1" x14ac:dyDescent="0.3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5"/>
      <c r="W604" s="3"/>
      <c r="X604" s="3"/>
      <c r="Y604" s="3"/>
      <c r="Z604" s="3"/>
    </row>
    <row r="605" spans="1:26" ht="13.5" customHeight="1" x14ac:dyDescent="0.3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5"/>
      <c r="W605" s="3"/>
      <c r="X605" s="3"/>
      <c r="Y605" s="3"/>
      <c r="Z605" s="3"/>
    </row>
    <row r="606" spans="1:26" ht="13.5" customHeight="1" x14ac:dyDescent="0.3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5"/>
      <c r="W606" s="3"/>
      <c r="X606" s="3"/>
      <c r="Y606" s="3"/>
      <c r="Z606" s="3"/>
    </row>
    <row r="607" spans="1:26" ht="13.5" customHeight="1" x14ac:dyDescent="0.3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5"/>
      <c r="W607" s="3"/>
      <c r="X607" s="3"/>
      <c r="Y607" s="3"/>
      <c r="Z607" s="3"/>
    </row>
    <row r="608" spans="1:26" ht="13.5" customHeight="1" x14ac:dyDescent="0.3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5"/>
      <c r="W608" s="3"/>
      <c r="X608" s="3"/>
      <c r="Y608" s="3"/>
      <c r="Z608" s="3"/>
    </row>
    <row r="609" spans="1:26" ht="13.5" customHeight="1" x14ac:dyDescent="0.3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5"/>
      <c r="W609" s="3"/>
      <c r="X609" s="3"/>
      <c r="Y609" s="3"/>
      <c r="Z609" s="3"/>
    </row>
    <row r="610" spans="1:26" ht="13.5" customHeight="1" x14ac:dyDescent="0.3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5"/>
      <c r="W610" s="3"/>
      <c r="X610" s="3"/>
      <c r="Y610" s="3"/>
      <c r="Z610" s="3"/>
    </row>
    <row r="611" spans="1:26" ht="13.5" customHeight="1" x14ac:dyDescent="0.3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5"/>
      <c r="W611" s="3"/>
      <c r="X611" s="3"/>
      <c r="Y611" s="3"/>
      <c r="Z611" s="3"/>
    </row>
    <row r="612" spans="1:26" ht="13.5" customHeight="1" x14ac:dyDescent="0.3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5"/>
      <c r="W612" s="3"/>
      <c r="X612" s="3"/>
      <c r="Y612" s="3"/>
      <c r="Z612" s="3"/>
    </row>
    <row r="613" spans="1:26" ht="13.5" customHeight="1" x14ac:dyDescent="0.3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5"/>
      <c r="W613" s="3"/>
      <c r="X613" s="3"/>
      <c r="Y613" s="3"/>
      <c r="Z613" s="3"/>
    </row>
    <row r="614" spans="1:26" ht="13.5" customHeight="1" x14ac:dyDescent="0.3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5"/>
      <c r="W614" s="3"/>
      <c r="X614" s="3"/>
      <c r="Y614" s="3"/>
      <c r="Z614" s="3"/>
    </row>
    <row r="615" spans="1:26" ht="13.5" customHeight="1" x14ac:dyDescent="0.3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5"/>
      <c r="W615" s="3"/>
      <c r="X615" s="3"/>
      <c r="Y615" s="3"/>
      <c r="Z615" s="3"/>
    </row>
    <row r="616" spans="1:26" ht="13.5" customHeight="1" x14ac:dyDescent="0.3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5"/>
      <c r="W616" s="3"/>
      <c r="X616" s="3"/>
      <c r="Y616" s="3"/>
      <c r="Z616" s="3"/>
    </row>
    <row r="617" spans="1:26" ht="13.5" customHeight="1" x14ac:dyDescent="0.3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5"/>
      <c r="W617" s="3"/>
      <c r="X617" s="3"/>
      <c r="Y617" s="3"/>
      <c r="Z617" s="3"/>
    </row>
    <row r="618" spans="1:26" ht="13.5" customHeight="1" x14ac:dyDescent="0.3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5"/>
      <c r="W618" s="3"/>
      <c r="X618" s="3"/>
      <c r="Y618" s="3"/>
      <c r="Z618" s="3"/>
    </row>
    <row r="619" spans="1:26" ht="13.5" customHeight="1" x14ac:dyDescent="0.3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5"/>
      <c r="W619" s="3"/>
      <c r="X619" s="3"/>
      <c r="Y619" s="3"/>
      <c r="Z619" s="3"/>
    </row>
    <row r="620" spans="1:26" ht="13.5" customHeight="1" x14ac:dyDescent="0.3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5"/>
      <c r="W620" s="3"/>
      <c r="X620" s="3"/>
      <c r="Y620" s="3"/>
      <c r="Z620" s="3"/>
    </row>
    <row r="621" spans="1:26" ht="13.5" customHeight="1" x14ac:dyDescent="0.3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5"/>
      <c r="W621" s="3"/>
      <c r="X621" s="3"/>
      <c r="Y621" s="3"/>
      <c r="Z621" s="3"/>
    </row>
    <row r="622" spans="1:26" ht="13.5" customHeight="1" x14ac:dyDescent="0.3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5"/>
      <c r="W622" s="3"/>
      <c r="X622" s="3"/>
      <c r="Y622" s="3"/>
      <c r="Z622" s="3"/>
    </row>
    <row r="623" spans="1:26" ht="13.5" customHeight="1" x14ac:dyDescent="0.3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5"/>
      <c r="W623" s="3"/>
      <c r="X623" s="3"/>
      <c r="Y623" s="3"/>
      <c r="Z623" s="3"/>
    </row>
    <row r="624" spans="1:26" ht="13.5" customHeight="1" x14ac:dyDescent="0.3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5"/>
      <c r="W624" s="3"/>
      <c r="X624" s="3"/>
      <c r="Y624" s="3"/>
      <c r="Z624" s="3"/>
    </row>
    <row r="625" spans="1:26" ht="13.5" customHeight="1" x14ac:dyDescent="0.3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5"/>
      <c r="W625" s="3"/>
      <c r="X625" s="3"/>
      <c r="Y625" s="3"/>
      <c r="Z625" s="3"/>
    </row>
    <row r="626" spans="1:26" ht="13.5" customHeight="1" x14ac:dyDescent="0.3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5"/>
      <c r="W626" s="3"/>
      <c r="X626" s="3"/>
      <c r="Y626" s="3"/>
      <c r="Z626" s="3"/>
    </row>
    <row r="627" spans="1:26" ht="13.5" customHeight="1" x14ac:dyDescent="0.3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5"/>
      <c r="W627" s="3"/>
      <c r="X627" s="3"/>
      <c r="Y627" s="3"/>
      <c r="Z627" s="3"/>
    </row>
    <row r="628" spans="1:26" ht="13.5" customHeight="1" x14ac:dyDescent="0.3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5"/>
      <c r="W628" s="3"/>
      <c r="X628" s="3"/>
      <c r="Y628" s="3"/>
      <c r="Z628" s="3"/>
    </row>
    <row r="629" spans="1:26" ht="13.5" customHeight="1" x14ac:dyDescent="0.3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5"/>
      <c r="W629" s="3"/>
      <c r="X629" s="3"/>
      <c r="Y629" s="3"/>
      <c r="Z629" s="3"/>
    </row>
    <row r="630" spans="1:26" ht="13.5" customHeight="1" x14ac:dyDescent="0.3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5"/>
      <c r="W630" s="3"/>
      <c r="X630" s="3"/>
      <c r="Y630" s="3"/>
      <c r="Z630" s="3"/>
    </row>
    <row r="631" spans="1:26" ht="13.5" customHeight="1" x14ac:dyDescent="0.3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5"/>
      <c r="W631" s="3"/>
      <c r="X631" s="3"/>
      <c r="Y631" s="3"/>
      <c r="Z631" s="3"/>
    </row>
    <row r="632" spans="1:26" ht="13.5" customHeight="1" x14ac:dyDescent="0.3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5"/>
      <c r="W632" s="3"/>
      <c r="X632" s="3"/>
      <c r="Y632" s="3"/>
      <c r="Z632" s="3"/>
    </row>
    <row r="633" spans="1:26" ht="13.5" customHeight="1" x14ac:dyDescent="0.3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5"/>
      <c r="W633" s="3"/>
      <c r="X633" s="3"/>
      <c r="Y633" s="3"/>
      <c r="Z633" s="3"/>
    </row>
    <row r="634" spans="1:26" ht="13.5" customHeight="1" x14ac:dyDescent="0.3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5"/>
      <c r="W634" s="3"/>
      <c r="X634" s="3"/>
      <c r="Y634" s="3"/>
      <c r="Z634" s="3"/>
    </row>
    <row r="635" spans="1:26" ht="13.5" customHeight="1" x14ac:dyDescent="0.3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5"/>
      <c r="W635" s="3"/>
      <c r="X635" s="3"/>
      <c r="Y635" s="3"/>
      <c r="Z635" s="3"/>
    </row>
    <row r="636" spans="1:26" ht="13.5" customHeight="1" x14ac:dyDescent="0.3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5"/>
      <c r="W636" s="3"/>
      <c r="X636" s="3"/>
      <c r="Y636" s="3"/>
      <c r="Z636" s="3"/>
    </row>
    <row r="637" spans="1:26" ht="13.5" customHeight="1" x14ac:dyDescent="0.3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5"/>
      <c r="W637" s="3"/>
      <c r="X637" s="3"/>
      <c r="Y637" s="3"/>
      <c r="Z637" s="3"/>
    </row>
    <row r="638" spans="1:26" ht="13.5" customHeight="1" x14ac:dyDescent="0.3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5"/>
      <c r="W638" s="3"/>
      <c r="X638" s="3"/>
      <c r="Y638" s="3"/>
      <c r="Z638" s="3"/>
    </row>
    <row r="639" spans="1:26" ht="13.5" customHeight="1" x14ac:dyDescent="0.3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5"/>
      <c r="W639" s="3"/>
      <c r="X639" s="3"/>
      <c r="Y639" s="3"/>
      <c r="Z639" s="3"/>
    </row>
    <row r="640" spans="1:26" ht="13.5" customHeight="1" x14ac:dyDescent="0.3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5"/>
      <c r="W640" s="3"/>
      <c r="X640" s="3"/>
      <c r="Y640" s="3"/>
      <c r="Z640" s="3"/>
    </row>
    <row r="641" spans="1:26" ht="13.5" customHeight="1" x14ac:dyDescent="0.3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5"/>
      <c r="W641" s="3"/>
      <c r="X641" s="3"/>
      <c r="Y641" s="3"/>
      <c r="Z641" s="3"/>
    </row>
    <row r="642" spans="1:26" ht="13.5" customHeight="1" x14ac:dyDescent="0.3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5"/>
      <c r="W642" s="3"/>
      <c r="X642" s="3"/>
      <c r="Y642" s="3"/>
      <c r="Z642" s="3"/>
    </row>
    <row r="643" spans="1:26" ht="13.5" customHeight="1" x14ac:dyDescent="0.3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5"/>
      <c r="W643" s="3"/>
      <c r="X643" s="3"/>
      <c r="Y643" s="3"/>
      <c r="Z643" s="3"/>
    </row>
    <row r="644" spans="1:26" ht="13.5" customHeight="1" x14ac:dyDescent="0.3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5"/>
      <c r="W644" s="3"/>
      <c r="X644" s="3"/>
      <c r="Y644" s="3"/>
      <c r="Z644" s="3"/>
    </row>
    <row r="645" spans="1:26" ht="13.5" customHeight="1" x14ac:dyDescent="0.3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5"/>
      <c r="W645" s="3"/>
      <c r="X645" s="3"/>
      <c r="Y645" s="3"/>
      <c r="Z645" s="3"/>
    </row>
    <row r="646" spans="1:26" ht="13.5" customHeight="1" x14ac:dyDescent="0.3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5"/>
      <c r="W646" s="3"/>
      <c r="X646" s="3"/>
      <c r="Y646" s="3"/>
      <c r="Z646" s="3"/>
    </row>
    <row r="647" spans="1:26" ht="13.5" customHeight="1" x14ac:dyDescent="0.3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5"/>
      <c r="W647" s="3"/>
      <c r="X647" s="3"/>
      <c r="Y647" s="3"/>
      <c r="Z647" s="3"/>
    </row>
    <row r="648" spans="1:26" ht="13.5" customHeight="1" x14ac:dyDescent="0.3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5"/>
      <c r="W648" s="3"/>
      <c r="X648" s="3"/>
      <c r="Y648" s="3"/>
      <c r="Z648" s="3"/>
    </row>
    <row r="649" spans="1:26" ht="13.5" customHeight="1" x14ac:dyDescent="0.3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5"/>
      <c r="W649" s="3"/>
      <c r="X649" s="3"/>
      <c r="Y649" s="3"/>
      <c r="Z649" s="3"/>
    </row>
    <row r="650" spans="1:26" ht="13.5" customHeight="1" x14ac:dyDescent="0.3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5"/>
      <c r="W650" s="3"/>
      <c r="X650" s="3"/>
      <c r="Y650" s="3"/>
      <c r="Z650" s="3"/>
    </row>
    <row r="651" spans="1:26" ht="13.5" customHeight="1" x14ac:dyDescent="0.3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5"/>
      <c r="W651" s="3"/>
      <c r="X651" s="3"/>
      <c r="Y651" s="3"/>
      <c r="Z651" s="3"/>
    </row>
    <row r="652" spans="1:26" ht="13.5" customHeight="1" x14ac:dyDescent="0.3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5"/>
      <c r="W652" s="3"/>
      <c r="X652" s="3"/>
      <c r="Y652" s="3"/>
      <c r="Z652" s="3"/>
    </row>
    <row r="653" spans="1:26" ht="13.5" customHeight="1" x14ac:dyDescent="0.3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5"/>
      <c r="W653" s="3"/>
      <c r="X653" s="3"/>
      <c r="Y653" s="3"/>
      <c r="Z653" s="3"/>
    </row>
    <row r="654" spans="1:26" ht="13.5" customHeight="1" x14ac:dyDescent="0.3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5"/>
      <c r="W654" s="3"/>
      <c r="X654" s="3"/>
      <c r="Y654" s="3"/>
      <c r="Z654" s="3"/>
    </row>
    <row r="655" spans="1:26" ht="13.5" customHeight="1" x14ac:dyDescent="0.3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5"/>
      <c r="W655" s="3"/>
      <c r="X655" s="3"/>
      <c r="Y655" s="3"/>
      <c r="Z655" s="3"/>
    </row>
    <row r="656" spans="1:26" ht="13.5" customHeight="1" x14ac:dyDescent="0.3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5"/>
      <c r="W656" s="3"/>
      <c r="X656" s="3"/>
      <c r="Y656" s="3"/>
      <c r="Z656" s="3"/>
    </row>
    <row r="657" spans="1:26" ht="13.5" customHeight="1" x14ac:dyDescent="0.3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5"/>
      <c r="W657" s="3"/>
      <c r="X657" s="3"/>
      <c r="Y657" s="3"/>
      <c r="Z657" s="3"/>
    </row>
    <row r="658" spans="1:26" ht="13.5" customHeight="1" x14ac:dyDescent="0.3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5"/>
      <c r="W658" s="3"/>
      <c r="X658" s="3"/>
      <c r="Y658" s="3"/>
      <c r="Z658" s="3"/>
    </row>
    <row r="659" spans="1:26" ht="13.5" customHeight="1" x14ac:dyDescent="0.3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5"/>
      <c r="W659" s="3"/>
      <c r="X659" s="3"/>
      <c r="Y659" s="3"/>
      <c r="Z659" s="3"/>
    </row>
    <row r="660" spans="1:26" ht="13.5" customHeight="1" x14ac:dyDescent="0.3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5"/>
      <c r="W660" s="3"/>
      <c r="X660" s="3"/>
      <c r="Y660" s="3"/>
      <c r="Z660" s="3"/>
    </row>
    <row r="661" spans="1:26" ht="13.5" customHeight="1" x14ac:dyDescent="0.3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5"/>
      <c r="W661" s="3"/>
      <c r="X661" s="3"/>
      <c r="Y661" s="3"/>
      <c r="Z661" s="3"/>
    </row>
    <row r="662" spans="1:26" ht="13.5" customHeight="1" x14ac:dyDescent="0.3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5"/>
      <c r="W662" s="3"/>
      <c r="X662" s="3"/>
      <c r="Y662" s="3"/>
      <c r="Z662" s="3"/>
    </row>
    <row r="663" spans="1:26" ht="13.5" customHeight="1" x14ac:dyDescent="0.3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5"/>
      <c r="W663" s="3"/>
      <c r="X663" s="3"/>
      <c r="Y663" s="3"/>
      <c r="Z663" s="3"/>
    </row>
    <row r="664" spans="1:26" ht="13.5" customHeight="1" x14ac:dyDescent="0.3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5"/>
      <c r="W664" s="3"/>
      <c r="X664" s="3"/>
      <c r="Y664" s="3"/>
      <c r="Z664" s="3"/>
    </row>
    <row r="665" spans="1:26" ht="13.5" customHeight="1" x14ac:dyDescent="0.3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5"/>
      <c r="W665" s="3"/>
      <c r="X665" s="3"/>
      <c r="Y665" s="3"/>
      <c r="Z665" s="3"/>
    </row>
    <row r="666" spans="1:26" ht="13.5" customHeight="1" x14ac:dyDescent="0.3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5"/>
      <c r="W666" s="3"/>
      <c r="X666" s="3"/>
      <c r="Y666" s="3"/>
      <c r="Z666" s="3"/>
    </row>
    <row r="667" spans="1:26" ht="13.5" customHeight="1" x14ac:dyDescent="0.3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5"/>
      <c r="W667" s="3"/>
      <c r="X667" s="3"/>
      <c r="Y667" s="3"/>
      <c r="Z667" s="3"/>
    </row>
    <row r="668" spans="1:26" ht="13.5" customHeight="1" x14ac:dyDescent="0.3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5"/>
      <c r="W668" s="3"/>
      <c r="X668" s="3"/>
      <c r="Y668" s="3"/>
      <c r="Z668" s="3"/>
    </row>
    <row r="669" spans="1:26" ht="13.5" customHeight="1" x14ac:dyDescent="0.3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5"/>
      <c r="W669" s="3"/>
      <c r="X669" s="3"/>
      <c r="Y669" s="3"/>
      <c r="Z669" s="3"/>
    </row>
    <row r="670" spans="1:26" ht="13.5" customHeight="1" x14ac:dyDescent="0.3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5"/>
      <c r="W670" s="3"/>
      <c r="X670" s="3"/>
      <c r="Y670" s="3"/>
      <c r="Z670" s="3"/>
    </row>
    <row r="671" spans="1:26" ht="13.5" customHeight="1" x14ac:dyDescent="0.3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5"/>
      <c r="W671" s="3"/>
      <c r="X671" s="3"/>
      <c r="Y671" s="3"/>
      <c r="Z671" s="3"/>
    </row>
    <row r="672" spans="1:26" ht="13.5" customHeight="1" x14ac:dyDescent="0.3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5"/>
      <c r="W672" s="3"/>
      <c r="X672" s="3"/>
      <c r="Y672" s="3"/>
      <c r="Z672" s="3"/>
    </row>
    <row r="673" spans="1:26" ht="13.5" customHeight="1" x14ac:dyDescent="0.3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5"/>
      <c r="W673" s="3"/>
      <c r="X673" s="3"/>
      <c r="Y673" s="3"/>
      <c r="Z673" s="3"/>
    </row>
    <row r="674" spans="1:26" ht="13.5" customHeight="1" x14ac:dyDescent="0.3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5"/>
      <c r="W674" s="3"/>
      <c r="X674" s="3"/>
      <c r="Y674" s="3"/>
      <c r="Z674" s="3"/>
    </row>
    <row r="675" spans="1:26" ht="13.5" customHeight="1" x14ac:dyDescent="0.3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5"/>
      <c r="W675" s="3"/>
      <c r="X675" s="3"/>
      <c r="Y675" s="3"/>
      <c r="Z675" s="3"/>
    </row>
    <row r="676" spans="1:26" ht="13.5" customHeight="1" x14ac:dyDescent="0.3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5"/>
      <c r="W676" s="3"/>
      <c r="X676" s="3"/>
      <c r="Y676" s="3"/>
      <c r="Z676" s="3"/>
    </row>
    <row r="677" spans="1:26" ht="13.5" customHeight="1" x14ac:dyDescent="0.3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5"/>
      <c r="W677" s="3"/>
      <c r="X677" s="3"/>
      <c r="Y677" s="3"/>
      <c r="Z677" s="3"/>
    </row>
    <row r="678" spans="1:26" ht="13.5" customHeight="1" x14ac:dyDescent="0.3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5"/>
      <c r="W678" s="3"/>
      <c r="X678" s="3"/>
      <c r="Y678" s="3"/>
      <c r="Z678" s="3"/>
    </row>
    <row r="679" spans="1:26" ht="13.5" customHeight="1" x14ac:dyDescent="0.3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5"/>
      <c r="W679" s="3"/>
      <c r="X679" s="3"/>
      <c r="Y679" s="3"/>
      <c r="Z679" s="3"/>
    </row>
    <row r="680" spans="1:26" ht="13.5" customHeight="1" x14ac:dyDescent="0.3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5"/>
      <c r="W680" s="3"/>
      <c r="X680" s="3"/>
      <c r="Y680" s="3"/>
      <c r="Z680" s="3"/>
    </row>
    <row r="681" spans="1:26" ht="13.5" customHeight="1" x14ac:dyDescent="0.3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5"/>
      <c r="W681" s="3"/>
      <c r="X681" s="3"/>
      <c r="Y681" s="3"/>
      <c r="Z681" s="3"/>
    </row>
    <row r="682" spans="1:26" ht="13.5" customHeight="1" x14ac:dyDescent="0.3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5"/>
      <c r="W682" s="3"/>
      <c r="X682" s="3"/>
      <c r="Y682" s="3"/>
      <c r="Z682" s="3"/>
    </row>
    <row r="683" spans="1:26" ht="13.5" customHeight="1" x14ac:dyDescent="0.3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5"/>
      <c r="W683" s="3"/>
      <c r="X683" s="3"/>
      <c r="Y683" s="3"/>
      <c r="Z683" s="3"/>
    </row>
    <row r="684" spans="1:26" ht="13.5" customHeight="1" x14ac:dyDescent="0.3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5"/>
      <c r="W684" s="3"/>
      <c r="X684" s="3"/>
      <c r="Y684" s="3"/>
      <c r="Z684" s="3"/>
    </row>
    <row r="685" spans="1:26" ht="13.5" customHeight="1" x14ac:dyDescent="0.3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5"/>
      <c r="W685" s="3"/>
      <c r="X685" s="3"/>
      <c r="Y685" s="3"/>
      <c r="Z685" s="3"/>
    </row>
    <row r="686" spans="1:26" ht="13.5" customHeight="1" x14ac:dyDescent="0.3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5"/>
      <c r="W686" s="3"/>
      <c r="X686" s="3"/>
      <c r="Y686" s="3"/>
      <c r="Z686" s="3"/>
    </row>
    <row r="687" spans="1:26" ht="13.5" customHeight="1" x14ac:dyDescent="0.3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5"/>
      <c r="W687" s="3"/>
      <c r="X687" s="3"/>
      <c r="Y687" s="3"/>
      <c r="Z687" s="3"/>
    </row>
    <row r="688" spans="1:26" ht="13.5" customHeight="1" x14ac:dyDescent="0.3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5"/>
      <c r="W688" s="3"/>
      <c r="X688" s="3"/>
      <c r="Y688" s="3"/>
      <c r="Z688" s="3"/>
    </row>
    <row r="689" spans="1:26" ht="13.5" customHeight="1" x14ac:dyDescent="0.3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5"/>
      <c r="W689" s="3"/>
      <c r="X689" s="3"/>
      <c r="Y689" s="3"/>
      <c r="Z689" s="3"/>
    </row>
    <row r="690" spans="1:26" ht="13.5" customHeight="1" x14ac:dyDescent="0.3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5"/>
      <c r="W690" s="3"/>
      <c r="X690" s="3"/>
      <c r="Y690" s="3"/>
      <c r="Z690" s="3"/>
    </row>
    <row r="691" spans="1:26" ht="13.5" customHeight="1" x14ac:dyDescent="0.3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5"/>
      <c r="W691" s="3"/>
      <c r="X691" s="3"/>
      <c r="Y691" s="3"/>
      <c r="Z691" s="3"/>
    </row>
    <row r="692" spans="1:26" ht="13.5" customHeight="1" x14ac:dyDescent="0.3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5"/>
      <c r="W692" s="3"/>
      <c r="X692" s="3"/>
      <c r="Y692" s="3"/>
      <c r="Z692" s="3"/>
    </row>
    <row r="693" spans="1:26" ht="13.5" customHeight="1" x14ac:dyDescent="0.3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5"/>
      <c r="W693" s="3"/>
      <c r="X693" s="3"/>
      <c r="Y693" s="3"/>
      <c r="Z693" s="3"/>
    </row>
    <row r="694" spans="1:26" ht="13.5" customHeight="1" x14ac:dyDescent="0.3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5"/>
      <c r="W694" s="3"/>
      <c r="X694" s="3"/>
      <c r="Y694" s="3"/>
      <c r="Z694" s="3"/>
    </row>
    <row r="695" spans="1:26" ht="13.5" customHeight="1" x14ac:dyDescent="0.3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5"/>
      <c r="W695" s="3"/>
      <c r="X695" s="3"/>
      <c r="Y695" s="3"/>
      <c r="Z695" s="3"/>
    </row>
    <row r="696" spans="1:26" ht="13.5" customHeight="1" x14ac:dyDescent="0.3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5"/>
      <c r="W696" s="3"/>
      <c r="X696" s="3"/>
      <c r="Y696" s="3"/>
      <c r="Z696" s="3"/>
    </row>
    <row r="697" spans="1:26" ht="13.5" customHeight="1" x14ac:dyDescent="0.3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5"/>
      <c r="W697" s="3"/>
      <c r="X697" s="3"/>
      <c r="Y697" s="3"/>
      <c r="Z697" s="3"/>
    </row>
    <row r="698" spans="1:26" ht="13.5" customHeight="1" x14ac:dyDescent="0.3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5"/>
      <c r="W698" s="3"/>
      <c r="X698" s="3"/>
      <c r="Y698" s="3"/>
      <c r="Z698" s="3"/>
    </row>
    <row r="699" spans="1:26" ht="13.5" customHeight="1" x14ac:dyDescent="0.3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5"/>
      <c r="W699" s="3"/>
      <c r="X699" s="3"/>
      <c r="Y699" s="3"/>
      <c r="Z699" s="3"/>
    </row>
    <row r="700" spans="1:26" ht="13.5" customHeight="1" x14ac:dyDescent="0.3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5"/>
      <c r="W700" s="3"/>
      <c r="X700" s="3"/>
      <c r="Y700" s="3"/>
      <c r="Z700" s="3"/>
    </row>
    <row r="701" spans="1:26" ht="13.5" customHeight="1" x14ac:dyDescent="0.3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5"/>
      <c r="W701" s="3"/>
      <c r="X701" s="3"/>
      <c r="Y701" s="3"/>
      <c r="Z701" s="3"/>
    </row>
    <row r="702" spans="1:26" ht="13.5" customHeight="1" x14ac:dyDescent="0.3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5"/>
      <c r="W702" s="3"/>
      <c r="X702" s="3"/>
      <c r="Y702" s="3"/>
      <c r="Z702" s="3"/>
    </row>
    <row r="703" spans="1:26" ht="13.5" customHeight="1" x14ac:dyDescent="0.3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5"/>
      <c r="W703" s="3"/>
      <c r="X703" s="3"/>
      <c r="Y703" s="3"/>
      <c r="Z703" s="3"/>
    </row>
    <row r="704" spans="1:26" ht="13.5" customHeight="1" x14ac:dyDescent="0.3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5"/>
      <c r="W704" s="3"/>
      <c r="X704" s="3"/>
      <c r="Y704" s="3"/>
      <c r="Z704" s="3"/>
    </row>
    <row r="705" spans="1:26" ht="13.5" customHeight="1" x14ac:dyDescent="0.3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5"/>
      <c r="W705" s="3"/>
      <c r="X705" s="3"/>
      <c r="Y705" s="3"/>
      <c r="Z705" s="3"/>
    </row>
    <row r="706" spans="1:26" ht="13.5" customHeight="1" x14ac:dyDescent="0.3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5"/>
      <c r="W706" s="3"/>
      <c r="X706" s="3"/>
      <c r="Y706" s="3"/>
      <c r="Z706" s="3"/>
    </row>
    <row r="707" spans="1:26" ht="13.5" customHeight="1" x14ac:dyDescent="0.3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5"/>
      <c r="W707" s="3"/>
      <c r="X707" s="3"/>
      <c r="Y707" s="3"/>
      <c r="Z707" s="3"/>
    </row>
    <row r="708" spans="1:26" ht="13.5" customHeight="1" x14ac:dyDescent="0.3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5"/>
      <c r="W708" s="3"/>
      <c r="X708" s="3"/>
      <c r="Y708" s="3"/>
      <c r="Z708" s="3"/>
    </row>
    <row r="709" spans="1:26" ht="13.5" customHeight="1" x14ac:dyDescent="0.3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5"/>
      <c r="W709" s="3"/>
      <c r="X709" s="3"/>
      <c r="Y709" s="3"/>
      <c r="Z709" s="3"/>
    </row>
    <row r="710" spans="1:26" ht="13.5" customHeight="1" x14ac:dyDescent="0.3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5"/>
      <c r="W710" s="3"/>
      <c r="X710" s="3"/>
      <c r="Y710" s="3"/>
      <c r="Z710" s="3"/>
    </row>
    <row r="711" spans="1:26" ht="13.5" customHeight="1" x14ac:dyDescent="0.3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5"/>
      <c r="W711" s="3"/>
      <c r="X711" s="3"/>
      <c r="Y711" s="3"/>
      <c r="Z711" s="3"/>
    </row>
    <row r="712" spans="1:26" ht="13.5" customHeight="1" x14ac:dyDescent="0.3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5"/>
      <c r="W712" s="3"/>
      <c r="X712" s="3"/>
      <c r="Y712" s="3"/>
      <c r="Z712" s="3"/>
    </row>
    <row r="713" spans="1:26" ht="13.5" customHeight="1" x14ac:dyDescent="0.3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5"/>
      <c r="W713" s="3"/>
      <c r="X713" s="3"/>
      <c r="Y713" s="3"/>
      <c r="Z713" s="3"/>
    </row>
    <row r="714" spans="1:26" ht="13.5" customHeight="1" x14ac:dyDescent="0.3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5"/>
      <c r="W714" s="3"/>
      <c r="X714" s="3"/>
      <c r="Y714" s="3"/>
      <c r="Z714" s="3"/>
    </row>
    <row r="715" spans="1:26" ht="13.5" customHeight="1" x14ac:dyDescent="0.3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5"/>
      <c r="W715" s="3"/>
      <c r="X715" s="3"/>
      <c r="Y715" s="3"/>
      <c r="Z715" s="3"/>
    </row>
    <row r="716" spans="1:26" ht="13.5" customHeight="1" x14ac:dyDescent="0.3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5"/>
      <c r="W716" s="3"/>
      <c r="X716" s="3"/>
      <c r="Y716" s="3"/>
      <c r="Z716" s="3"/>
    </row>
    <row r="717" spans="1:26" ht="13.5" customHeight="1" x14ac:dyDescent="0.3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5"/>
      <c r="W717" s="3"/>
      <c r="X717" s="3"/>
      <c r="Y717" s="3"/>
      <c r="Z717" s="3"/>
    </row>
    <row r="718" spans="1:26" ht="13.5" customHeight="1" x14ac:dyDescent="0.3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5"/>
      <c r="W718" s="3"/>
      <c r="X718" s="3"/>
      <c r="Y718" s="3"/>
      <c r="Z718" s="3"/>
    </row>
    <row r="719" spans="1:26" ht="13.5" customHeight="1" x14ac:dyDescent="0.3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5"/>
      <c r="W719" s="3"/>
      <c r="X719" s="3"/>
      <c r="Y719" s="3"/>
      <c r="Z719" s="3"/>
    </row>
    <row r="720" spans="1:26" ht="13.5" customHeight="1" x14ac:dyDescent="0.3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5"/>
      <c r="W720" s="3"/>
      <c r="X720" s="3"/>
      <c r="Y720" s="3"/>
      <c r="Z720" s="3"/>
    </row>
    <row r="721" spans="1:26" ht="13.5" customHeight="1" x14ac:dyDescent="0.3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5"/>
      <c r="W721" s="3"/>
      <c r="X721" s="3"/>
      <c r="Y721" s="3"/>
      <c r="Z721" s="3"/>
    </row>
    <row r="722" spans="1:26" ht="13.5" customHeight="1" x14ac:dyDescent="0.3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5"/>
      <c r="W722" s="3"/>
      <c r="X722" s="3"/>
      <c r="Y722" s="3"/>
      <c r="Z722" s="3"/>
    </row>
    <row r="723" spans="1:26" ht="13.5" customHeight="1" x14ac:dyDescent="0.3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5"/>
      <c r="W723" s="3"/>
      <c r="X723" s="3"/>
      <c r="Y723" s="3"/>
      <c r="Z723" s="3"/>
    </row>
    <row r="724" spans="1:26" ht="13.5" customHeight="1" x14ac:dyDescent="0.3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5"/>
      <c r="W724" s="3"/>
      <c r="X724" s="3"/>
      <c r="Y724" s="3"/>
      <c r="Z724" s="3"/>
    </row>
    <row r="725" spans="1:26" ht="13.5" customHeight="1" x14ac:dyDescent="0.3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5"/>
      <c r="W725" s="3"/>
      <c r="X725" s="3"/>
      <c r="Y725" s="3"/>
      <c r="Z725" s="3"/>
    </row>
    <row r="726" spans="1:26" ht="13.5" customHeight="1" x14ac:dyDescent="0.3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5"/>
      <c r="W726" s="3"/>
      <c r="X726" s="3"/>
      <c r="Y726" s="3"/>
      <c r="Z726" s="3"/>
    </row>
    <row r="727" spans="1:26" ht="13.5" customHeight="1" x14ac:dyDescent="0.3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5"/>
      <c r="W727" s="3"/>
      <c r="X727" s="3"/>
      <c r="Y727" s="3"/>
      <c r="Z727" s="3"/>
    </row>
    <row r="728" spans="1:26" ht="13.5" customHeight="1" x14ac:dyDescent="0.3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5"/>
      <c r="W728" s="3"/>
      <c r="X728" s="3"/>
      <c r="Y728" s="3"/>
      <c r="Z728" s="3"/>
    </row>
    <row r="729" spans="1:26" ht="13.5" customHeight="1" x14ac:dyDescent="0.3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5"/>
      <c r="W729" s="3"/>
      <c r="X729" s="3"/>
      <c r="Y729" s="3"/>
      <c r="Z729" s="3"/>
    </row>
    <row r="730" spans="1:26" ht="13.5" customHeight="1" x14ac:dyDescent="0.3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5"/>
      <c r="W730" s="3"/>
      <c r="X730" s="3"/>
      <c r="Y730" s="3"/>
      <c r="Z730" s="3"/>
    </row>
    <row r="731" spans="1:26" ht="13.5" customHeight="1" x14ac:dyDescent="0.3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5"/>
      <c r="W731" s="3"/>
      <c r="X731" s="3"/>
      <c r="Y731" s="3"/>
      <c r="Z731" s="3"/>
    </row>
    <row r="732" spans="1:26" ht="13.5" customHeight="1" x14ac:dyDescent="0.3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5"/>
      <c r="W732" s="3"/>
      <c r="X732" s="3"/>
      <c r="Y732" s="3"/>
      <c r="Z732" s="3"/>
    </row>
    <row r="733" spans="1:26" ht="13.5" customHeight="1" x14ac:dyDescent="0.3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5"/>
      <c r="W733" s="3"/>
      <c r="X733" s="3"/>
      <c r="Y733" s="3"/>
      <c r="Z733" s="3"/>
    </row>
    <row r="734" spans="1:26" ht="13.5" customHeight="1" x14ac:dyDescent="0.3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5"/>
      <c r="W734" s="3"/>
      <c r="X734" s="3"/>
      <c r="Y734" s="3"/>
      <c r="Z734" s="3"/>
    </row>
    <row r="735" spans="1:26" ht="13.5" customHeight="1" x14ac:dyDescent="0.3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5"/>
      <c r="W735" s="3"/>
      <c r="X735" s="3"/>
      <c r="Y735" s="3"/>
      <c r="Z735" s="3"/>
    </row>
    <row r="736" spans="1:26" ht="13.5" customHeight="1" x14ac:dyDescent="0.3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5"/>
      <c r="W736" s="3"/>
      <c r="X736" s="3"/>
      <c r="Y736" s="3"/>
      <c r="Z736" s="3"/>
    </row>
    <row r="737" spans="1:26" ht="13.5" customHeight="1" x14ac:dyDescent="0.3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5"/>
      <c r="W737" s="3"/>
      <c r="X737" s="3"/>
      <c r="Y737" s="3"/>
      <c r="Z737" s="3"/>
    </row>
    <row r="738" spans="1:26" ht="13.5" customHeight="1" x14ac:dyDescent="0.3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5"/>
      <c r="W738" s="3"/>
      <c r="X738" s="3"/>
      <c r="Y738" s="3"/>
      <c r="Z738" s="3"/>
    </row>
    <row r="739" spans="1:26" ht="13.5" customHeight="1" x14ac:dyDescent="0.3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5"/>
      <c r="W739" s="3"/>
      <c r="X739" s="3"/>
      <c r="Y739" s="3"/>
      <c r="Z739" s="3"/>
    </row>
    <row r="740" spans="1:26" ht="13.5" customHeight="1" x14ac:dyDescent="0.3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5"/>
      <c r="W740" s="3"/>
      <c r="X740" s="3"/>
      <c r="Y740" s="3"/>
      <c r="Z740" s="3"/>
    </row>
    <row r="741" spans="1:26" ht="13.5" customHeight="1" x14ac:dyDescent="0.3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5"/>
      <c r="W741" s="3"/>
      <c r="X741" s="3"/>
      <c r="Y741" s="3"/>
      <c r="Z741" s="3"/>
    </row>
    <row r="742" spans="1:26" ht="13.5" customHeight="1" x14ac:dyDescent="0.3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5"/>
      <c r="W742" s="3"/>
      <c r="X742" s="3"/>
      <c r="Y742" s="3"/>
      <c r="Z742" s="3"/>
    </row>
    <row r="743" spans="1:26" ht="13.5" customHeight="1" x14ac:dyDescent="0.3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5"/>
      <c r="W743" s="3"/>
      <c r="X743" s="3"/>
      <c r="Y743" s="3"/>
      <c r="Z743" s="3"/>
    </row>
    <row r="744" spans="1:26" ht="13.5" customHeight="1" x14ac:dyDescent="0.3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5"/>
      <c r="W744" s="3"/>
      <c r="X744" s="3"/>
      <c r="Y744" s="3"/>
      <c r="Z744" s="3"/>
    </row>
    <row r="745" spans="1:26" ht="13.5" customHeight="1" x14ac:dyDescent="0.3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5"/>
      <c r="W745" s="3"/>
      <c r="X745" s="3"/>
      <c r="Y745" s="3"/>
      <c r="Z745" s="3"/>
    </row>
    <row r="746" spans="1:26" ht="13.5" customHeight="1" x14ac:dyDescent="0.3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5"/>
      <c r="W746" s="3"/>
      <c r="X746" s="3"/>
      <c r="Y746" s="3"/>
      <c r="Z746" s="3"/>
    </row>
    <row r="747" spans="1:26" ht="13.5" customHeight="1" x14ac:dyDescent="0.3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5"/>
      <c r="W747" s="3"/>
      <c r="X747" s="3"/>
      <c r="Y747" s="3"/>
      <c r="Z747" s="3"/>
    </row>
    <row r="748" spans="1:26" ht="13.5" customHeight="1" x14ac:dyDescent="0.3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5"/>
      <c r="W748" s="3"/>
      <c r="X748" s="3"/>
      <c r="Y748" s="3"/>
      <c r="Z748" s="3"/>
    </row>
    <row r="749" spans="1:26" ht="13.5" customHeight="1" x14ac:dyDescent="0.3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5"/>
      <c r="W749" s="3"/>
      <c r="X749" s="3"/>
      <c r="Y749" s="3"/>
      <c r="Z749" s="3"/>
    </row>
    <row r="750" spans="1:26" ht="13.5" customHeight="1" x14ac:dyDescent="0.3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5"/>
      <c r="W750" s="3"/>
      <c r="X750" s="3"/>
      <c r="Y750" s="3"/>
      <c r="Z750" s="3"/>
    </row>
    <row r="751" spans="1:26" ht="13.5" customHeight="1" x14ac:dyDescent="0.3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5"/>
      <c r="W751" s="3"/>
      <c r="X751" s="3"/>
      <c r="Y751" s="3"/>
      <c r="Z751" s="3"/>
    </row>
    <row r="752" spans="1:26" ht="13.5" customHeight="1" x14ac:dyDescent="0.3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5"/>
      <c r="W752" s="3"/>
      <c r="X752" s="3"/>
      <c r="Y752" s="3"/>
      <c r="Z752" s="3"/>
    </row>
    <row r="753" spans="1:26" ht="13.5" customHeight="1" x14ac:dyDescent="0.3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5"/>
      <c r="W753" s="3"/>
      <c r="X753" s="3"/>
      <c r="Y753" s="3"/>
      <c r="Z753" s="3"/>
    </row>
    <row r="754" spans="1:26" ht="13.5" customHeight="1" x14ac:dyDescent="0.3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5"/>
      <c r="W754" s="3"/>
      <c r="X754" s="3"/>
      <c r="Y754" s="3"/>
      <c r="Z754" s="3"/>
    </row>
    <row r="755" spans="1:26" ht="13.5" customHeight="1" x14ac:dyDescent="0.3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5"/>
      <c r="W755" s="3"/>
      <c r="X755" s="3"/>
      <c r="Y755" s="3"/>
      <c r="Z755" s="3"/>
    </row>
    <row r="756" spans="1:26" ht="13.5" customHeight="1" x14ac:dyDescent="0.3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5"/>
      <c r="W756" s="3"/>
      <c r="X756" s="3"/>
      <c r="Y756" s="3"/>
      <c r="Z756" s="3"/>
    </row>
    <row r="757" spans="1:26" ht="13.5" customHeight="1" x14ac:dyDescent="0.3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5"/>
      <c r="W757" s="3"/>
      <c r="X757" s="3"/>
      <c r="Y757" s="3"/>
      <c r="Z757" s="3"/>
    </row>
    <row r="758" spans="1:26" ht="13.5" customHeight="1" x14ac:dyDescent="0.3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5"/>
      <c r="W758" s="3"/>
      <c r="X758" s="3"/>
      <c r="Y758" s="3"/>
      <c r="Z758" s="3"/>
    </row>
    <row r="759" spans="1:26" ht="13.5" customHeight="1" x14ac:dyDescent="0.3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5"/>
      <c r="W759" s="3"/>
      <c r="X759" s="3"/>
      <c r="Y759" s="3"/>
      <c r="Z759" s="3"/>
    </row>
    <row r="760" spans="1:26" ht="13.5" customHeight="1" x14ac:dyDescent="0.3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5"/>
      <c r="W760" s="3"/>
      <c r="X760" s="3"/>
      <c r="Y760" s="3"/>
      <c r="Z760" s="3"/>
    </row>
    <row r="761" spans="1:26" ht="13.5" customHeight="1" x14ac:dyDescent="0.3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5"/>
      <c r="W761" s="3"/>
      <c r="X761" s="3"/>
      <c r="Y761" s="3"/>
      <c r="Z761" s="3"/>
    </row>
    <row r="762" spans="1:26" ht="13.5" customHeight="1" x14ac:dyDescent="0.3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5"/>
      <c r="W762" s="3"/>
      <c r="X762" s="3"/>
      <c r="Y762" s="3"/>
      <c r="Z762" s="3"/>
    </row>
    <row r="763" spans="1:26" ht="13.5" customHeight="1" x14ac:dyDescent="0.3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5"/>
      <c r="W763" s="3"/>
      <c r="X763" s="3"/>
      <c r="Y763" s="3"/>
      <c r="Z763" s="3"/>
    </row>
    <row r="764" spans="1:26" ht="13.5" customHeight="1" x14ac:dyDescent="0.3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5"/>
      <c r="W764" s="3"/>
      <c r="X764" s="3"/>
      <c r="Y764" s="3"/>
      <c r="Z764" s="3"/>
    </row>
    <row r="765" spans="1:26" ht="13.5" customHeight="1" x14ac:dyDescent="0.3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5"/>
      <c r="W765" s="3"/>
      <c r="X765" s="3"/>
      <c r="Y765" s="3"/>
      <c r="Z765" s="3"/>
    </row>
    <row r="766" spans="1:26" ht="13.5" customHeight="1" x14ac:dyDescent="0.3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5"/>
      <c r="W766" s="3"/>
      <c r="X766" s="3"/>
      <c r="Y766" s="3"/>
      <c r="Z766" s="3"/>
    </row>
    <row r="767" spans="1:26" ht="13.5" customHeight="1" x14ac:dyDescent="0.3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5"/>
      <c r="W767" s="3"/>
      <c r="X767" s="3"/>
      <c r="Y767" s="3"/>
      <c r="Z767" s="3"/>
    </row>
    <row r="768" spans="1:26" ht="13.5" customHeight="1" x14ac:dyDescent="0.3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5"/>
      <c r="W768" s="3"/>
      <c r="X768" s="3"/>
      <c r="Y768" s="3"/>
      <c r="Z768" s="3"/>
    </row>
    <row r="769" spans="1:26" ht="13.5" customHeight="1" x14ac:dyDescent="0.3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5"/>
      <c r="W769" s="3"/>
      <c r="X769" s="3"/>
      <c r="Y769" s="3"/>
      <c r="Z769" s="3"/>
    </row>
    <row r="770" spans="1:26" ht="13.5" customHeight="1" x14ac:dyDescent="0.3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5"/>
      <c r="W770" s="3"/>
      <c r="X770" s="3"/>
      <c r="Y770" s="3"/>
      <c r="Z770" s="3"/>
    </row>
    <row r="771" spans="1:26" ht="13.5" customHeight="1" x14ac:dyDescent="0.3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5"/>
      <c r="W771" s="3"/>
      <c r="X771" s="3"/>
      <c r="Y771" s="3"/>
      <c r="Z771" s="3"/>
    </row>
    <row r="772" spans="1:26" ht="13.5" customHeight="1" x14ac:dyDescent="0.3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5"/>
      <c r="W772" s="3"/>
      <c r="X772" s="3"/>
      <c r="Y772" s="3"/>
      <c r="Z772" s="3"/>
    </row>
    <row r="773" spans="1:26" ht="13.5" customHeight="1" x14ac:dyDescent="0.3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5"/>
      <c r="W773" s="3"/>
      <c r="X773" s="3"/>
      <c r="Y773" s="3"/>
      <c r="Z773" s="3"/>
    </row>
    <row r="774" spans="1:26" ht="13.5" customHeight="1" x14ac:dyDescent="0.3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5"/>
      <c r="W774" s="3"/>
      <c r="X774" s="3"/>
      <c r="Y774" s="3"/>
      <c r="Z774" s="3"/>
    </row>
    <row r="775" spans="1:26" ht="13.5" customHeight="1" x14ac:dyDescent="0.3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5"/>
      <c r="W775" s="3"/>
      <c r="X775" s="3"/>
      <c r="Y775" s="3"/>
      <c r="Z775" s="3"/>
    </row>
    <row r="776" spans="1:26" ht="13.5" customHeight="1" x14ac:dyDescent="0.3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5"/>
      <c r="W776" s="3"/>
      <c r="X776" s="3"/>
      <c r="Y776" s="3"/>
      <c r="Z776" s="3"/>
    </row>
    <row r="777" spans="1:26" ht="13.5" customHeight="1" x14ac:dyDescent="0.3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5"/>
      <c r="W777" s="3"/>
      <c r="X777" s="3"/>
      <c r="Y777" s="3"/>
      <c r="Z777" s="3"/>
    </row>
    <row r="778" spans="1:26" ht="13.5" customHeight="1" x14ac:dyDescent="0.3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5"/>
      <c r="W778" s="3"/>
      <c r="X778" s="3"/>
      <c r="Y778" s="3"/>
      <c r="Z778" s="3"/>
    </row>
    <row r="779" spans="1:26" ht="13.5" customHeight="1" x14ac:dyDescent="0.3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5"/>
      <c r="W779" s="3"/>
      <c r="X779" s="3"/>
      <c r="Y779" s="3"/>
      <c r="Z779" s="3"/>
    </row>
    <row r="780" spans="1:26" ht="13.5" customHeight="1" x14ac:dyDescent="0.3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5"/>
      <c r="W780" s="3"/>
      <c r="X780" s="3"/>
      <c r="Y780" s="3"/>
      <c r="Z780" s="3"/>
    </row>
    <row r="781" spans="1:26" ht="13.5" customHeight="1" x14ac:dyDescent="0.3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5"/>
      <c r="W781" s="3"/>
      <c r="X781" s="3"/>
      <c r="Y781" s="3"/>
      <c r="Z781" s="3"/>
    </row>
    <row r="782" spans="1:26" ht="13.5" customHeight="1" x14ac:dyDescent="0.3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5"/>
      <c r="W782" s="3"/>
      <c r="X782" s="3"/>
      <c r="Y782" s="3"/>
      <c r="Z782" s="3"/>
    </row>
    <row r="783" spans="1:26" ht="13.5" customHeight="1" x14ac:dyDescent="0.3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5"/>
      <c r="W783" s="3"/>
      <c r="X783" s="3"/>
      <c r="Y783" s="3"/>
      <c r="Z783" s="3"/>
    </row>
    <row r="784" spans="1:26" ht="13.5" customHeight="1" x14ac:dyDescent="0.3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5"/>
      <c r="W784" s="3"/>
      <c r="X784" s="3"/>
      <c r="Y784" s="3"/>
      <c r="Z784" s="3"/>
    </row>
    <row r="785" spans="1:26" ht="13.5" customHeight="1" x14ac:dyDescent="0.3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5"/>
      <c r="W785" s="3"/>
      <c r="X785" s="3"/>
      <c r="Y785" s="3"/>
      <c r="Z785" s="3"/>
    </row>
    <row r="786" spans="1:26" ht="13.5" customHeight="1" x14ac:dyDescent="0.3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5"/>
      <c r="W786" s="3"/>
      <c r="X786" s="3"/>
      <c r="Y786" s="3"/>
      <c r="Z786" s="3"/>
    </row>
    <row r="787" spans="1:26" ht="13.5" customHeight="1" x14ac:dyDescent="0.3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5"/>
      <c r="W787" s="3"/>
      <c r="X787" s="3"/>
      <c r="Y787" s="3"/>
      <c r="Z787" s="3"/>
    </row>
    <row r="788" spans="1:26" ht="13.5" customHeight="1" x14ac:dyDescent="0.3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5"/>
      <c r="W788" s="3"/>
      <c r="X788" s="3"/>
      <c r="Y788" s="3"/>
      <c r="Z788" s="3"/>
    </row>
    <row r="789" spans="1:26" ht="13.5" customHeight="1" x14ac:dyDescent="0.3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5"/>
      <c r="W789" s="3"/>
      <c r="X789" s="3"/>
      <c r="Y789" s="3"/>
      <c r="Z789" s="3"/>
    </row>
    <row r="790" spans="1:26" ht="13.5" customHeight="1" x14ac:dyDescent="0.3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5"/>
      <c r="W790" s="3"/>
      <c r="X790" s="3"/>
      <c r="Y790" s="3"/>
      <c r="Z790" s="3"/>
    </row>
    <row r="791" spans="1:26" ht="13.5" customHeight="1" x14ac:dyDescent="0.3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5"/>
      <c r="W791" s="3"/>
      <c r="X791" s="3"/>
      <c r="Y791" s="3"/>
      <c r="Z791" s="3"/>
    </row>
    <row r="792" spans="1:26" ht="13.5" customHeight="1" x14ac:dyDescent="0.3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5"/>
      <c r="W792" s="3"/>
      <c r="X792" s="3"/>
      <c r="Y792" s="3"/>
      <c r="Z792" s="3"/>
    </row>
    <row r="793" spans="1:26" ht="13.5" customHeight="1" x14ac:dyDescent="0.3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5"/>
      <c r="W793" s="3"/>
      <c r="X793" s="3"/>
      <c r="Y793" s="3"/>
      <c r="Z793" s="3"/>
    </row>
    <row r="794" spans="1:26" ht="13.5" customHeight="1" x14ac:dyDescent="0.3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5"/>
      <c r="W794" s="3"/>
      <c r="X794" s="3"/>
      <c r="Y794" s="3"/>
      <c r="Z794" s="3"/>
    </row>
    <row r="795" spans="1:26" ht="13.5" customHeight="1" x14ac:dyDescent="0.3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5"/>
      <c r="W795" s="3"/>
      <c r="X795" s="3"/>
      <c r="Y795" s="3"/>
      <c r="Z795" s="3"/>
    </row>
    <row r="796" spans="1:26" ht="13.5" customHeight="1" x14ac:dyDescent="0.3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5"/>
      <c r="W796" s="3"/>
      <c r="X796" s="3"/>
      <c r="Y796" s="3"/>
      <c r="Z796" s="3"/>
    </row>
    <row r="797" spans="1:26" ht="13.5" customHeight="1" x14ac:dyDescent="0.3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5"/>
      <c r="W797" s="3"/>
      <c r="X797" s="3"/>
      <c r="Y797" s="3"/>
      <c r="Z797" s="3"/>
    </row>
    <row r="798" spans="1:26" ht="13.5" customHeight="1" x14ac:dyDescent="0.3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5"/>
      <c r="W798" s="3"/>
      <c r="X798" s="3"/>
      <c r="Y798" s="3"/>
      <c r="Z798" s="3"/>
    </row>
    <row r="799" spans="1:26" ht="13.5" customHeight="1" x14ac:dyDescent="0.3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5"/>
      <c r="W799" s="3"/>
      <c r="X799" s="3"/>
      <c r="Y799" s="3"/>
      <c r="Z799" s="3"/>
    </row>
    <row r="800" spans="1:26" ht="13.5" customHeight="1" x14ac:dyDescent="0.3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5"/>
      <c r="W800" s="3"/>
      <c r="X800" s="3"/>
      <c r="Y800" s="3"/>
      <c r="Z800" s="3"/>
    </row>
    <row r="801" spans="1:26" ht="13.5" customHeight="1" x14ac:dyDescent="0.3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5"/>
      <c r="W801" s="3"/>
      <c r="X801" s="3"/>
      <c r="Y801" s="3"/>
      <c r="Z801" s="3"/>
    </row>
    <row r="802" spans="1:26" ht="13.5" customHeight="1" x14ac:dyDescent="0.3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5"/>
      <c r="W802" s="3"/>
      <c r="X802" s="3"/>
      <c r="Y802" s="3"/>
      <c r="Z802" s="3"/>
    </row>
    <row r="803" spans="1:26" ht="13.5" customHeight="1" x14ac:dyDescent="0.3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5"/>
      <c r="W803" s="3"/>
      <c r="X803" s="3"/>
      <c r="Y803" s="3"/>
      <c r="Z803" s="3"/>
    </row>
    <row r="804" spans="1:26" ht="13.5" customHeight="1" x14ac:dyDescent="0.3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5"/>
      <c r="W804" s="3"/>
      <c r="X804" s="3"/>
      <c r="Y804" s="3"/>
      <c r="Z804" s="3"/>
    </row>
    <row r="805" spans="1:26" ht="13.5" customHeight="1" x14ac:dyDescent="0.3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5"/>
      <c r="W805" s="3"/>
      <c r="X805" s="3"/>
      <c r="Y805" s="3"/>
      <c r="Z805" s="3"/>
    </row>
    <row r="806" spans="1:26" ht="13.5" customHeight="1" x14ac:dyDescent="0.3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5"/>
      <c r="W806" s="3"/>
      <c r="X806" s="3"/>
      <c r="Y806" s="3"/>
      <c r="Z806" s="3"/>
    </row>
    <row r="807" spans="1:26" ht="13.5" customHeight="1" x14ac:dyDescent="0.3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5"/>
      <c r="W807" s="3"/>
      <c r="X807" s="3"/>
      <c r="Y807" s="3"/>
      <c r="Z807" s="3"/>
    </row>
    <row r="808" spans="1:26" ht="13.5" customHeight="1" x14ac:dyDescent="0.3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5"/>
      <c r="W808" s="3"/>
      <c r="X808" s="3"/>
      <c r="Y808" s="3"/>
      <c r="Z808" s="3"/>
    </row>
    <row r="809" spans="1:26" ht="13.5" customHeight="1" x14ac:dyDescent="0.3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5"/>
      <c r="W809" s="3"/>
      <c r="X809" s="3"/>
      <c r="Y809" s="3"/>
      <c r="Z809" s="3"/>
    </row>
    <row r="810" spans="1:26" ht="13.5" customHeight="1" x14ac:dyDescent="0.3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5"/>
      <c r="W810" s="3"/>
      <c r="X810" s="3"/>
      <c r="Y810" s="3"/>
      <c r="Z810" s="3"/>
    </row>
    <row r="811" spans="1:26" ht="13.5" customHeight="1" x14ac:dyDescent="0.3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5"/>
      <c r="W811" s="3"/>
      <c r="X811" s="3"/>
      <c r="Y811" s="3"/>
      <c r="Z811" s="3"/>
    </row>
    <row r="812" spans="1:26" ht="13.5" customHeight="1" x14ac:dyDescent="0.3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5"/>
      <c r="W812" s="3"/>
      <c r="X812" s="3"/>
      <c r="Y812" s="3"/>
      <c r="Z812" s="3"/>
    </row>
    <row r="813" spans="1:26" ht="13.5" customHeight="1" x14ac:dyDescent="0.3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5"/>
      <c r="W813" s="3"/>
      <c r="X813" s="3"/>
      <c r="Y813" s="3"/>
      <c r="Z813" s="3"/>
    </row>
    <row r="814" spans="1:26" ht="13.5" customHeight="1" x14ac:dyDescent="0.3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5"/>
      <c r="W814" s="3"/>
      <c r="X814" s="3"/>
      <c r="Y814" s="3"/>
      <c r="Z814" s="3"/>
    </row>
    <row r="815" spans="1:26" ht="13.5" customHeight="1" x14ac:dyDescent="0.3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5"/>
      <c r="W815" s="3"/>
      <c r="X815" s="3"/>
      <c r="Y815" s="3"/>
      <c r="Z815" s="3"/>
    </row>
    <row r="816" spans="1:26" ht="13.5" customHeight="1" x14ac:dyDescent="0.3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5"/>
      <c r="W816" s="3"/>
      <c r="X816" s="3"/>
      <c r="Y816" s="3"/>
      <c r="Z816" s="3"/>
    </row>
    <row r="817" spans="1:26" ht="13.5" customHeight="1" x14ac:dyDescent="0.3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5"/>
      <c r="W817" s="3"/>
      <c r="X817" s="3"/>
      <c r="Y817" s="3"/>
      <c r="Z817" s="3"/>
    </row>
    <row r="818" spans="1:26" ht="13.5" customHeight="1" x14ac:dyDescent="0.3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5"/>
      <c r="W818" s="3"/>
      <c r="X818" s="3"/>
      <c r="Y818" s="3"/>
      <c r="Z818" s="3"/>
    </row>
    <row r="819" spans="1:26" ht="13.5" customHeight="1" x14ac:dyDescent="0.3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5"/>
      <c r="W819" s="3"/>
      <c r="X819" s="3"/>
      <c r="Y819" s="3"/>
      <c r="Z819" s="3"/>
    </row>
    <row r="820" spans="1:26" ht="13.5" customHeight="1" x14ac:dyDescent="0.3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5"/>
      <c r="W820" s="3"/>
      <c r="X820" s="3"/>
      <c r="Y820" s="3"/>
      <c r="Z820" s="3"/>
    </row>
    <row r="821" spans="1:26" ht="13.5" customHeight="1" x14ac:dyDescent="0.3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5"/>
      <c r="W821" s="3"/>
      <c r="X821" s="3"/>
      <c r="Y821" s="3"/>
      <c r="Z821" s="3"/>
    </row>
    <row r="822" spans="1:26" ht="13.5" customHeight="1" x14ac:dyDescent="0.3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5"/>
      <c r="W822" s="3"/>
      <c r="X822" s="3"/>
      <c r="Y822" s="3"/>
      <c r="Z822" s="3"/>
    </row>
    <row r="823" spans="1:26" ht="13.5" customHeight="1" x14ac:dyDescent="0.3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5"/>
      <c r="W823" s="3"/>
      <c r="X823" s="3"/>
      <c r="Y823" s="3"/>
      <c r="Z823" s="3"/>
    </row>
    <row r="824" spans="1:26" ht="13.5" customHeight="1" x14ac:dyDescent="0.3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5"/>
      <c r="W824" s="3"/>
      <c r="X824" s="3"/>
      <c r="Y824" s="3"/>
      <c r="Z824" s="3"/>
    </row>
    <row r="825" spans="1:26" ht="13.5" customHeight="1" x14ac:dyDescent="0.3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5"/>
      <c r="W825" s="3"/>
      <c r="X825" s="3"/>
      <c r="Y825" s="3"/>
      <c r="Z825" s="3"/>
    </row>
    <row r="826" spans="1:26" ht="13.5" customHeight="1" x14ac:dyDescent="0.3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5"/>
      <c r="W826" s="3"/>
      <c r="X826" s="3"/>
      <c r="Y826" s="3"/>
      <c r="Z826" s="3"/>
    </row>
    <row r="827" spans="1:26" ht="13.5" customHeight="1" x14ac:dyDescent="0.3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5"/>
      <c r="W827" s="3"/>
      <c r="X827" s="3"/>
      <c r="Y827" s="3"/>
      <c r="Z827" s="3"/>
    </row>
    <row r="828" spans="1:26" ht="13.5" customHeight="1" x14ac:dyDescent="0.3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5"/>
      <c r="W828" s="3"/>
      <c r="X828" s="3"/>
      <c r="Y828" s="3"/>
      <c r="Z828" s="3"/>
    </row>
    <row r="829" spans="1:26" ht="13.5" customHeight="1" x14ac:dyDescent="0.3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5"/>
      <c r="W829" s="3"/>
      <c r="X829" s="3"/>
      <c r="Y829" s="3"/>
      <c r="Z829" s="3"/>
    </row>
    <row r="830" spans="1:26" ht="13.5" customHeight="1" x14ac:dyDescent="0.3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5"/>
      <c r="W830" s="3"/>
      <c r="X830" s="3"/>
      <c r="Y830" s="3"/>
      <c r="Z830" s="3"/>
    </row>
    <row r="831" spans="1:26" ht="13.5" customHeight="1" x14ac:dyDescent="0.3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5"/>
      <c r="W831" s="3"/>
      <c r="X831" s="3"/>
      <c r="Y831" s="3"/>
      <c r="Z831" s="3"/>
    </row>
    <row r="832" spans="1:26" ht="13.5" customHeight="1" x14ac:dyDescent="0.3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5"/>
      <c r="W832" s="3"/>
      <c r="X832" s="3"/>
      <c r="Y832" s="3"/>
      <c r="Z832" s="3"/>
    </row>
    <row r="833" spans="1:26" ht="13.5" customHeight="1" x14ac:dyDescent="0.3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5"/>
      <c r="W833" s="3"/>
      <c r="X833" s="3"/>
      <c r="Y833" s="3"/>
      <c r="Z833" s="3"/>
    </row>
    <row r="834" spans="1:26" ht="13.5" customHeight="1" x14ac:dyDescent="0.3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5"/>
      <c r="W834" s="3"/>
      <c r="X834" s="3"/>
      <c r="Y834" s="3"/>
      <c r="Z834" s="3"/>
    </row>
    <row r="835" spans="1:26" ht="13.5" customHeight="1" x14ac:dyDescent="0.3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5"/>
      <c r="W835" s="3"/>
      <c r="X835" s="3"/>
      <c r="Y835" s="3"/>
      <c r="Z835" s="3"/>
    </row>
    <row r="836" spans="1:26" ht="13.5" customHeight="1" x14ac:dyDescent="0.3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5"/>
      <c r="W836" s="3"/>
      <c r="X836" s="3"/>
      <c r="Y836" s="3"/>
      <c r="Z836" s="3"/>
    </row>
    <row r="837" spans="1:26" ht="13.5" customHeight="1" x14ac:dyDescent="0.3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5"/>
      <c r="W837" s="3"/>
      <c r="X837" s="3"/>
      <c r="Y837" s="3"/>
      <c r="Z837" s="3"/>
    </row>
    <row r="838" spans="1:26" ht="13.5" customHeight="1" x14ac:dyDescent="0.3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5"/>
      <c r="W838" s="3"/>
      <c r="X838" s="3"/>
      <c r="Y838" s="3"/>
      <c r="Z838" s="3"/>
    </row>
    <row r="839" spans="1:26" ht="13.5" customHeight="1" x14ac:dyDescent="0.3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5"/>
      <c r="W839" s="3"/>
      <c r="X839" s="3"/>
      <c r="Y839" s="3"/>
      <c r="Z839" s="3"/>
    </row>
    <row r="840" spans="1:26" ht="13.5" customHeight="1" x14ac:dyDescent="0.3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5"/>
      <c r="W840" s="3"/>
      <c r="X840" s="3"/>
      <c r="Y840" s="3"/>
      <c r="Z840" s="3"/>
    </row>
    <row r="841" spans="1:26" ht="13.5" customHeight="1" x14ac:dyDescent="0.3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5"/>
      <c r="W841" s="3"/>
      <c r="X841" s="3"/>
      <c r="Y841" s="3"/>
      <c r="Z841" s="3"/>
    </row>
    <row r="842" spans="1:26" ht="13.5" customHeight="1" x14ac:dyDescent="0.3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5"/>
      <c r="W842" s="3"/>
      <c r="X842" s="3"/>
      <c r="Y842" s="3"/>
      <c r="Z842" s="3"/>
    </row>
    <row r="843" spans="1:26" ht="13.5" customHeight="1" x14ac:dyDescent="0.3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5"/>
      <c r="W843" s="3"/>
      <c r="X843" s="3"/>
      <c r="Y843" s="3"/>
      <c r="Z843" s="3"/>
    </row>
    <row r="844" spans="1:26" ht="13.5" customHeight="1" x14ac:dyDescent="0.3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5"/>
      <c r="W844" s="3"/>
      <c r="X844" s="3"/>
      <c r="Y844" s="3"/>
      <c r="Z844" s="3"/>
    </row>
    <row r="845" spans="1:26" ht="13.5" customHeight="1" x14ac:dyDescent="0.3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5"/>
      <c r="W845" s="3"/>
      <c r="X845" s="3"/>
      <c r="Y845" s="3"/>
      <c r="Z845" s="3"/>
    </row>
    <row r="846" spans="1:26" ht="13.5" customHeight="1" x14ac:dyDescent="0.3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5"/>
      <c r="W846" s="3"/>
      <c r="X846" s="3"/>
      <c r="Y846" s="3"/>
      <c r="Z846" s="3"/>
    </row>
    <row r="847" spans="1:26" ht="13.5" customHeight="1" x14ac:dyDescent="0.3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5"/>
      <c r="W847" s="3"/>
      <c r="X847" s="3"/>
      <c r="Y847" s="3"/>
      <c r="Z847" s="3"/>
    </row>
    <row r="848" spans="1:26" ht="13.5" customHeight="1" x14ac:dyDescent="0.3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5"/>
      <c r="W848" s="3"/>
      <c r="X848" s="3"/>
      <c r="Y848" s="3"/>
      <c r="Z848" s="3"/>
    </row>
    <row r="849" spans="1:26" ht="13.5" customHeight="1" x14ac:dyDescent="0.3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5"/>
      <c r="W849" s="3"/>
      <c r="X849" s="3"/>
      <c r="Y849" s="3"/>
      <c r="Z849" s="3"/>
    </row>
    <row r="850" spans="1:26" ht="13.5" customHeight="1" x14ac:dyDescent="0.3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5"/>
      <c r="W850" s="3"/>
      <c r="X850" s="3"/>
      <c r="Y850" s="3"/>
      <c r="Z850" s="3"/>
    </row>
    <row r="851" spans="1:26" ht="13.5" customHeight="1" x14ac:dyDescent="0.3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5"/>
      <c r="W851" s="3"/>
      <c r="X851" s="3"/>
      <c r="Y851" s="3"/>
      <c r="Z851" s="3"/>
    </row>
    <row r="852" spans="1:26" ht="13.5" customHeight="1" x14ac:dyDescent="0.3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5"/>
      <c r="W852" s="3"/>
      <c r="X852" s="3"/>
      <c r="Y852" s="3"/>
      <c r="Z852" s="3"/>
    </row>
    <row r="853" spans="1:26" ht="13.5" customHeight="1" x14ac:dyDescent="0.3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5"/>
      <c r="W853" s="3"/>
      <c r="X853" s="3"/>
      <c r="Y853" s="3"/>
      <c r="Z853" s="3"/>
    </row>
    <row r="854" spans="1:26" ht="13.5" customHeight="1" x14ac:dyDescent="0.3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5"/>
      <c r="W854" s="3"/>
      <c r="X854" s="3"/>
      <c r="Y854" s="3"/>
      <c r="Z854" s="3"/>
    </row>
    <row r="855" spans="1:26" ht="13.5" customHeight="1" x14ac:dyDescent="0.3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5"/>
      <c r="W855" s="3"/>
      <c r="X855" s="3"/>
      <c r="Y855" s="3"/>
      <c r="Z855" s="3"/>
    </row>
    <row r="856" spans="1:26" ht="13.5" customHeight="1" x14ac:dyDescent="0.3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5"/>
      <c r="W856" s="3"/>
      <c r="X856" s="3"/>
      <c r="Y856" s="3"/>
      <c r="Z856" s="3"/>
    </row>
    <row r="857" spans="1:26" ht="13.5" customHeight="1" x14ac:dyDescent="0.3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5"/>
      <c r="W857" s="3"/>
      <c r="X857" s="3"/>
      <c r="Y857" s="3"/>
      <c r="Z857" s="3"/>
    </row>
    <row r="858" spans="1:26" ht="13.5" customHeight="1" x14ac:dyDescent="0.3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5"/>
      <c r="W858" s="3"/>
      <c r="X858" s="3"/>
      <c r="Y858" s="3"/>
      <c r="Z858" s="3"/>
    </row>
    <row r="859" spans="1:26" ht="13.5" customHeight="1" x14ac:dyDescent="0.3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5"/>
      <c r="W859" s="3"/>
      <c r="X859" s="3"/>
      <c r="Y859" s="3"/>
      <c r="Z859" s="3"/>
    </row>
    <row r="860" spans="1:26" ht="13.5" customHeight="1" x14ac:dyDescent="0.3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5"/>
      <c r="W860" s="3"/>
      <c r="X860" s="3"/>
      <c r="Y860" s="3"/>
      <c r="Z860" s="3"/>
    </row>
    <row r="861" spans="1:26" ht="13.5" customHeight="1" x14ac:dyDescent="0.3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5"/>
      <c r="W861" s="3"/>
      <c r="X861" s="3"/>
      <c r="Y861" s="3"/>
      <c r="Z861" s="3"/>
    </row>
    <row r="862" spans="1:26" ht="13.5" customHeight="1" x14ac:dyDescent="0.3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5"/>
      <c r="W862" s="3"/>
      <c r="X862" s="3"/>
      <c r="Y862" s="3"/>
      <c r="Z862" s="3"/>
    </row>
    <row r="863" spans="1:26" ht="13.5" customHeight="1" x14ac:dyDescent="0.3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5"/>
      <c r="W863" s="3"/>
      <c r="X863" s="3"/>
      <c r="Y863" s="3"/>
      <c r="Z863" s="3"/>
    </row>
    <row r="864" spans="1:26" ht="13.5" customHeight="1" x14ac:dyDescent="0.3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5"/>
      <c r="W864" s="3"/>
      <c r="X864" s="3"/>
      <c r="Y864" s="3"/>
      <c r="Z864" s="3"/>
    </row>
    <row r="865" spans="1:26" ht="13.5" customHeight="1" x14ac:dyDescent="0.3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5"/>
      <c r="W865" s="3"/>
      <c r="X865" s="3"/>
      <c r="Y865" s="3"/>
      <c r="Z865" s="3"/>
    </row>
    <row r="866" spans="1:26" ht="13.5" customHeight="1" x14ac:dyDescent="0.3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5"/>
      <c r="W866" s="3"/>
      <c r="X866" s="3"/>
      <c r="Y866" s="3"/>
      <c r="Z866" s="3"/>
    </row>
    <row r="867" spans="1:26" ht="13.5" customHeight="1" x14ac:dyDescent="0.3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5"/>
      <c r="W867" s="3"/>
      <c r="X867" s="3"/>
      <c r="Y867" s="3"/>
      <c r="Z867" s="3"/>
    </row>
    <row r="868" spans="1:26" ht="13.5" customHeight="1" x14ac:dyDescent="0.3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5"/>
      <c r="W868" s="3"/>
      <c r="X868" s="3"/>
      <c r="Y868" s="3"/>
      <c r="Z868" s="3"/>
    </row>
    <row r="869" spans="1:26" ht="13.5" customHeight="1" x14ac:dyDescent="0.3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5"/>
      <c r="W869" s="3"/>
      <c r="X869" s="3"/>
      <c r="Y869" s="3"/>
      <c r="Z869" s="3"/>
    </row>
    <row r="870" spans="1:26" ht="13.5" customHeight="1" x14ac:dyDescent="0.3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5"/>
      <c r="W870" s="3"/>
      <c r="X870" s="3"/>
      <c r="Y870" s="3"/>
      <c r="Z870" s="3"/>
    </row>
    <row r="871" spans="1:26" ht="13.5" customHeight="1" x14ac:dyDescent="0.3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5"/>
      <c r="W871" s="3"/>
      <c r="X871" s="3"/>
      <c r="Y871" s="3"/>
      <c r="Z871" s="3"/>
    </row>
    <row r="872" spans="1:26" ht="13.5" customHeight="1" x14ac:dyDescent="0.3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5"/>
      <c r="W872" s="3"/>
      <c r="X872" s="3"/>
      <c r="Y872" s="3"/>
      <c r="Z872" s="3"/>
    </row>
    <row r="873" spans="1:26" ht="13.5" customHeight="1" x14ac:dyDescent="0.3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5"/>
      <c r="W873" s="3"/>
      <c r="X873" s="3"/>
      <c r="Y873" s="3"/>
      <c r="Z873" s="3"/>
    </row>
    <row r="874" spans="1:26" ht="13.5" customHeight="1" x14ac:dyDescent="0.3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5"/>
      <c r="W874" s="3"/>
      <c r="X874" s="3"/>
      <c r="Y874" s="3"/>
      <c r="Z874" s="3"/>
    </row>
    <row r="875" spans="1:26" ht="13.5" customHeight="1" x14ac:dyDescent="0.3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5"/>
      <c r="W875" s="3"/>
      <c r="X875" s="3"/>
      <c r="Y875" s="3"/>
      <c r="Z875" s="3"/>
    </row>
    <row r="876" spans="1:26" ht="13.5" customHeight="1" x14ac:dyDescent="0.3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5"/>
      <c r="W876" s="3"/>
      <c r="X876" s="3"/>
      <c r="Y876" s="3"/>
      <c r="Z876" s="3"/>
    </row>
    <row r="877" spans="1:26" ht="13.5" customHeight="1" x14ac:dyDescent="0.3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5"/>
      <c r="W877" s="3"/>
      <c r="X877" s="3"/>
      <c r="Y877" s="3"/>
      <c r="Z877" s="3"/>
    </row>
    <row r="878" spans="1:26" ht="13.5" customHeight="1" x14ac:dyDescent="0.3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5"/>
      <c r="W878" s="3"/>
      <c r="X878" s="3"/>
      <c r="Y878" s="3"/>
      <c r="Z878" s="3"/>
    </row>
    <row r="879" spans="1:26" ht="13.5" customHeight="1" x14ac:dyDescent="0.3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5"/>
      <c r="W879" s="3"/>
      <c r="X879" s="3"/>
      <c r="Y879" s="3"/>
      <c r="Z879" s="3"/>
    </row>
    <row r="880" spans="1:26" ht="13.5" customHeight="1" x14ac:dyDescent="0.3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5"/>
      <c r="W880" s="3"/>
      <c r="X880" s="3"/>
      <c r="Y880" s="3"/>
      <c r="Z880" s="3"/>
    </row>
    <row r="881" spans="1:26" ht="13.5" customHeight="1" x14ac:dyDescent="0.3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5"/>
      <c r="W881" s="3"/>
      <c r="X881" s="3"/>
      <c r="Y881" s="3"/>
      <c r="Z881" s="3"/>
    </row>
    <row r="882" spans="1:26" ht="13.5" customHeight="1" x14ac:dyDescent="0.3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5"/>
      <c r="W882" s="3"/>
      <c r="X882" s="3"/>
      <c r="Y882" s="3"/>
      <c r="Z882" s="3"/>
    </row>
    <row r="883" spans="1:26" ht="13.5" customHeight="1" x14ac:dyDescent="0.3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5"/>
      <c r="W883" s="3"/>
      <c r="X883" s="3"/>
      <c r="Y883" s="3"/>
      <c r="Z883" s="3"/>
    </row>
    <row r="884" spans="1:26" ht="13.5" customHeight="1" x14ac:dyDescent="0.3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5"/>
      <c r="W884" s="3"/>
      <c r="X884" s="3"/>
      <c r="Y884" s="3"/>
      <c r="Z884" s="3"/>
    </row>
    <row r="885" spans="1:26" ht="13.5" customHeight="1" x14ac:dyDescent="0.3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5"/>
      <c r="W885" s="3"/>
      <c r="X885" s="3"/>
      <c r="Y885" s="3"/>
      <c r="Z885" s="3"/>
    </row>
    <row r="886" spans="1:26" ht="13.5" customHeight="1" x14ac:dyDescent="0.3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5"/>
      <c r="W886" s="3"/>
      <c r="X886" s="3"/>
      <c r="Y886" s="3"/>
      <c r="Z886" s="3"/>
    </row>
    <row r="887" spans="1:26" ht="13.5" customHeight="1" x14ac:dyDescent="0.3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5"/>
      <c r="W887" s="3"/>
      <c r="X887" s="3"/>
      <c r="Y887" s="3"/>
      <c r="Z887" s="3"/>
    </row>
    <row r="888" spans="1:26" ht="13.5" customHeight="1" x14ac:dyDescent="0.3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5"/>
      <c r="W888" s="3"/>
      <c r="X888" s="3"/>
      <c r="Y888" s="3"/>
      <c r="Z888" s="3"/>
    </row>
    <row r="889" spans="1:26" ht="13.5" customHeight="1" x14ac:dyDescent="0.3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5"/>
      <c r="W889" s="3"/>
      <c r="X889" s="3"/>
      <c r="Y889" s="3"/>
      <c r="Z889" s="3"/>
    </row>
    <row r="890" spans="1:26" ht="13.5" customHeight="1" x14ac:dyDescent="0.3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5"/>
      <c r="W890" s="3"/>
      <c r="X890" s="3"/>
      <c r="Y890" s="3"/>
      <c r="Z890" s="3"/>
    </row>
    <row r="891" spans="1:26" ht="13.5" customHeight="1" x14ac:dyDescent="0.3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5"/>
      <c r="W891" s="3"/>
      <c r="X891" s="3"/>
      <c r="Y891" s="3"/>
      <c r="Z891" s="3"/>
    </row>
    <row r="892" spans="1:26" ht="13.5" customHeight="1" x14ac:dyDescent="0.3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5"/>
      <c r="W892" s="3"/>
      <c r="X892" s="3"/>
      <c r="Y892" s="3"/>
      <c r="Z892" s="3"/>
    </row>
    <row r="893" spans="1:26" ht="13.5" customHeight="1" x14ac:dyDescent="0.3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5"/>
      <c r="W893" s="3"/>
      <c r="X893" s="3"/>
      <c r="Y893" s="3"/>
      <c r="Z893" s="3"/>
    </row>
    <row r="894" spans="1:26" ht="13.5" customHeight="1" x14ac:dyDescent="0.3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5"/>
      <c r="W894" s="3"/>
      <c r="X894" s="3"/>
      <c r="Y894" s="3"/>
      <c r="Z894" s="3"/>
    </row>
    <row r="895" spans="1:26" ht="13.5" customHeight="1" x14ac:dyDescent="0.3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5"/>
      <c r="W895" s="3"/>
      <c r="X895" s="3"/>
      <c r="Y895" s="3"/>
      <c r="Z895" s="3"/>
    </row>
    <row r="896" spans="1:26" ht="13.5" customHeight="1" x14ac:dyDescent="0.3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5"/>
      <c r="W896" s="3"/>
      <c r="X896" s="3"/>
      <c r="Y896" s="3"/>
      <c r="Z896" s="3"/>
    </row>
    <row r="897" spans="1:26" ht="13.5" customHeight="1" x14ac:dyDescent="0.3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5"/>
      <c r="W897" s="3"/>
      <c r="X897" s="3"/>
      <c r="Y897" s="3"/>
      <c r="Z897" s="3"/>
    </row>
    <row r="898" spans="1:26" ht="13.5" customHeight="1" x14ac:dyDescent="0.3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5"/>
      <c r="W898" s="3"/>
      <c r="X898" s="3"/>
      <c r="Y898" s="3"/>
      <c r="Z898" s="3"/>
    </row>
    <row r="899" spans="1:26" ht="13.5" customHeight="1" x14ac:dyDescent="0.3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5"/>
      <c r="W899" s="3"/>
      <c r="X899" s="3"/>
      <c r="Y899" s="3"/>
      <c r="Z899" s="3"/>
    </row>
    <row r="900" spans="1:26" ht="13.5" customHeight="1" x14ac:dyDescent="0.3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5"/>
      <c r="W900" s="3"/>
      <c r="X900" s="3"/>
      <c r="Y900" s="3"/>
      <c r="Z900" s="3"/>
    </row>
    <row r="901" spans="1:26" ht="13.5" customHeight="1" x14ac:dyDescent="0.3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5"/>
      <c r="W901" s="3"/>
      <c r="X901" s="3"/>
      <c r="Y901" s="3"/>
      <c r="Z901" s="3"/>
    </row>
    <row r="902" spans="1:26" ht="13.5" customHeight="1" x14ac:dyDescent="0.3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5"/>
      <c r="W902" s="3"/>
      <c r="X902" s="3"/>
      <c r="Y902" s="3"/>
      <c r="Z902" s="3"/>
    </row>
    <row r="903" spans="1:26" ht="13.5" customHeight="1" x14ac:dyDescent="0.3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5"/>
      <c r="W903" s="3"/>
      <c r="X903" s="3"/>
      <c r="Y903" s="3"/>
      <c r="Z903" s="3"/>
    </row>
    <row r="904" spans="1:26" ht="13.5" customHeight="1" x14ac:dyDescent="0.3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5"/>
      <c r="W904" s="3"/>
      <c r="X904" s="3"/>
      <c r="Y904" s="3"/>
      <c r="Z904" s="3"/>
    </row>
    <row r="905" spans="1:26" ht="13.5" customHeight="1" x14ac:dyDescent="0.3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5"/>
      <c r="W905" s="3"/>
      <c r="X905" s="3"/>
      <c r="Y905" s="3"/>
      <c r="Z905" s="3"/>
    </row>
    <row r="906" spans="1:26" ht="13.5" customHeight="1" x14ac:dyDescent="0.3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5"/>
      <c r="W906" s="3"/>
      <c r="X906" s="3"/>
      <c r="Y906" s="3"/>
      <c r="Z906" s="3"/>
    </row>
    <row r="907" spans="1:26" ht="13.5" customHeight="1" x14ac:dyDescent="0.3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5"/>
      <c r="W907" s="3"/>
      <c r="X907" s="3"/>
      <c r="Y907" s="3"/>
      <c r="Z907" s="3"/>
    </row>
    <row r="908" spans="1:26" ht="13.5" customHeight="1" x14ac:dyDescent="0.3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5"/>
      <c r="W908" s="3"/>
      <c r="X908" s="3"/>
      <c r="Y908" s="3"/>
      <c r="Z908" s="3"/>
    </row>
    <row r="909" spans="1:26" ht="13.5" customHeight="1" x14ac:dyDescent="0.3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5"/>
      <c r="W909" s="3"/>
      <c r="X909" s="3"/>
      <c r="Y909" s="3"/>
      <c r="Z909" s="3"/>
    </row>
    <row r="910" spans="1:26" ht="13.5" customHeight="1" x14ac:dyDescent="0.3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5"/>
      <c r="W910" s="3"/>
      <c r="X910" s="3"/>
      <c r="Y910" s="3"/>
      <c r="Z910" s="3"/>
    </row>
    <row r="911" spans="1:26" ht="13.5" customHeight="1" x14ac:dyDescent="0.3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5"/>
      <c r="W911" s="3"/>
      <c r="X911" s="3"/>
      <c r="Y911" s="3"/>
      <c r="Z911" s="3"/>
    </row>
    <row r="912" spans="1:26" ht="13.5" customHeight="1" x14ac:dyDescent="0.3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5"/>
      <c r="W912" s="3"/>
      <c r="X912" s="3"/>
      <c r="Y912" s="3"/>
      <c r="Z912" s="3"/>
    </row>
    <row r="913" spans="1:26" ht="13.5" customHeight="1" x14ac:dyDescent="0.3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5"/>
      <c r="W913" s="3"/>
      <c r="X913" s="3"/>
      <c r="Y913" s="3"/>
      <c r="Z913" s="3"/>
    </row>
    <row r="914" spans="1:26" ht="13.5" customHeight="1" x14ac:dyDescent="0.3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5"/>
      <c r="W914" s="3"/>
      <c r="X914" s="3"/>
      <c r="Y914" s="3"/>
      <c r="Z914" s="3"/>
    </row>
    <row r="915" spans="1:26" ht="13.5" customHeight="1" x14ac:dyDescent="0.3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5"/>
      <c r="W915" s="3"/>
      <c r="X915" s="3"/>
      <c r="Y915" s="3"/>
      <c r="Z915" s="3"/>
    </row>
    <row r="916" spans="1:26" ht="13.5" customHeight="1" x14ac:dyDescent="0.3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5"/>
      <c r="W916" s="3"/>
      <c r="X916" s="3"/>
      <c r="Y916" s="3"/>
      <c r="Z916" s="3"/>
    </row>
    <row r="917" spans="1:26" ht="13.5" customHeight="1" x14ac:dyDescent="0.3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5"/>
      <c r="W917" s="3"/>
      <c r="X917" s="3"/>
      <c r="Y917" s="3"/>
      <c r="Z917" s="3"/>
    </row>
    <row r="918" spans="1:26" ht="13.5" customHeight="1" x14ac:dyDescent="0.3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5"/>
      <c r="W918" s="3"/>
      <c r="X918" s="3"/>
      <c r="Y918" s="3"/>
      <c r="Z918" s="3"/>
    </row>
    <row r="919" spans="1:26" ht="13.5" customHeight="1" x14ac:dyDescent="0.3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5"/>
      <c r="W919" s="3"/>
      <c r="X919" s="3"/>
      <c r="Y919" s="3"/>
      <c r="Z919" s="3"/>
    </row>
    <row r="920" spans="1:26" ht="13.5" customHeight="1" x14ac:dyDescent="0.3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5"/>
      <c r="W920" s="3"/>
      <c r="X920" s="3"/>
      <c r="Y920" s="3"/>
      <c r="Z920" s="3"/>
    </row>
    <row r="921" spans="1:26" ht="13.5" customHeight="1" x14ac:dyDescent="0.3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5"/>
      <c r="W921" s="3"/>
      <c r="X921" s="3"/>
      <c r="Y921" s="3"/>
      <c r="Z921" s="3"/>
    </row>
    <row r="922" spans="1:26" ht="13.5" customHeight="1" x14ac:dyDescent="0.3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5"/>
      <c r="W922" s="3"/>
      <c r="X922" s="3"/>
      <c r="Y922" s="3"/>
      <c r="Z922" s="3"/>
    </row>
    <row r="923" spans="1:26" ht="13.5" customHeight="1" x14ac:dyDescent="0.3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5"/>
      <c r="W923" s="3"/>
      <c r="X923" s="3"/>
      <c r="Y923" s="3"/>
      <c r="Z923" s="3"/>
    </row>
    <row r="924" spans="1:26" ht="13.5" customHeight="1" x14ac:dyDescent="0.3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5"/>
      <c r="W924" s="3"/>
      <c r="X924" s="3"/>
      <c r="Y924" s="3"/>
      <c r="Z924" s="3"/>
    </row>
    <row r="925" spans="1:26" ht="13.5" customHeight="1" x14ac:dyDescent="0.3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5"/>
      <c r="W925" s="3"/>
      <c r="X925" s="3"/>
      <c r="Y925" s="3"/>
      <c r="Z925" s="3"/>
    </row>
    <row r="926" spans="1:26" ht="13.5" customHeight="1" x14ac:dyDescent="0.3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5"/>
      <c r="W926" s="3"/>
      <c r="X926" s="3"/>
      <c r="Y926" s="3"/>
      <c r="Z926" s="3"/>
    </row>
    <row r="927" spans="1:26" ht="13.5" customHeight="1" x14ac:dyDescent="0.3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5"/>
      <c r="W927" s="3"/>
      <c r="X927" s="3"/>
      <c r="Y927" s="3"/>
      <c r="Z927" s="3"/>
    </row>
    <row r="928" spans="1:26" ht="13.5" customHeight="1" x14ac:dyDescent="0.3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5"/>
      <c r="W928" s="3"/>
      <c r="X928" s="3"/>
      <c r="Y928" s="3"/>
      <c r="Z928" s="3"/>
    </row>
    <row r="929" spans="1:26" ht="13.5" customHeight="1" x14ac:dyDescent="0.3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5"/>
      <c r="W929" s="3"/>
      <c r="X929" s="3"/>
      <c r="Y929" s="3"/>
      <c r="Z929" s="3"/>
    </row>
    <row r="930" spans="1:26" ht="13.5" customHeight="1" x14ac:dyDescent="0.3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5"/>
      <c r="W930" s="3"/>
      <c r="X930" s="3"/>
      <c r="Y930" s="3"/>
      <c r="Z930" s="3"/>
    </row>
    <row r="931" spans="1:26" ht="13.5" customHeight="1" x14ac:dyDescent="0.3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5"/>
      <c r="W931" s="3"/>
      <c r="X931" s="3"/>
      <c r="Y931" s="3"/>
      <c r="Z931" s="3"/>
    </row>
    <row r="932" spans="1:26" ht="13.5" customHeight="1" x14ac:dyDescent="0.3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5"/>
      <c r="W932" s="3"/>
      <c r="X932" s="3"/>
      <c r="Y932" s="3"/>
      <c r="Z932" s="3"/>
    </row>
    <row r="933" spans="1:26" ht="13.5" customHeight="1" x14ac:dyDescent="0.3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5"/>
      <c r="W933" s="3"/>
      <c r="X933" s="3"/>
      <c r="Y933" s="3"/>
      <c r="Z933" s="3"/>
    </row>
    <row r="934" spans="1:26" ht="13.5" customHeight="1" x14ac:dyDescent="0.3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5"/>
      <c r="W934" s="3"/>
      <c r="X934" s="3"/>
      <c r="Y934" s="3"/>
      <c r="Z934" s="3"/>
    </row>
    <row r="935" spans="1:26" ht="13.5" customHeight="1" x14ac:dyDescent="0.3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5"/>
      <c r="W935" s="3"/>
      <c r="X935" s="3"/>
      <c r="Y935" s="3"/>
      <c r="Z935" s="3"/>
    </row>
    <row r="936" spans="1:26" ht="13.5" customHeight="1" x14ac:dyDescent="0.3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5"/>
      <c r="W936" s="3"/>
      <c r="X936" s="3"/>
      <c r="Y936" s="3"/>
      <c r="Z936" s="3"/>
    </row>
    <row r="937" spans="1:26" ht="13.5" customHeight="1" x14ac:dyDescent="0.3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5"/>
      <c r="W937" s="3"/>
      <c r="X937" s="3"/>
      <c r="Y937" s="3"/>
      <c r="Z937" s="3"/>
    </row>
    <row r="938" spans="1:26" ht="13.5" customHeight="1" x14ac:dyDescent="0.3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5"/>
      <c r="W938" s="3"/>
      <c r="X938" s="3"/>
      <c r="Y938" s="3"/>
      <c r="Z938" s="3"/>
    </row>
    <row r="939" spans="1:26" ht="13.5" customHeight="1" x14ac:dyDescent="0.3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5"/>
      <c r="W939" s="3"/>
      <c r="X939" s="3"/>
      <c r="Y939" s="3"/>
      <c r="Z939" s="3"/>
    </row>
    <row r="940" spans="1:26" ht="13.5" customHeight="1" x14ac:dyDescent="0.3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5"/>
      <c r="W940" s="3"/>
      <c r="X940" s="3"/>
      <c r="Y940" s="3"/>
      <c r="Z940" s="3"/>
    </row>
    <row r="941" spans="1:26" ht="13.5" customHeight="1" x14ac:dyDescent="0.3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5"/>
      <c r="W941" s="3"/>
      <c r="X941" s="3"/>
      <c r="Y941" s="3"/>
      <c r="Z941" s="3"/>
    </row>
    <row r="942" spans="1:26" ht="13.5" customHeight="1" x14ac:dyDescent="0.3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5"/>
      <c r="W942" s="3"/>
      <c r="X942" s="3"/>
      <c r="Y942" s="3"/>
      <c r="Z942" s="3"/>
    </row>
    <row r="943" spans="1:26" ht="13.5" customHeight="1" x14ac:dyDescent="0.3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5"/>
      <c r="W943" s="3"/>
      <c r="X943" s="3"/>
      <c r="Y943" s="3"/>
      <c r="Z943" s="3"/>
    </row>
    <row r="944" spans="1:26" ht="13.5" customHeight="1" x14ac:dyDescent="0.3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5"/>
      <c r="W944" s="3"/>
      <c r="X944" s="3"/>
      <c r="Y944" s="3"/>
      <c r="Z944" s="3"/>
    </row>
    <row r="945" spans="1:26" ht="13.5" customHeight="1" x14ac:dyDescent="0.3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5"/>
      <c r="W945" s="3"/>
      <c r="X945" s="3"/>
      <c r="Y945" s="3"/>
      <c r="Z945" s="3"/>
    </row>
    <row r="946" spans="1:26" ht="13.5" customHeight="1" x14ac:dyDescent="0.3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5"/>
      <c r="W946" s="3"/>
      <c r="X946" s="3"/>
      <c r="Y946" s="3"/>
      <c r="Z946" s="3"/>
    </row>
    <row r="947" spans="1:26" ht="13.5" customHeight="1" x14ac:dyDescent="0.3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5"/>
      <c r="W947" s="3"/>
      <c r="X947" s="3"/>
      <c r="Y947" s="3"/>
      <c r="Z947" s="3"/>
    </row>
    <row r="948" spans="1:26" ht="13.5" customHeight="1" x14ac:dyDescent="0.3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5"/>
      <c r="W948" s="3"/>
      <c r="X948" s="3"/>
      <c r="Y948" s="3"/>
      <c r="Z948" s="3"/>
    </row>
    <row r="949" spans="1:26" ht="13.5" customHeight="1" x14ac:dyDescent="0.3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5"/>
      <c r="W949" s="3"/>
      <c r="X949" s="3"/>
      <c r="Y949" s="3"/>
      <c r="Z949" s="3"/>
    </row>
    <row r="950" spans="1:26" ht="13.5" customHeight="1" x14ac:dyDescent="0.3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5"/>
      <c r="W950" s="3"/>
      <c r="X950" s="3"/>
      <c r="Y950" s="3"/>
      <c r="Z950" s="3"/>
    </row>
    <row r="951" spans="1:26" ht="13.5" customHeight="1" x14ac:dyDescent="0.3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5"/>
      <c r="W951" s="3"/>
      <c r="X951" s="3"/>
      <c r="Y951" s="3"/>
      <c r="Z951" s="3"/>
    </row>
    <row r="952" spans="1:26" ht="13.5" customHeight="1" x14ac:dyDescent="0.3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5"/>
      <c r="W952" s="3"/>
      <c r="X952" s="3"/>
      <c r="Y952" s="3"/>
      <c r="Z952" s="3"/>
    </row>
    <row r="953" spans="1:26" ht="13.5" customHeight="1" x14ac:dyDescent="0.3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5"/>
      <c r="W953" s="3"/>
      <c r="X953" s="3"/>
      <c r="Y953" s="3"/>
      <c r="Z953" s="3"/>
    </row>
    <row r="954" spans="1:26" ht="13.5" customHeight="1" x14ac:dyDescent="0.3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5"/>
      <c r="W954" s="3"/>
      <c r="X954" s="3"/>
      <c r="Y954" s="3"/>
      <c r="Z954" s="3"/>
    </row>
    <row r="955" spans="1:26" ht="13.5" customHeight="1" x14ac:dyDescent="0.3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5"/>
      <c r="W955" s="3"/>
      <c r="X955" s="3"/>
      <c r="Y955" s="3"/>
      <c r="Z955" s="3"/>
    </row>
    <row r="956" spans="1:26" ht="13.5" customHeight="1" x14ac:dyDescent="0.3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5"/>
      <c r="W956" s="3"/>
      <c r="X956" s="3"/>
      <c r="Y956" s="3"/>
      <c r="Z956" s="3"/>
    </row>
    <row r="957" spans="1:26" ht="13.5" customHeight="1" x14ac:dyDescent="0.3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5"/>
      <c r="W957" s="3"/>
      <c r="X957" s="3"/>
      <c r="Y957" s="3"/>
      <c r="Z957" s="3"/>
    </row>
    <row r="958" spans="1:26" ht="13.5" customHeight="1" x14ac:dyDescent="0.3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5"/>
      <c r="W958" s="3"/>
      <c r="X958" s="3"/>
      <c r="Y958" s="3"/>
      <c r="Z958" s="3"/>
    </row>
    <row r="959" spans="1:26" ht="13.5" customHeight="1" x14ac:dyDescent="0.3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5"/>
      <c r="W959" s="3"/>
      <c r="X959" s="3"/>
      <c r="Y959" s="3"/>
      <c r="Z959" s="3"/>
    </row>
    <row r="960" spans="1:26" ht="13.5" customHeight="1" x14ac:dyDescent="0.3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5"/>
      <c r="W960" s="3"/>
      <c r="X960" s="3"/>
      <c r="Y960" s="3"/>
      <c r="Z960" s="3"/>
    </row>
    <row r="961" spans="1:26" ht="13.5" customHeight="1" x14ac:dyDescent="0.3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5"/>
      <c r="W961" s="3"/>
      <c r="X961" s="3"/>
      <c r="Y961" s="3"/>
      <c r="Z961" s="3"/>
    </row>
    <row r="962" spans="1:26" ht="13.5" customHeight="1" x14ac:dyDescent="0.3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5"/>
      <c r="W962" s="3"/>
      <c r="X962" s="3"/>
      <c r="Y962" s="3"/>
      <c r="Z962" s="3"/>
    </row>
    <row r="963" spans="1:26" ht="13.5" customHeight="1" x14ac:dyDescent="0.3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5"/>
      <c r="W963" s="3"/>
      <c r="X963" s="3"/>
      <c r="Y963" s="3"/>
      <c r="Z963" s="3"/>
    </row>
    <row r="964" spans="1:26" ht="13.5" customHeight="1" x14ac:dyDescent="0.3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5"/>
      <c r="W964" s="3"/>
      <c r="X964" s="3"/>
      <c r="Y964" s="3"/>
      <c r="Z964" s="3"/>
    </row>
    <row r="965" spans="1:26" ht="13.5" customHeight="1" x14ac:dyDescent="0.3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5"/>
      <c r="W965" s="3"/>
      <c r="X965" s="3"/>
      <c r="Y965" s="3"/>
      <c r="Z965" s="3"/>
    </row>
    <row r="966" spans="1:26" ht="13.5" customHeight="1" x14ac:dyDescent="0.3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5"/>
      <c r="W966" s="3"/>
      <c r="X966" s="3"/>
      <c r="Y966" s="3"/>
      <c r="Z966" s="3"/>
    </row>
    <row r="967" spans="1:26" ht="13.5" customHeight="1" x14ac:dyDescent="0.3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5"/>
      <c r="W967" s="3"/>
      <c r="X967" s="3"/>
      <c r="Y967" s="3"/>
      <c r="Z967" s="3"/>
    </row>
    <row r="968" spans="1:26" ht="13.5" customHeight="1" x14ac:dyDescent="0.3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5"/>
      <c r="W968" s="3"/>
      <c r="X968" s="3"/>
      <c r="Y968" s="3"/>
      <c r="Z968" s="3"/>
    </row>
    <row r="969" spans="1:26" ht="13.5" customHeight="1" x14ac:dyDescent="0.3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5"/>
      <c r="W969" s="3"/>
      <c r="X969" s="3"/>
      <c r="Y969" s="3"/>
      <c r="Z969" s="3"/>
    </row>
    <row r="970" spans="1:26" ht="13.5" customHeight="1" x14ac:dyDescent="0.3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5"/>
      <c r="W970" s="3"/>
      <c r="X970" s="3"/>
      <c r="Y970" s="3"/>
      <c r="Z970" s="3"/>
    </row>
    <row r="971" spans="1:26" ht="13.5" customHeight="1" x14ac:dyDescent="0.3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5"/>
      <c r="W971" s="3"/>
      <c r="X971" s="3"/>
      <c r="Y971" s="3"/>
      <c r="Z971" s="3"/>
    </row>
    <row r="972" spans="1:26" ht="13.5" customHeight="1" x14ac:dyDescent="0.3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5"/>
      <c r="W972" s="3"/>
      <c r="X972" s="3"/>
      <c r="Y972" s="3"/>
      <c r="Z972" s="3"/>
    </row>
    <row r="973" spans="1:26" ht="13.5" customHeight="1" x14ac:dyDescent="0.3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5"/>
      <c r="W973" s="3"/>
      <c r="X973" s="3"/>
      <c r="Y973" s="3"/>
      <c r="Z973" s="3"/>
    </row>
    <row r="974" spans="1:26" ht="13.5" customHeight="1" x14ac:dyDescent="0.3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5"/>
      <c r="W974" s="3"/>
      <c r="X974" s="3"/>
      <c r="Y974" s="3"/>
      <c r="Z974" s="3"/>
    </row>
    <row r="975" spans="1:26" ht="13.5" customHeight="1" x14ac:dyDescent="0.3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5"/>
      <c r="W975" s="3"/>
      <c r="X975" s="3"/>
      <c r="Y975" s="3"/>
      <c r="Z975" s="3"/>
    </row>
    <row r="976" spans="1:26" ht="13.5" customHeight="1" x14ac:dyDescent="0.3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5"/>
      <c r="W976" s="3"/>
      <c r="X976" s="3"/>
      <c r="Y976" s="3"/>
      <c r="Z976" s="3"/>
    </row>
    <row r="977" spans="1:26" ht="13.5" customHeight="1" x14ac:dyDescent="0.3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5"/>
      <c r="W977" s="3"/>
      <c r="X977" s="3"/>
      <c r="Y977" s="3"/>
      <c r="Z977" s="3"/>
    </row>
    <row r="978" spans="1:26" ht="13.5" customHeight="1" x14ac:dyDescent="0.3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5"/>
      <c r="W978" s="3"/>
      <c r="X978" s="3"/>
      <c r="Y978" s="3"/>
      <c r="Z978" s="3"/>
    </row>
    <row r="979" spans="1:26" ht="13.5" customHeight="1" x14ac:dyDescent="0.3">
      <c r="A979" s="1"/>
      <c r="B979" s="1"/>
      <c r="C979" s="3"/>
      <c r="D979" s="3"/>
      <c r="E979" s="3"/>
      <c r="F979" s="3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5"/>
      <c r="W979" s="3"/>
      <c r="X979" s="3"/>
      <c r="Y979" s="3"/>
      <c r="Z979" s="3"/>
    </row>
    <row r="980" spans="1:26" ht="13.5" customHeight="1" x14ac:dyDescent="0.3">
      <c r="A980" s="1"/>
      <c r="B980" s="1"/>
      <c r="C980" s="3"/>
      <c r="D980" s="3"/>
      <c r="E980" s="3"/>
      <c r="F980" s="3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5"/>
      <c r="W980" s="3"/>
      <c r="X980" s="3"/>
      <c r="Y980" s="3"/>
      <c r="Z980" s="3"/>
    </row>
    <row r="981" spans="1:26" ht="13.5" customHeight="1" x14ac:dyDescent="0.3">
      <c r="A981" s="1"/>
      <c r="B981" s="1"/>
      <c r="C981" s="3"/>
      <c r="D981" s="3"/>
      <c r="E981" s="3"/>
      <c r="F981" s="3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5"/>
      <c r="W981" s="3"/>
      <c r="X981" s="3"/>
      <c r="Y981" s="3"/>
      <c r="Z981" s="3"/>
    </row>
    <row r="982" spans="1:26" ht="13.5" customHeight="1" x14ac:dyDescent="0.3">
      <c r="A982" s="1"/>
      <c r="B982" s="1"/>
      <c r="C982" s="3"/>
      <c r="D982" s="3"/>
      <c r="E982" s="3"/>
      <c r="F982" s="3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5"/>
      <c r="W982" s="3"/>
      <c r="X982" s="3"/>
      <c r="Y982" s="3"/>
      <c r="Z982" s="3"/>
    </row>
    <row r="983" spans="1:26" ht="13.5" customHeight="1" x14ac:dyDescent="0.3">
      <c r="A983" s="1"/>
      <c r="B983" s="1"/>
      <c r="C983" s="3"/>
      <c r="D983" s="3"/>
      <c r="E983" s="3"/>
      <c r="F983" s="3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5"/>
      <c r="W983" s="3"/>
      <c r="X983" s="3"/>
      <c r="Y983" s="3"/>
      <c r="Z983" s="3"/>
    </row>
    <row r="984" spans="1:26" ht="13.5" customHeight="1" x14ac:dyDescent="0.3">
      <c r="A984" s="1"/>
      <c r="B984" s="1"/>
      <c r="C984" s="3"/>
      <c r="D984" s="3"/>
      <c r="E984" s="3"/>
      <c r="F984" s="3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5"/>
      <c r="W984" s="3"/>
      <c r="X984" s="3"/>
      <c r="Y984" s="3"/>
      <c r="Z984" s="3"/>
    </row>
    <row r="985" spans="1:26" ht="13.5" customHeight="1" x14ac:dyDescent="0.3">
      <c r="A985" s="1"/>
      <c r="B985" s="1"/>
      <c r="C985" s="3"/>
      <c r="D985" s="3"/>
      <c r="E985" s="3"/>
      <c r="F985" s="3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5"/>
      <c r="W985" s="3"/>
      <c r="X985" s="3"/>
      <c r="Y985" s="3"/>
      <c r="Z985" s="3"/>
    </row>
    <row r="986" spans="1:26" ht="13.5" customHeight="1" x14ac:dyDescent="0.3">
      <c r="A986" s="1"/>
      <c r="B986" s="1"/>
      <c r="C986" s="3"/>
      <c r="D986" s="3"/>
      <c r="E986" s="3"/>
      <c r="F986" s="3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5"/>
      <c r="W986" s="3"/>
      <c r="X986" s="3"/>
      <c r="Y986" s="3"/>
      <c r="Z986" s="3"/>
    </row>
    <row r="987" spans="1:26" ht="13.5" customHeight="1" x14ac:dyDescent="0.3">
      <c r="A987" s="1"/>
      <c r="B987" s="1"/>
      <c r="C987" s="3"/>
      <c r="D987" s="3"/>
      <c r="E987" s="3"/>
      <c r="F987" s="3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5"/>
      <c r="W987" s="3"/>
      <c r="X987" s="3"/>
      <c r="Y987" s="3"/>
      <c r="Z987" s="3"/>
    </row>
    <row r="988" spans="1:26" ht="13.5" customHeight="1" x14ac:dyDescent="0.3">
      <c r="A988" s="1"/>
      <c r="B988" s="1"/>
      <c r="C988" s="3"/>
      <c r="D988" s="3"/>
      <c r="E988" s="3"/>
      <c r="F988" s="3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5"/>
      <c r="W988" s="3"/>
      <c r="X988" s="3"/>
      <c r="Y988" s="3"/>
      <c r="Z988" s="3"/>
    </row>
    <row r="989" spans="1:26" ht="13.5" customHeight="1" x14ac:dyDescent="0.3">
      <c r="A989" s="1"/>
      <c r="B989" s="1"/>
      <c r="C989" s="3"/>
      <c r="D989" s="3"/>
      <c r="E989" s="3"/>
      <c r="F989" s="3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5"/>
      <c r="W989" s="3"/>
      <c r="X989" s="3"/>
      <c r="Y989" s="3"/>
      <c r="Z989" s="3"/>
    </row>
    <row r="990" spans="1:26" ht="13.5" customHeight="1" x14ac:dyDescent="0.3">
      <c r="A990" s="1"/>
      <c r="B990" s="1"/>
      <c r="C990" s="3"/>
      <c r="D990" s="3"/>
      <c r="E990" s="3"/>
      <c r="F990" s="3"/>
      <c r="G990" s="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5"/>
      <c r="W990" s="3"/>
      <c r="X990" s="3"/>
      <c r="Y990" s="3"/>
      <c r="Z990" s="3"/>
    </row>
    <row r="991" spans="1:26" ht="13.5" customHeight="1" x14ac:dyDescent="0.3">
      <c r="A991" s="1"/>
      <c r="B991" s="1"/>
      <c r="C991" s="3"/>
      <c r="D991" s="3"/>
      <c r="E991" s="3"/>
      <c r="F991" s="3"/>
      <c r="G991" s="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5"/>
      <c r="W991" s="3"/>
      <c r="X991" s="3"/>
      <c r="Y991" s="3"/>
      <c r="Z991" s="3"/>
    </row>
    <row r="992" spans="1:26" ht="13.5" customHeight="1" x14ac:dyDescent="0.3">
      <c r="A992" s="1"/>
      <c r="B992" s="1"/>
      <c r="C992" s="3"/>
      <c r="D992" s="3"/>
      <c r="E992" s="3"/>
      <c r="F992" s="3"/>
      <c r="G992" s="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5"/>
      <c r="W992" s="3"/>
      <c r="X992" s="3"/>
      <c r="Y992" s="3"/>
      <c r="Z992" s="3"/>
    </row>
    <row r="993" spans="1:26" ht="13.5" customHeight="1" x14ac:dyDescent="0.3">
      <c r="A993" s="1"/>
      <c r="B993" s="1"/>
      <c r="C993" s="3"/>
      <c r="D993" s="3"/>
      <c r="E993" s="3"/>
      <c r="F993" s="3"/>
      <c r="G993" s="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5"/>
      <c r="W993" s="3"/>
      <c r="X993" s="3"/>
      <c r="Y993" s="3"/>
      <c r="Z993" s="3"/>
    </row>
    <row r="994" spans="1:26" ht="13.5" customHeight="1" x14ac:dyDescent="0.3">
      <c r="A994" s="1"/>
      <c r="B994" s="1"/>
      <c r="C994" s="3"/>
      <c r="D994" s="3"/>
      <c r="E994" s="3"/>
      <c r="F994" s="3"/>
      <c r="G994" s="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5"/>
      <c r="W994" s="3"/>
      <c r="X994" s="3"/>
      <c r="Y994" s="3"/>
      <c r="Z994" s="3"/>
    </row>
    <row r="995" spans="1:26" ht="13.5" customHeight="1" x14ac:dyDescent="0.3">
      <c r="A995" s="1"/>
      <c r="B995" s="1"/>
      <c r="C995" s="3"/>
      <c r="D995" s="3"/>
      <c r="E995" s="3"/>
      <c r="F995" s="3"/>
      <c r="G995" s="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5"/>
      <c r="W995" s="3"/>
      <c r="X995" s="3"/>
      <c r="Y995" s="3"/>
      <c r="Z995" s="3"/>
    </row>
    <row r="996" spans="1:26" ht="13.5" customHeight="1" x14ac:dyDescent="0.3">
      <c r="A996" s="1"/>
      <c r="B996" s="1"/>
      <c r="C996" s="3"/>
      <c r="D996" s="3"/>
      <c r="E996" s="3"/>
      <c r="F996" s="3"/>
      <c r="G996" s="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5"/>
      <c r="W996" s="3"/>
      <c r="X996" s="3"/>
      <c r="Y996" s="3"/>
      <c r="Z996" s="3"/>
    </row>
    <row r="997" spans="1:26" ht="13.5" customHeight="1" x14ac:dyDescent="0.3">
      <c r="A997" s="1"/>
      <c r="B997" s="1"/>
      <c r="C997" s="3"/>
      <c r="D997" s="3"/>
      <c r="E997" s="3"/>
      <c r="F997" s="3"/>
      <c r="G997" s="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5"/>
      <c r="W997" s="3"/>
      <c r="X997" s="3"/>
      <c r="Y997" s="3"/>
      <c r="Z997" s="3"/>
    </row>
    <row r="998" spans="1:26" ht="13.5" customHeight="1" x14ac:dyDescent="0.3">
      <c r="A998" s="1"/>
      <c r="B998" s="1"/>
      <c r="C998" s="3"/>
      <c r="D998" s="3"/>
      <c r="E998" s="3"/>
      <c r="F998" s="3"/>
      <c r="G998" s="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5"/>
      <c r="W998" s="3"/>
      <c r="X998" s="3"/>
      <c r="Y998" s="3"/>
      <c r="Z998" s="3"/>
    </row>
    <row r="999" spans="1:26" ht="13.5" customHeight="1" x14ac:dyDescent="0.3">
      <c r="A999" s="1"/>
      <c r="B999" s="1"/>
      <c r="C999" s="3"/>
      <c r="D999" s="3"/>
      <c r="E999" s="3"/>
      <c r="F999" s="3"/>
      <c r="G999" s="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5"/>
      <c r="W999" s="3"/>
      <c r="X999" s="3"/>
      <c r="Y999" s="3"/>
      <c r="Z999" s="3"/>
    </row>
    <row r="1000" spans="1:26" ht="13.5" customHeight="1" x14ac:dyDescent="0.3">
      <c r="A1000" s="1"/>
      <c r="B1000" s="1"/>
      <c r="C1000" s="3"/>
      <c r="D1000" s="3"/>
      <c r="E1000" s="3"/>
      <c r="F1000" s="3"/>
      <c r="G1000" s="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5"/>
      <c r="W1000" s="3"/>
      <c r="X1000" s="3"/>
      <c r="Y1000" s="3"/>
      <c r="Z1000" s="3"/>
    </row>
  </sheetData>
  <mergeCells count="22">
    <mergeCell ref="Q10:R10"/>
    <mergeCell ref="S10:T10"/>
    <mergeCell ref="U10:U11"/>
    <mergeCell ref="I9:I11"/>
    <mergeCell ref="J9:O9"/>
    <mergeCell ref="P9:U9"/>
    <mergeCell ref="C1:E2"/>
    <mergeCell ref="A5:W5"/>
    <mergeCell ref="A9:A11"/>
    <mergeCell ref="B9:B11"/>
    <mergeCell ref="C9:C11"/>
    <mergeCell ref="D9:D11"/>
    <mergeCell ref="E9:E11"/>
    <mergeCell ref="F9:F11"/>
    <mergeCell ref="G9:G11"/>
    <mergeCell ref="H9:H11"/>
    <mergeCell ref="W9:W11"/>
    <mergeCell ref="J10:J11"/>
    <mergeCell ref="K10:L10"/>
    <mergeCell ref="M10:N10"/>
    <mergeCell ref="O10:O11"/>
    <mergeCell ref="P10:P11"/>
  </mergeCells>
  <pageMargins left="0.7" right="0.7" top="0.75" bottom="0.75" header="0" footer="0"/>
  <pageSetup orientation="landscape"/>
  <headerFooter>
    <oddFooter>&amp;C&amp;P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19T4-KML1</vt:lpstr>
      <vt:lpstr>19T4-KML1 (phiếu chấm 1)</vt:lpstr>
      <vt:lpstr>19T4-KML1 (phiếu chấm 2) </vt:lpstr>
      <vt:lpstr>'19T4-KML1'!Print_Area</vt:lpstr>
      <vt:lpstr>'19T4-KML1'!Print_Titles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Administrator</cp:lastModifiedBy>
  <dcterms:created xsi:type="dcterms:W3CDTF">2011-08-09T09:36:08Z</dcterms:created>
  <dcterms:modified xsi:type="dcterms:W3CDTF">2021-12-20T02:52:47Z</dcterms:modified>
</cp:coreProperties>
</file>