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610" windowHeight="11160"/>
  </bookViews>
  <sheets>
    <sheet name="T1_2022" sheetId="6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uri="GoogleSheetsCustomDataVersion1">
      <go:sheetsCustomData xmlns:go="http://customooxmlschemas.google.com/" r:id="rId6" roundtripDataSignature="AMtx7mgzNxshGZRF9LzNQUhKlN+t+5F6yQ=="/>
    </ext>
  </extLst>
</workbook>
</file>

<file path=xl/calcChain.xml><?xml version="1.0" encoding="utf-8"?>
<calcChain xmlns="http://schemas.openxmlformats.org/spreadsheetml/2006/main">
  <c r="AI20" i="6" l="1"/>
  <c r="AI19" i="6"/>
  <c r="AI18" i="6"/>
  <c r="AI17" i="6"/>
  <c r="AI16" i="6"/>
  <c r="AI15" i="6"/>
  <c r="AI14" i="6"/>
  <c r="AI13" i="6"/>
  <c r="AI12" i="6"/>
  <c r="AI11" i="6"/>
  <c r="AI10" i="6"/>
  <c r="AI9" i="6"/>
  <c r="AI8" i="6"/>
  <c r="AI7" i="6"/>
  <c r="AI6" i="6"/>
  <c r="D4" i="6"/>
  <c r="D5" i="6" s="1"/>
  <c r="E4" i="6" l="1"/>
  <c r="E5" i="6" s="1"/>
  <c r="F4" i="6" l="1"/>
  <c r="G4" i="6" s="1"/>
  <c r="F5" i="6" l="1"/>
  <c r="H4" i="6"/>
  <c r="G5" i="6"/>
  <c r="H5" i="6" l="1"/>
  <c r="I4" i="6"/>
  <c r="I5" i="6" l="1"/>
  <c r="J4" i="6"/>
  <c r="K4" i="6" l="1"/>
  <c r="J5" i="6"/>
  <c r="L4" i="6" l="1"/>
  <c r="K5" i="6"/>
  <c r="L5" i="6" l="1"/>
  <c r="M4" i="6"/>
  <c r="M5" i="6" l="1"/>
  <c r="N4" i="6"/>
  <c r="O4" i="6" l="1"/>
  <c r="N5" i="6"/>
  <c r="P4" i="6" l="1"/>
  <c r="O5" i="6"/>
  <c r="P5" i="6" l="1"/>
  <c r="Q4" i="6"/>
  <c r="Q5" i="6" l="1"/>
  <c r="R4" i="6"/>
  <c r="S4" i="6" l="1"/>
  <c r="R5" i="6"/>
  <c r="T4" i="6" l="1"/>
  <c r="S5" i="6"/>
  <c r="T5" i="6" l="1"/>
  <c r="U4" i="6"/>
  <c r="U5" i="6" l="1"/>
  <c r="V4" i="6"/>
  <c r="W4" i="6" l="1"/>
  <c r="V5" i="6"/>
  <c r="X4" i="6" l="1"/>
  <c r="W5" i="6"/>
  <c r="X5" i="6" l="1"/>
  <c r="Y4" i="6"/>
  <c r="Y5" i="6" l="1"/>
  <c r="Z4" i="6"/>
  <c r="AA4" i="6" l="1"/>
  <c r="Z5" i="6"/>
  <c r="AB4" i="6" l="1"/>
  <c r="AA5" i="6"/>
  <c r="AB5" i="6" l="1"/>
  <c r="AC4" i="6"/>
  <c r="AC5" i="6" l="1"/>
  <c r="AD4" i="6"/>
  <c r="AE4" i="6" l="1"/>
  <c r="AD5" i="6"/>
  <c r="AF4" i="6" l="1"/>
  <c r="AE5" i="6"/>
  <c r="AF5" i="6" l="1"/>
  <c r="AG4" i="6"/>
  <c r="AG5" i="6" l="1"/>
  <c r="AH4" i="6"/>
  <c r="AH5" i="6" s="1"/>
</calcChain>
</file>

<file path=xl/sharedStrings.xml><?xml version="1.0" encoding="utf-8"?>
<sst xmlns="http://schemas.openxmlformats.org/spreadsheetml/2006/main" count="461" uniqueCount="52">
  <si>
    <t>TRƯỜNG CAO ĐẲNG LÝ TỰ TRỌNG THÀNH PHỐ HỒ CHÍ MINH</t>
  </si>
  <si>
    <t>BẢNG CHẤM CÔNG</t>
  </si>
  <si>
    <t>PHÒNG THANH TRA GIÁO DỤC - CÔNG TÁC SINH VIÊN</t>
  </si>
  <si>
    <t>HỌ VÀ TÊN</t>
  </si>
  <si>
    <t>Ngày</t>
  </si>
  <si>
    <t>đi học chấm cơm</t>
  </si>
  <si>
    <t>Thứ</t>
  </si>
  <si>
    <t>đi công tác chấm cơm</t>
  </si>
  <si>
    <t>Lê Xuân Thiện</t>
  </si>
  <si>
    <t>N</t>
  </si>
  <si>
    <t>L</t>
  </si>
  <si>
    <t>X</t>
  </si>
  <si>
    <t>Hồ Minh Lợi</t>
  </si>
  <si>
    <t>Nguyễn Ngọc Hiệp</t>
  </si>
  <si>
    <t>Nguyễn Thị Kim Anh</t>
  </si>
  <si>
    <t>Phạm Thị Lê Chi</t>
  </si>
  <si>
    <t>Trần Thị Thu Hà</t>
  </si>
  <si>
    <t>Nguyễn Tất Thắng</t>
  </si>
  <si>
    <t>Nguyễn Thị Ngọc Anh</t>
  </si>
  <si>
    <t>Mai Thu Hương</t>
  </si>
  <si>
    <t>Lê Thị Nữ</t>
  </si>
  <si>
    <t>Nguyễn Trung Dũng</t>
  </si>
  <si>
    <t>Huỳnh Văn Hiếu</t>
  </si>
  <si>
    <t>Phạm Huy Hoàng</t>
  </si>
  <si>
    <t>Trần Anh Mỹ</t>
  </si>
  <si>
    <t>Bùi Đức Phước</t>
  </si>
  <si>
    <t>KÝ HIỆU:</t>
  </si>
  <si>
    <t>LÀM VIỆC</t>
  </si>
  <si>
    <t>NGHỈ PHÉP</t>
  </si>
  <si>
    <t>P</t>
  </si>
  <si>
    <t>ĐI HỌC, TẬP HUẤN</t>
  </si>
  <si>
    <t>Ho</t>
  </si>
  <si>
    <t>CÔNG TÁC</t>
  </si>
  <si>
    <t>CT</t>
  </si>
  <si>
    <t>VỀ NGUỒN</t>
  </si>
  <si>
    <t>.</t>
  </si>
  <si>
    <t>NGHỈ BÙ</t>
  </si>
  <si>
    <t>B</t>
  </si>
  <si>
    <t>NGHỈ LỄ, TẾT</t>
  </si>
  <si>
    <t>NGHỈ CHẾ ĐỘ</t>
  </si>
  <si>
    <t>CĐ</t>
  </si>
  <si>
    <t>TUYỂN SINH</t>
  </si>
  <si>
    <t>TS</t>
  </si>
  <si>
    <t>GHI CHÚ:</t>
  </si>
  <si>
    <t>N: Làm việc tại nhà</t>
  </si>
  <si>
    <t>X: Làm việc tại trường</t>
  </si>
  <si>
    <t>TRƯỞNG ĐƠN VỊ</t>
  </si>
  <si>
    <t>NGƯỜI CHẤM CÔNG</t>
  </si>
  <si>
    <t>THÁNG</t>
  </si>
  <si>
    <t>NĂM</t>
  </si>
  <si>
    <t>STT</t>
  </si>
  <si>
    <t>Số ngày làm việc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</si>
</sst>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&quot;Ngày &quot;d\ &quot;tháng &quot;m\ &quot;năm &quot;yyyy"/>
    <numFmt numFmtId="166" formatCode="d"/>
    <numFmt numFmtId="167" formatCode="&quot;T&quot;General"/>
  </numFmts>
  <fonts count="19" x14ac:knownFonts="1">
    <font>
      <sz val="12"/>
      <color theme="1"/>
      <name val="Times New Roman"/>
    </font>
    <font>
      <sz val="12"/>
      <name val="Times New Roman"/>
    </font>
    <font>
      <b/>
      <sz val="12"/>
      <color theme="1"/>
      <name val="Times New Roman"/>
    </font>
    <font>
      <b/>
      <sz val="11"/>
      <color theme="1"/>
      <name val="Times New Roman"/>
    </font>
    <font>
      <sz val="12"/>
      <color rgb="FF000000"/>
      <name val="Times"/>
    </font>
    <font>
      <sz val="10"/>
      <color theme="1"/>
      <name val="Times New Roman"/>
    </font>
    <font>
      <b/>
      <sz val="10"/>
      <color theme="1"/>
      <name val="Times New Roman"/>
    </font>
    <font>
      <sz val="10"/>
      <color theme="0"/>
      <name val="Times New Roman"/>
    </font>
    <font>
      <sz val="10"/>
      <color rgb="FFFFFFFF"/>
      <name val="Times New Roman"/>
    </font>
    <font>
      <b/>
      <i/>
      <sz val="10"/>
      <color theme="1"/>
      <name val="Times New Roman"/>
    </font>
    <font>
      <sz val="11"/>
      <color indexed="8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name val="Times New Roman"/>
      <family val="1"/>
    </font>
    <font>
      <b/>
      <sz val="14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3"/>
  </cellStyleXfs>
  <cellXfs count="52">
    <xf numFmtId="0" fontId="0" fillId="0" borderId="0" xfId="0" applyFont="1" applyAlignment="1"/>
    <xf numFmtId="0" fontId="0" fillId="2" borderId="3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4" fillId="3" borderId="4" xfId="0" applyFont="1" applyFill="1" applyBorder="1" applyAlignment="1"/>
    <xf numFmtId="0" fontId="5" fillId="2" borderId="3" xfId="0" applyFont="1" applyFill="1" applyBorder="1" applyAlignment="1">
      <alignment vertical="center"/>
    </xf>
    <xf numFmtId="0" fontId="7" fillId="2" borderId="3" xfId="0" applyFont="1" applyFill="1" applyBorder="1" applyAlignment="1">
      <alignment vertical="center"/>
    </xf>
    <xf numFmtId="0" fontId="8" fillId="2" borderId="3" xfId="0" applyFont="1" applyFill="1" applyBorder="1" applyAlignment="1">
      <alignment horizontal="left" vertical="center"/>
    </xf>
    <xf numFmtId="0" fontId="5" fillId="2" borderId="3" xfId="0" applyFont="1" applyFill="1" applyBorder="1"/>
    <xf numFmtId="0" fontId="6" fillId="2" borderId="3" xfId="0" applyFont="1" applyFill="1" applyBorder="1"/>
    <xf numFmtId="0" fontId="6" fillId="2" borderId="3" xfId="0" applyFont="1" applyFill="1" applyBorder="1" applyAlignment="1"/>
    <xf numFmtId="0" fontId="5" fillId="2" borderId="3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center"/>
    </xf>
    <xf numFmtId="0" fontId="9" fillId="2" borderId="3" xfId="0" applyFont="1" applyFill="1" applyBorder="1"/>
    <xf numFmtId="0" fontId="2" fillId="2" borderId="3" xfId="0" applyFont="1" applyFill="1" applyBorder="1" applyAlignment="1">
      <alignment horizontal="center" vertical="center"/>
    </xf>
    <xf numFmtId="0" fontId="0" fillId="0" borderId="0" xfId="0"/>
    <xf numFmtId="166" fontId="0" fillId="0" borderId="6" xfId="0" applyNumberFormat="1" applyBorder="1"/>
    <xf numFmtId="166" fontId="0" fillId="0" borderId="0" xfId="0" applyNumberFormat="1"/>
    <xf numFmtId="167" fontId="0" fillId="0" borderId="6" xfId="0" applyNumberFormat="1" applyBorder="1"/>
    <xf numFmtId="167" fontId="0" fillId="4" borderId="6" xfId="0" applyNumberFormat="1" applyFill="1" applyBorder="1"/>
    <xf numFmtId="0" fontId="12" fillId="5" borderId="6" xfId="1" applyFont="1" applyFill="1" applyBorder="1" applyAlignment="1">
      <alignment horizontal="center" vertical="center"/>
    </xf>
    <xf numFmtId="0" fontId="0" fillId="0" borderId="6" xfId="0" applyBorder="1"/>
    <xf numFmtId="0" fontId="12" fillId="4" borderId="6" xfId="1" applyFont="1" applyFill="1" applyBorder="1" applyAlignment="1">
      <alignment horizontal="center" vertical="center"/>
    </xf>
    <xf numFmtId="0" fontId="11" fillId="0" borderId="5" xfId="1" applyFont="1" applyBorder="1" applyAlignment="1">
      <alignment vertical="center" wrapText="1"/>
    </xf>
    <xf numFmtId="0" fontId="11" fillId="0" borderId="7" xfId="1" applyFont="1" applyBorder="1" applyAlignment="1">
      <alignment vertical="center" wrapText="1"/>
    </xf>
    <xf numFmtId="0" fontId="13" fillId="0" borderId="6" xfId="0" applyFont="1" applyBorder="1"/>
    <xf numFmtId="0" fontId="13" fillId="4" borderId="6" xfId="0" applyFont="1" applyFill="1" applyBorder="1"/>
    <xf numFmtId="0" fontId="13" fillId="0" borderId="0" xfId="0" applyFont="1" applyAlignment="1"/>
    <xf numFmtId="0" fontId="3" fillId="2" borderId="3" xfId="0" applyFont="1" applyFill="1" applyBorder="1" applyAlignment="1">
      <alignment horizontal="left" vertical="center"/>
    </xf>
    <xf numFmtId="0" fontId="13" fillId="2" borderId="3" xfId="0" applyFont="1" applyFill="1" applyBorder="1" applyAlignment="1">
      <alignment vertical="center"/>
    </xf>
    <xf numFmtId="0" fontId="14" fillId="2" borderId="3" xfId="0" applyFont="1" applyFill="1" applyBorder="1" applyAlignment="1">
      <alignment horizontal="right" vertical="center"/>
    </xf>
    <xf numFmtId="0" fontId="13" fillId="2" borderId="3" xfId="0" applyFont="1" applyFill="1" applyBorder="1" applyAlignment="1">
      <alignment horizontal="right" vertical="center"/>
    </xf>
    <xf numFmtId="0" fontId="13" fillId="2" borderId="3" xfId="0" applyFont="1" applyFill="1" applyBorder="1"/>
    <xf numFmtId="0" fontId="14" fillId="2" borderId="3" xfId="0" applyFont="1" applyFill="1" applyBorder="1" applyAlignment="1">
      <alignment horizontal="right"/>
    </xf>
    <xf numFmtId="0" fontId="14" fillId="0" borderId="0" xfId="0" applyFont="1" applyAlignment="1"/>
    <xf numFmtId="0" fontId="14" fillId="2" borderId="3" xfId="0" applyFont="1" applyFill="1" applyBorder="1" applyAlignment="1"/>
    <xf numFmtId="0" fontId="14" fillId="2" borderId="3" xfId="0" applyFont="1" applyFill="1" applyBorder="1"/>
    <xf numFmtId="0" fontId="14" fillId="2" borderId="3" xfId="0" applyFont="1" applyFill="1" applyBorder="1" applyAlignment="1">
      <alignment horizontal="center"/>
    </xf>
    <xf numFmtId="0" fontId="14" fillId="2" borderId="3" xfId="0" applyFont="1" applyFill="1" applyBorder="1" applyAlignment="1">
      <alignment horizontal="center" vertical="center"/>
    </xf>
    <xf numFmtId="0" fontId="18" fillId="0" borderId="0" xfId="0" applyFont="1"/>
    <xf numFmtId="0" fontId="1" fillId="0" borderId="2" xfId="0" applyFont="1" applyBorder="1"/>
    <xf numFmtId="0" fontId="2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 vertical="center"/>
    </xf>
    <xf numFmtId="0" fontId="17" fillId="0" borderId="2" xfId="0" applyFont="1" applyBorder="1"/>
    <xf numFmtId="166" fontId="13" fillId="0" borderId="6" xfId="0" applyNumberFormat="1" applyFont="1" applyBorder="1" applyAlignment="1">
      <alignment horizontal="center" vertical="center" wrapText="1"/>
    </xf>
    <xf numFmtId="166" fontId="0" fillId="0" borderId="6" xfId="0" applyNumberFormat="1" applyBorder="1" applyAlignment="1">
      <alignment horizontal="center" vertical="center" wrapText="1"/>
    </xf>
    <xf numFmtId="165" fontId="16" fillId="2" borderId="1" xfId="0" applyNumberFormat="1" applyFont="1" applyFill="1" applyBorder="1" applyAlignment="1">
      <alignment horizontal="center"/>
    </xf>
    <xf numFmtId="0" fontId="11" fillId="0" borderId="5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/>
    </xf>
    <xf numFmtId="0" fontId="18" fillId="0" borderId="3" xfId="0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2">
    <dxf>
      <fill>
        <patternFill>
          <bgColor theme="8" tint="0.39994506668294322"/>
        </patternFill>
      </fill>
    </dxf>
    <dxf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1"/>
  <sheetViews>
    <sheetView tabSelected="1" workbookViewId="0">
      <selection activeCell="A18" sqref="A18:XFD18"/>
    </sheetView>
  </sheetViews>
  <sheetFormatPr defaultRowHeight="15.75" x14ac:dyDescent="0.25"/>
  <cols>
    <col min="1" max="1" width="3.75" customWidth="1"/>
    <col min="2" max="2" width="18.625" customWidth="1"/>
    <col min="3" max="3" width="4.875" customWidth="1"/>
    <col min="4" max="34" width="4.125" customWidth="1"/>
    <col min="35" max="35" width="7.875" customWidth="1"/>
    <col min="36" max="36" width="5.5" customWidth="1"/>
  </cols>
  <sheetData>
    <row r="1" spans="1:40" s="14" customFormat="1" ht="20.25" x14ac:dyDescent="0.3">
      <c r="A1" s="41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S1" s="49" t="s">
        <v>1</v>
      </c>
      <c r="T1" s="49"/>
      <c r="U1" s="49"/>
      <c r="V1" s="49"/>
      <c r="W1" s="49"/>
      <c r="X1" s="49"/>
      <c r="Y1" s="49"/>
      <c r="Z1" s="49"/>
      <c r="AA1" s="49"/>
    </row>
    <row r="2" spans="1:40" s="14" customFormat="1" ht="18.75" x14ac:dyDescent="0.3">
      <c r="A2" s="40" t="s">
        <v>2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S2" s="50" t="s">
        <v>48</v>
      </c>
      <c r="T2" s="50"/>
      <c r="U2" s="50"/>
      <c r="V2" s="38">
        <v>1</v>
      </c>
      <c r="W2" s="51" t="s">
        <v>49</v>
      </c>
      <c r="X2" s="51"/>
      <c r="Y2" s="51">
        <v>2022</v>
      </c>
      <c r="Z2" s="51"/>
    </row>
    <row r="3" spans="1:40" s="14" customFormat="1" x14ac:dyDescent="0.25"/>
    <row r="4" spans="1:40" s="14" customFormat="1" x14ac:dyDescent="0.25">
      <c r="A4" s="47" t="s">
        <v>50</v>
      </c>
      <c r="B4" s="47" t="s">
        <v>3</v>
      </c>
      <c r="C4" s="22" t="s">
        <v>4</v>
      </c>
      <c r="D4" s="15">
        <f>DATE(Y2,V2,1)</f>
        <v>44562</v>
      </c>
      <c r="E4" s="15">
        <f>D4+1</f>
        <v>44563</v>
      </c>
      <c r="F4" s="15">
        <f t="shared" ref="F4:AH4" si="0">E4+1</f>
        <v>44564</v>
      </c>
      <c r="G4" s="15">
        <f t="shared" si="0"/>
        <v>44565</v>
      </c>
      <c r="H4" s="15">
        <f t="shared" si="0"/>
        <v>44566</v>
      </c>
      <c r="I4" s="15">
        <f t="shared" si="0"/>
        <v>44567</v>
      </c>
      <c r="J4" s="15">
        <f t="shared" si="0"/>
        <v>44568</v>
      </c>
      <c r="K4" s="15">
        <f t="shared" si="0"/>
        <v>44569</v>
      </c>
      <c r="L4" s="15">
        <f t="shared" si="0"/>
        <v>44570</v>
      </c>
      <c r="M4" s="15">
        <f t="shared" si="0"/>
        <v>44571</v>
      </c>
      <c r="N4" s="15">
        <f t="shared" si="0"/>
        <v>44572</v>
      </c>
      <c r="O4" s="15">
        <f t="shared" si="0"/>
        <v>44573</v>
      </c>
      <c r="P4" s="15">
        <f t="shared" si="0"/>
        <v>44574</v>
      </c>
      <c r="Q4" s="15">
        <f t="shared" si="0"/>
        <v>44575</v>
      </c>
      <c r="R4" s="15">
        <f t="shared" si="0"/>
        <v>44576</v>
      </c>
      <c r="S4" s="15">
        <f t="shared" si="0"/>
        <v>44577</v>
      </c>
      <c r="T4" s="15">
        <f t="shared" si="0"/>
        <v>44578</v>
      </c>
      <c r="U4" s="15">
        <f t="shared" si="0"/>
        <v>44579</v>
      </c>
      <c r="V4" s="15">
        <f t="shared" si="0"/>
        <v>44580</v>
      </c>
      <c r="W4" s="15">
        <f t="shared" si="0"/>
        <v>44581</v>
      </c>
      <c r="X4" s="15">
        <f t="shared" si="0"/>
        <v>44582</v>
      </c>
      <c r="Y4" s="15">
        <f t="shared" si="0"/>
        <v>44583</v>
      </c>
      <c r="Z4" s="15">
        <f t="shared" si="0"/>
        <v>44584</v>
      </c>
      <c r="AA4" s="15">
        <f t="shared" si="0"/>
        <v>44585</v>
      </c>
      <c r="AB4" s="15">
        <f t="shared" si="0"/>
        <v>44586</v>
      </c>
      <c r="AC4" s="15">
        <f t="shared" si="0"/>
        <v>44587</v>
      </c>
      <c r="AD4" s="15">
        <f t="shared" si="0"/>
        <v>44588</v>
      </c>
      <c r="AE4" s="15">
        <f t="shared" si="0"/>
        <v>44589</v>
      </c>
      <c r="AF4" s="15">
        <f t="shared" si="0"/>
        <v>44590</v>
      </c>
      <c r="AG4" s="15">
        <f t="shared" si="0"/>
        <v>44591</v>
      </c>
      <c r="AH4" s="15">
        <f t="shared" si="0"/>
        <v>44592</v>
      </c>
      <c r="AI4" s="44" t="s">
        <v>51</v>
      </c>
      <c r="AJ4" s="16"/>
      <c r="AK4" s="2" t="s">
        <v>5</v>
      </c>
      <c r="AL4" s="16"/>
      <c r="AM4" s="16"/>
      <c r="AN4" s="16"/>
    </row>
    <row r="5" spans="1:40" s="14" customFormat="1" ht="21.75" customHeight="1" x14ac:dyDescent="0.25">
      <c r="A5" s="48"/>
      <c r="B5" s="48"/>
      <c r="C5" s="23" t="s">
        <v>6</v>
      </c>
      <c r="D5" s="17">
        <f>IF(WEEKDAY(D4)=1,"CN",WEEKDAY(D4))</f>
        <v>7</v>
      </c>
      <c r="E5" s="17" t="str">
        <f t="shared" ref="E5:AH5" si="1">IF(WEEKDAY(E4)=1,"CN",WEEKDAY(E4))</f>
        <v>CN</v>
      </c>
      <c r="F5" s="18">
        <f t="shared" si="1"/>
        <v>2</v>
      </c>
      <c r="G5" s="17">
        <f t="shared" si="1"/>
        <v>3</v>
      </c>
      <c r="H5" s="17">
        <f t="shared" si="1"/>
        <v>4</v>
      </c>
      <c r="I5" s="17">
        <f t="shared" si="1"/>
        <v>5</v>
      </c>
      <c r="J5" s="18">
        <f t="shared" si="1"/>
        <v>6</v>
      </c>
      <c r="K5" s="17">
        <f t="shared" si="1"/>
        <v>7</v>
      </c>
      <c r="L5" s="17" t="str">
        <f t="shared" si="1"/>
        <v>CN</v>
      </c>
      <c r="M5" s="17">
        <f t="shared" si="1"/>
        <v>2</v>
      </c>
      <c r="N5" s="17">
        <f t="shared" si="1"/>
        <v>3</v>
      </c>
      <c r="O5" s="17">
        <f t="shared" si="1"/>
        <v>4</v>
      </c>
      <c r="P5" s="17">
        <f t="shared" si="1"/>
        <v>5</v>
      </c>
      <c r="Q5" s="17">
        <f t="shared" si="1"/>
        <v>6</v>
      </c>
      <c r="R5" s="17">
        <f t="shared" si="1"/>
        <v>7</v>
      </c>
      <c r="S5" s="17" t="str">
        <f t="shared" si="1"/>
        <v>CN</v>
      </c>
      <c r="T5" s="17">
        <f t="shared" si="1"/>
        <v>2</v>
      </c>
      <c r="U5" s="17">
        <f t="shared" si="1"/>
        <v>3</v>
      </c>
      <c r="V5" s="17">
        <f t="shared" si="1"/>
        <v>4</v>
      </c>
      <c r="W5" s="17">
        <f t="shared" si="1"/>
        <v>5</v>
      </c>
      <c r="X5" s="17">
        <f t="shared" si="1"/>
        <v>6</v>
      </c>
      <c r="Y5" s="17">
        <f t="shared" si="1"/>
        <v>7</v>
      </c>
      <c r="Z5" s="17" t="str">
        <f t="shared" si="1"/>
        <v>CN</v>
      </c>
      <c r="AA5" s="17">
        <f t="shared" si="1"/>
        <v>2</v>
      </c>
      <c r="AB5" s="17">
        <f t="shared" si="1"/>
        <v>3</v>
      </c>
      <c r="AC5" s="17">
        <f t="shared" si="1"/>
        <v>4</v>
      </c>
      <c r="AD5" s="17">
        <f t="shared" si="1"/>
        <v>5</v>
      </c>
      <c r="AE5" s="17">
        <f t="shared" si="1"/>
        <v>6</v>
      </c>
      <c r="AF5" s="17">
        <f t="shared" si="1"/>
        <v>7</v>
      </c>
      <c r="AG5" s="17" t="str">
        <f t="shared" si="1"/>
        <v>CN</v>
      </c>
      <c r="AH5" s="17">
        <f t="shared" si="1"/>
        <v>2</v>
      </c>
      <c r="AI5" s="45"/>
      <c r="AJ5" s="16"/>
      <c r="AK5" s="27" t="s">
        <v>7</v>
      </c>
      <c r="AL5" s="16"/>
      <c r="AM5" s="16"/>
      <c r="AN5" s="16"/>
    </row>
    <row r="6" spans="1:40" s="14" customFormat="1" ht="25.5" customHeight="1" x14ac:dyDescent="0.25">
      <c r="A6" s="19">
        <v>1</v>
      </c>
      <c r="B6" s="3" t="s">
        <v>8</v>
      </c>
      <c r="C6" s="19"/>
      <c r="D6" s="24" t="s">
        <v>10</v>
      </c>
      <c r="E6" s="24"/>
      <c r="F6" s="25" t="s">
        <v>10</v>
      </c>
      <c r="G6" s="24" t="s">
        <v>11</v>
      </c>
      <c r="H6" s="25" t="s">
        <v>11</v>
      </c>
      <c r="I6" s="24" t="s">
        <v>11</v>
      </c>
      <c r="J6" s="24" t="s">
        <v>11</v>
      </c>
      <c r="K6" s="24" t="s">
        <v>11</v>
      </c>
      <c r="L6" s="24" t="s">
        <v>11</v>
      </c>
      <c r="M6" s="25" t="s">
        <v>11</v>
      </c>
      <c r="N6" s="24" t="s">
        <v>11</v>
      </c>
      <c r="O6" s="25" t="s">
        <v>11</v>
      </c>
      <c r="P6" s="24" t="s">
        <v>11</v>
      </c>
      <c r="Q6" s="24" t="s">
        <v>11</v>
      </c>
      <c r="R6" s="24" t="s">
        <v>11</v>
      </c>
      <c r="S6" s="24" t="s">
        <v>11</v>
      </c>
      <c r="T6" s="25" t="s">
        <v>11</v>
      </c>
      <c r="U6" s="24" t="s">
        <v>11</v>
      </c>
      <c r="V6" s="25" t="s">
        <v>11</v>
      </c>
      <c r="W6" s="24" t="s">
        <v>11</v>
      </c>
      <c r="X6" s="24" t="s">
        <v>11</v>
      </c>
      <c r="Y6" s="24" t="s">
        <v>11</v>
      </c>
      <c r="Z6" s="24"/>
      <c r="AA6" s="25" t="s">
        <v>11</v>
      </c>
      <c r="AB6" s="24" t="s">
        <v>11</v>
      </c>
      <c r="AC6" s="25" t="s">
        <v>11</v>
      </c>
      <c r="AD6" s="24" t="s">
        <v>11</v>
      </c>
      <c r="AE6" s="24" t="s">
        <v>11</v>
      </c>
      <c r="AF6" s="24" t="s">
        <v>10</v>
      </c>
      <c r="AG6" s="24"/>
      <c r="AH6" s="24" t="s">
        <v>10</v>
      </c>
      <c r="AI6" s="20">
        <f t="shared" ref="AI6:AI20" si="2">COUNTIF(D6:AH6,"X")+COUNTIF(D6:AH6,"N")</f>
        <v>24</v>
      </c>
    </row>
    <row r="7" spans="1:40" s="14" customFormat="1" ht="25.5" customHeight="1" x14ac:dyDescent="0.25">
      <c r="A7" s="19">
        <v>2</v>
      </c>
      <c r="B7" s="3" t="s">
        <v>12</v>
      </c>
      <c r="C7" s="19"/>
      <c r="D7" s="24" t="s">
        <v>10</v>
      </c>
      <c r="E7" s="24"/>
      <c r="F7" s="25" t="s">
        <v>10</v>
      </c>
      <c r="G7" s="24" t="s">
        <v>11</v>
      </c>
      <c r="H7" s="25" t="s">
        <v>11</v>
      </c>
      <c r="I7" s="24" t="s">
        <v>11</v>
      </c>
      <c r="J7" s="24" t="s">
        <v>11</v>
      </c>
      <c r="K7" s="24" t="s">
        <v>11</v>
      </c>
      <c r="L7" s="24"/>
      <c r="M7" s="25" t="s">
        <v>11</v>
      </c>
      <c r="N7" s="24" t="s">
        <v>11</v>
      </c>
      <c r="O7" s="25" t="s">
        <v>11</v>
      </c>
      <c r="P7" s="24" t="s">
        <v>11</v>
      </c>
      <c r="Q7" s="24" t="s">
        <v>11</v>
      </c>
      <c r="R7" s="24" t="s">
        <v>11</v>
      </c>
      <c r="S7" s="24"/>
      <c r="T7" s="25" t="s">
        <v>11</v>
      </c>
      <c r="U7" s="24" t="s">
        <v>11</v>
      </c>
      <c r="V7" s="25" t="s">
        <v>11</v>
      </c>
      <c r="W7" s="24" t="s">
        <v>11</v>
      </c>
      <c r="X7" s="24" t="s">
        <v>11</v>
      </c>
      <c r="Y7" s="24" t="s">
        <v>11</v>
      </c>
      <c r="Z7" s="24"/>
      <c r="AA7" s="25" t="s">
        <v>11</v>
      </c>
      <c r="AB7" s="24" t="s">
        <v>11</v>
      </c>
      <c r="AC7" s="25" t="s">
        <v>11</v>
      </c>
      <c r="AD7" s="24" t="s">
        <v>11</v>
      </c>
      <c r="AE7" s="24" t="s">
        <v>11</v>
      </c>
      <c r="AF7" s="24" t="s">
        <v>10</v>
      </c>
      <c r="AG7" s="24"/>
      <c r="AH7" s="24" t="s">
        <v>10</v>
      </c>
      <c r="AI7" s="20">
        <f t="shared" si="2"/>
        <v>22</v>
      </c>
    </row>
    <row r="8" spans="1:40" s="14" customFormat="1" ht="25.5" customHeight="1" x14ac:dyDescent="0.25">
      <c r="A8" s="19">
        <v>3</v>
      </c>
      <c r="B8" s="3" t="s">
        <v>13</v>
      </c>
      <c r="C8" s="19"/>
      <c r="D8" s="24" t="s">
        <v>10</v>
      </c>
      <c r="E8" s="24"/>
      <c r="F8" s="25" t="s">
        <v>10</v>
      </c>
      <c r="G8" s="24" t="s">
        <v>11</v>
      </c>
      <c r="H8" s="25" t="s">
        <v>11</v>
      </c>
      <c r="I8" s="24" t="s">
        <v>11</v>
      </c>
      <c r="J8" s="24" t="s">
        <v>11</v>
      </c>
      <c r="K8" s="24" t="s">
        <v>11</v>
      </c>
      <c r="L8" s="24"/>
      <c r="M8" s="25" t="s">
        <v>11</v>
      </c>
      <c r="N8" s="24" t="s">
        <v>11</v>
      </c>
      <c r="O8" s="25" t="s">
        <v>11</v>
      </c>
      <c r="P8" s="24" t="s">
        <v>11</v>
      </c>
      <c r="Q8" s="24" t="s">
        <v>11</v>
      </c>
      <c r="R8" s="24" t="s">
        <v>11</v>
      </c>
      <c r="S8" s="24"/>
      <c r="T8" s="25" t="s">
        <v>11</v>
      </c>
      <c r="U8" s="24" t="s">
        <v>11</v>
      </c>
      <c r="V8" s="25" t="s">
        <v>11</v>
      </c>
      <c r="W8" s="24" t="s">
        <v>11</v>
      </c>
      <c r="X8" s="24" t="s">
        <v>11</v>
      </c>
      <c r="Y8" s="24" t="s">
        <v>11</v>
      </c>
      <c r="Z8" s="24"/>
      <c r="AA8" s="25" t="s">
        <v>11</v>
      </c>
      <c r="AB8" s="24" t="s">
        <v>11</v>
      </c>
      <c r="AC8" s="25" t="s">
        <v>11</v>
      </c>
      <c r="AD8" s="24" t="s">
        <v>11</v>
      </c>
      <c r="AE8" s="24" t="s">
        <v>11</v>
      </c>
      <c r="AF8" s="24" t="s">
        <v>10</v>
      </c>
      <c r="AG8" s="24"/>
      <c r="AH8" s="24" t="s">
        <v>10</v>
      </c>
      <c r="AI8" s="20">
        <f t="shared" si="2"/>
        <v>22</v>
      </c>
    </row>
    <row r="9" spans="1:40" s="14" customFormat="1" ht="25.5" customHeight="1" x14ac:dyDescent="0.25">
      <c r="A9" s="19">
        <v>4</v>
      </c>
      <c r="B9" s="3" t="s">
        <v>14</v>
      </c>
      <c r="C9" s="19"/>
      <c r="D9" s="24" t="s">
        <v>10</v>
      </c>
      <c r="E9" s="24"/>
      <c r="F9" s="25" t="s">
        <v>10</v>
      </c>
      <c r="G9" s="24" t="s">
        <v>11</v>
      </c>
      <c r="H9" s="25" t="s">
        <v>11</v>
      </c>
      <c r="I9" s="24" t="s">
        <v>11</v>
      </c>
      <c r="J9" s="24" t="s">
        <v>11</v>
      </c>
      <c r="K9" s="24" t="s">
        <v>11</v>
      </c>
      <c r="L9" s="24" t="s">
        <v>9</v>
      </c>
      <c r="M9" s="25" t="s">
        <v>11</v>
      </c>
      <c r="N9" s="24" t="s">
        <v>11</v>
      </c>
      <c r="O9" s="25" t="s">
        <v>11</v>
      </c>
      <c r="P9" s="24" t="s">
        <v>11</v>
      </c>
      <c r="Q9" s="24" t="s">
        <v>11</v>
      </c>
      <c r="R9" s="24" t="s">
        <v>11</v>
      </c>
      <c r="S9" s="24" t="s">
        <v>9</v>
      </c>
      <c r="T9" s="25" t="s">
        <v>11</v>
      </c>
      <c r="U9" s="24" t="s">
        <v>11</v>
      </c>
      <c r="V9" s="25" t="s">
        <v>11</v>
      </c>
      <c r="W9" s="24" t="s">
        <v>11</v>
      </c>
      <c r="X9" s="24" t="s">
        <v>11</v>
      </c>
      <c r="Y9" s="24" t="s">
        <v>11</v>
      </c>
      <c r="Z9" s="24"/>
      <c r="AA9" s="25" t="s">
        <v>11</v>
      </c>
      <c r="AB9" s="24" t="s">
        <v>11</v>
      </c>
      <c r="AC9" s="25" t="s">
        <v>11</v>
      </c>
      <c r="AD9" s="24" t="s">
        <v>11</v>
      </c>
      <c r="AE9" s="24" t="s">
        <v>11</v>
      </c>
      <c r="AF9" s="24" t="s">
        <v>10</v>
      </c>
      <c r="AG9" s="24"/>
      <c r="AH9" s="24" t="s">
        <v>10</v>
      </c>
      <c r="AI9" s="20">
        <f t="shared" si="2"/>
        <v>24</v>
      </c>
    </row>
    <row r="10" spans="1:40" s="14" customFormat="1" ht="25.5" customHeight="1" x14ac:dyDescent="0.25">
      <c r="A10" s="19">
        <v>5</v>
      </c>
      <c r="B10" s="3" t="s">
        <v>15</v>
      </c>
      <c r="C10" s="19"/>
      <c r="D10" s="24" t="s">
        <v>10</v>
      </c>
      <c r="E10" s="24"/>
      <c r="F10" s="25" t="s">
        <v>10</v>
      </c>
      <c r="G10" s="24" t="s">
        <v>11</v>
      </c>
      <c r="H10" s="25" t="s">
        <v>11</v>
      </c>
      <c r="I10" s="24" t="s">
        <v>11</v>
      </c>
      <c r="J10" s="24" t="s">
        <v>11</v>
      </c>
      <c r="K10" s="24" t="s">
        <v>11</v>
      </c>
      <c r="L10" s="24"/>
      <c r="M10" s="25" t="s">
        <v>11</v>
      </c>
      <c r="N10" s="24" t="s">
        <v>11</v>
      </c>
      <c r="O10" s="25" t="s">
        <v>11</v>
      </c>
      <c r="P10" s="24" t="s">
        <v>11</v>
      </c>
      <c r="Q10" s="24" t="s">
        <v>11</v>
      </c>
      <c r="R10" s="24" t="s">
        <v>11</v>
      </c>
      <c r="S10" s="24" t="s">
        <v>9</v>
      </c>
      <c r="T10" s="25" t="s">
        <v>11</v>
      </c>
      <c r="U10" s="24" t="s">
        <v>11</v>
      </c>
      <c r="V10" s="25" t="s">
        <v>11</v>
      </c>
      <c r="W10" s="24" t="s">
        <v>11</v>
      </c>
      <c r="X10" s="24" t="s">
        <v>11</v>
      </c>
      <c r="Y10" s="24" t="s">
        <v>11</v>
      </c>
      <c r="Z10" s="24" t="s">
        <v>9</v>
      </c>
      <c r="AA10" s="25" t="s">
        <v>11</v>
      </c>
      <c r="AB10" s="24" t="s">
        <v>11</v>
      </c>
      <c r="AC10" s="25" t="s">
        <v>11</v>
      </c>
      <c r="AD10" s="24" t="s">
        <v>10</v>
      </c>
      <c r="AE10" s="24" t="s">
        <v>10</v>
      </c>
      <c r="AF10" s="24" t="s">
        <v>10</v>
      </c>
      <c r="AG10" s="24"/>
      <c r="AH10" s="24" t="s">
        <v>10</v>
      </c>
      <c r="AI10" s="20">
        <f t="shared" si="2"/>
        <v>22</v>
      </c>
    </row>
    <row r="11" spans="1:40" s="14" customFormat="1" ht="25.5" customHeight="1" x14ac:dyDescent="0.25">
      <c r="A11" s="19">
        <v>6</v>
      </c>
      <c r="B11" s="3" t="s">
        <v>16</v>
      </c>
      <c r="C11" s="19"/>
      <c r="D11" s="24" t="s">
        <v>10</v>
      </c>
      <c r="E11" s="24"/>
      <c r="F11" s="25" t="s">
        <v>10</v>
      </c>
      <c r="G11" s="24" t="s">
        <v>11</v>
      </c>
      <c r="H11" s="25" t="s">
        <v>11</v>
      </c>
      <c r="I11" s="24" t="s">
        <v>11</v>
      </c>
      <c r="J11" s="24" t="s">
        <v>11</v>
      </c>
      <c r="K11" s="24" t="s">
        <v>11</v>
      </c>
      <c r="L11" s="24"/>
      <c r="M11" s="25" t="s">
        <v>11</v>
      </c>
      <c r="N11" s="24" t="s">
        <v>11</v>
      </c>
      <c r="O11" s="25" t="s">
        <v>11</v>
      </c>
      <c r="P11" s="24" t="s">
        <v>11</v>
      </c>
      <c r="Q11" s="24" t="s">
        <v>11</v>
      </c>
      <c r="R11" s="24" t="s">
        <v>11</v>
      </c>
      <c r="S11" s="24"/>
      <c r="T11" s="25" t="s">
        <v>11</v>
      </c>
      <c r="U11" s="24" t="s">
        <v>11</v>
      </c>
      <c r="V11" s="25" t="s">
        <v>11</v>
      </c>
      <c r="W11" s="24" t="s">
        <v>11</v>
      </c>
      <c r="X11" s="24" t="s">
        <v>11</v>
      </c>
      <c r="Y11" s="24" t="s">
        <v>11</v>
      </c>
      <c r="Z11" s="24"/>
      <c r="AA11" s="25" t="s">
        <v>11</v>
      </c>
      <c r="AB11" s="24" t="s">
        <v>11</v>
      </c>
      <c r="AC11" s="25" t="s">
        <v>11</v>
      </c>
      <c r="AD11" s="24" t="s">
        <v>11</v>
      </c>
      <c r="AE11" s="24" t="s">
        <v>11</v>
      </c>
      <c r="AF11" s="24" t="s">
        <v>10</v>
      </c>
      <c r="AG11" s="24"/>
      <c r="AH11" s="24" t="s">
        <v>10</v>
      </c>
      <c r="AI11" s="20">
        <f t="shared" si="2"/>
        <v>22</v>
      </c>
    </row>
    <row r="12" spans="1:40" s="14" customFormat="1" ht="25.5" customHeight="1" x14ac:dyDescent="0.25">
      <c r="A12" s="21">
        <v>7</v>
      </c>
      <c r="B12" s="3" t="s">
        <v>17</v>
      </c>
      <c r="C12" s="19"/>
      <c r="D12" s="24" t="s">
        <v>10</v>
      </c>
      <c r="E12" s="24"/>
      <c r="F12" s="25" t="s">
        <v>10</v>
      </c>
      <c r="G12" s="24" t="s">
        <v>11</v>
      </c>
      <c r="H12" s="25" t="s">
        <v>11</v>
      </c>
      <c r="I12" s="24" t="s">
        <v>11</v>
      </c>
      <c r="J12" s="24" t="s">
        <v>11</v>
      </c>
      <c r="K12" s="24" t="s">
        <v>11</v>
      </c>
      <c r="L12" s="24"/>
      <c r="M12" s="25" t="s">
        <v>11</v>
      </c>
      <c r="N12" s="24" t="s">
        <v>11</v>
      </c>
      <c r="O12" s="25" t="s">
        <v>11</v>
      </c>
      <c r="P12" s="24" t="s">
        <v>11</v>
      </c>
      <c r="Q12" s="24" t="s">
        <v>11</v>
      </c>
      <c r="R12" s="24" t="s">
        <v>11</v>
      </c>
      <c r="S12" s="24"/>
      <c r="T12" s="25" t="s">
        <v>11</v>
      </c>
      <c r="U12" s="24" t="s">
        <v>11</v>
      </c>
      <c r="V12" s="25" t="s">
        <v>11</v>
      </c>
      <c r="W12" s="24" t="s">
        <v>11</v>
      </c>
      <c r="X12" s="24" t="s">
        <v>11</v>
      </c>
      <c r="Y12" s="24" t="s">
        <v>11</v>
      </c>
      <c r="Z12" s="24" t="s">
        <v>9</v>
      </c>
      <c r="AA12" s="25" t="s">
        <v>11</v>
      </c>
      <c r="AB12" s="24" t="s">
        <v>11</v>
      </c>
      <c r="AC12" s="25" t="s">
        <v>11</v>
      </c>
      <c r="AD12" s="24" t="s">
        <v>10</v>
      </c>
      <c r="AE12" s="24" t="s">
        <v>10</v>
      </c>
      <c r="AF12" s="24" t="s">
        <v>10</v>
      </c>
      <c r="AG12" s="24"/>
      <c r="AH12" s="24" t="s">
        <v>10</v>
      </c>
      <c r="AI12" s="20">
        <f t="shared" si="2"/>
        <v>21</v>
      </c>
    </row>
    <row r="13" spans="1:40" s="14" customFormat="1" ht="25.5" customHeight="1" x14ac:dyDescent="0.25">
      <c r="A13" s="19">
        <v>8</v>
      </c>
      <c r="B13" s="3" t="s">
        <v>18</v>
      </c>
      <c r="C13" s="19"/>
      <c r="D13" s="24" t="s">
        <v>10</v>
      </c>
      <c r="E13" s="24"/>
      <c r="F13" s="25" t="s">
        <v>10</v>
      </c>
      <c r="G13" s="24" t="s">
        <v>11</v>
      </c>
      <c r="H13" s="25" t="s">
        <v>11</v>
      </c>
      <c r="I13" s="24" t="s">
        <v>11</v>
      </c>
      <c r="J13" s="24" t="s">
        <v>11</v>
      </c>
      <c r="K13" s="24" t="s">
        <v>11</v>
      </c>
      <c r="L13" s="24" t="s">
        <v>9</v>
      </c>
      <c r="M13" s="25" t="s">
        <v>11</v>
      </c>
      <c r="N13" s="24" t="s">
        <v>11</v>
      </c>
      <c r="O13" s="25" t="s">
        <v>11</v>
      </c>
      <c r="P13" s="24" t="s">
        <v>11</v>
      </c>
      <c r="Q13" s="24" t="s">
        <v>11</v>
      </c>
      <c r="R13" s="24" t="s">
        <v>11</v>
      </c>
      <c r="S13" s="24"/>
      <c r="T13" s="25" t="s">
        <v>11</v>
      </c>
      <c r="U13" s="24" t="s">
        <v>11</v>
      </c>
      <c r="V13" s="25" t="s">
        <v>11</v>
      </c>
      <c r="W13" s="24" t="s">
        <v>11</v>
      </c>
      <c r="X13" s="24" t="s">
        <v>11</v>
      </c>
      <c r="Y13" s="24" t="s">
        <v>11</v>
      </c>
      <c r="Z13" s="24"/>
      <c r="AA13" s="25" t="s">
        <v>11</v>
      </c>
      <c r="AB13" s="24" t="s">
        <v>11</v>
      </c>
      <c r="AC13" s="25" t="s">
        <v>11</v>
      </c>
      <c r="AD13" s="24" t="s">
        <v>11</v>
      </c>
      <c r="AE13" s="24" t="s">
        <v>11</v>
      </c>
      <c r="AF13" s="24" t="s">
        <v>10</v>
      </c>
      <c r="AG13" s="24"/>
      <c r="AH13" s="24" t="s">
        <v>10</v>
      </c>
      <c r="AI13" s="20">
        <f t="shared" si="2"/>
        <v>23</v>
      </c>
    </row>
    <row r="14" spans="1:40" s="14" customFormat="1" ht="25.5" customHeight="1" x14ac:dyDescent="0.25">
      <c r="A14" s="19">
        <v>9</v>
      </c>
      <c r="B14" s="3" t="s">
        <v>19</v>
      </c>
      <c r="C14" s="19"/>
      <c r="D14" s="24" t="s">
        <v>10</v>
      </c>
      <c r="E14" s="24"/>
      <c r="F14" s="25" t="s">
        <v>10</v>
      </c>
      <c r="G14" s="24" t="s">
        <v>11</v>
      </c>
      <c r="H14" s="25" t="s">
        <v>11</v>
      </c>
      <c r="I14" s="24" t="s">
        <v>11</v>
      </c>
      <c r="J14" s="24" t="s">
        <v>11</v>
      </c>
      <c r="K14" s="24" t="s">
        <v>11</v>
      </c>
      <c r="L14" s="24" t="s">
        <v>9</v>
      </c>
      <c r="M14" s="25" t="s">
        <v>11</v>
      </c>
      <c r="N14" s="24" t="s">
        <v>11</v>
      </c>
      <c r="O14" s="25" t="s">
        <v>11</v>
      </c>
      <c r="P14" s="24" t="s">
        <v>11</v>
      </c>
      <c r="Q14" s="24" t="s">
        <v>11</v>
      </c>
      <c r="R14" s="24" t="s">
        <v>11</v>
      </c>
      <c r="S14" s="24"/>
      <c r="T14" s="25" t="s">
        <v>11</v>
      </c>
      <c r="U14" s="24" t="s">
        <v>11</v>
      </c>
      <c r="V14" s="25" t="s">
        <v>11</v>
      </c>
      <c r="W14" s="24" t="s">
        <v>11</v>
      </c>
      <c r="X14" s="24" t="s">
        <v>11</v>
      </c>
      <c r="Y14" s="24" t="s">
        <v>11</v>
      </c>
      <c r="Z14" s="24" t="s">
        <v>9</v>
      </c>
      <c r="AA14" s="25" t="s">
        <v>11</v>
      </c>
      <c r="AB14" s="24" t="s">
        <v>11</v>
      </c>
      <c r="AC14" s="25" t="s">
        <v>11</v>
      </c>
      <c r="AD14" s="24" t="s">
        <v>11</v>
      </c>
      <c r="AE14" s="24" t="s">
        <v>11</v>
      </c>
      <c r="AF14" s="24" t="s">
        <v>10</v>
      </c>
      <c r="AG14" s="24"/>
      <c r="AH14" s="24" t="s">
        <v>10</v>
      </c>
      <c r="AI14" s="20">
        <f t="shared" si="2"/>
        <v>24</v>
      </c>
    </row>
    <row r="15" spans="1:40" s="14" customFormat="1" ht="25.5" customHeight="1" x14ac:dyDescent="0.25">
      <c r="A15" s="19">
        <v>10</v>
      </c>
      <c r="B15" s="3" t="s">
        <v>20</v>
      </c>
      <c r="C15" s="19"/>
      <c r="D15" s="24" t="s">
        <v>10</v>
      </c>
      <c r="E15" s="24"/>
      <c r="F15" s="25" t="s">
        <v>10</v>
      </c>
      <c r="G15" s="24" t="s">
        <v>11</v>
      </c>
      <c r="H15" s="25" t="s">
        <v>11</v>
      </c>
      <c r="I15" s="24" t="s">
        <v>11</v>
      </c>
      <c r="J15" s="24" t="s">
        <v>11</v>
      </c>
      <c r="K15" s="24" t="s">
        <v>11</v>
      </c>
      <c r="L15" s="24"/>
      <c r="M15" s="25" t="s">
        <v>11</v>
      </c>
      <c r="N15" s="24" t="s">
        <v>29</v>
      </c>
      <c r="O15" s="25" t="s">
        <v>29</v>
      </c>
      <c r="P15" s="24" t="s">
        <v>11</v>
      </c>
      <c r="Q15" s="24" t="s">
        <v>11</v>
      </c>
      <c r="R15" s="24" t="s">
        <v>11</v>
      </c>
      <c r="S15" s="24"/>
      <c r="T15" s="25" t="s">
        <v>11</v>
      </c>
      <c r="U15" s="24" t="s">
        <v>11</v>
      </c>
      <c r="V15" s="25" t="s">
        <v>11</v>
      </c>
      <c r="W15" s="24" t="s">
        <v>11</v>
      </c>
      <c r="X15" s="24" t="s">
        <v>11</v>
      </c>
      <c r="Y15" s="24" t="s">
        <v>11</v>
      </c>
      <c r="Z15" s="24"/>
      <c r="AA15" s="25" t="s">
        <v>11</v>
      </c>
      <c r="AB15" s="24" t="s">
        <v>11</v>
      </c>
      <c r="AC15" s="25" t="s">
        <v>11</v>
      </c>
      <c r="AD15" s="24" t="s">
        <v>10</v>
      </c>
      <c r="AE15" s="24" t="s">
        <v>11</v>
      </c>
      <c r="AF15" s="24" t="s">
        <v>10</v>
      </c>
      <c r="AG15" s="24"/>
      <c r="AH15" s="24" t="s">
        <v>10</v>
      </c>
      <c r="AI15" s="20">
        <f t="shared" si="2"/>
        <v>19</v>
      </c>
    </row>
    <row r="16" spans="1:40" s="14" customFormat="1" ht="25.5" customHeight="1" x14ac:dyDescent="0.25">
      <c r="A16" s="19">
        <v>11</v>
      </c>
      <c r="B16" s="3" t="s">
        <v>21</v>
      </c>
      <c r="C16" s="19"/>
      <c r="D16" s="24" t="s">
        <v>10</v>
      </c>
      <c r="E16" s="24"/>
      <c r="F16" s="25" t="s">
        <v>10</v>
      </c>
      <c r="G16" s="24" t="s">
        <v>11</v>
      </c>
      <c r="H16" s="25" t="s">
        <v>11</v>
      </c>
      <c r="I16" s="24" t="s">
        <v>11</v>
      </c>
      <c r="J16" s="24" t="s">
        <v>11</v>
      </c>
      <c r="K16" s="24" t="s">
        <v>11</v>
      </c>
      <c r="L16" s="24"/>
      <c r="M16" s="25" t="s">
        <v>11</v>
      </c>
      <c r="N16" s="24" t="s">
        <v>11</v>
      </c>
      <c r="O16" s="25" t="s">
        <v>11</v>
      </c>
      <c r="P16" s="24" t="s">
        <v>11</v>
      </c>
      <c r="Q16" s="24" t="s">
        <v>11</v>
      </c>
      <c r="R16" s="24" t="s">
        <v>11</v>
      </c>
      <c r="S16" s="24" t="s">
        <v>9</v>
      </c>
      <c r="T16" s="25" t="s">
        <v>11</v>
      </c>
      <c r="U16" s="24" t="s">
        <v>11</v>
      </c>
      <c r="V16" s="25" t="s">
        <v>11</v>
      </c>
      <c r="W16" s="24" t="s">
        <v>11</v>
      </c>
      <c r="X16" s="24" t="s">
        <v>11</v>
      </c>
      <c r="Y16" s="24" t="s">
        <v>11</v>
      </c>
      <c r="Z16" s="24"/>
      <c r="AA16" s="25" t="s">
        <v>10</v>
      </c>
      <c r="AB16" s="25" t="s">
        <v>10</v>
      </c>
      <c r="AC16" s="25" t="s">
        <v>10</v>
      </c>
      <c r="AD16" s="25" t="s">
        <v>10</v>
      </c>
      <c r="AE16" s="25" t="s">
        <v>10</v>
      </c>
      <c r="AF16" s="24" t="s">
        <v>10</v>
      </c>
      <c r="AG16" s="24"/>
      <c r="AH16" s="24" t="s">
        <v>10</v>
      </c>
      <c r="AI16" s="20">
        <f t="shared" si="2"/>
        <v>18</v>
      </c>
    </row>
    <row r="17" spans="1:36" s="14" customFormat="1" ht="25.5" customHeight="1" x14ac:dyDescent="0.25">
      <c r="A17" s="19">
        <v>12</v>
      </c>
      <c r="B17" s="3" t="s">
        <v>22</v>
      </c>
      <c r="C17" s="19"/>
      <c r="D17" s="24" t="s">
        <v>10</v>
      </c>
      <c r="E17" s="24"/>
      <c r="F17" s="25" t="s">
        <v>10</v>
      </c>
      <c r="G17" s="24" t="s">
        <v>11</v>
      </c>
      <c r="H17" s="25" t="s">
        <v>11</v>
      </c>
      <c r="I17" s="24" t="s">
        <v>11</v>
      </c>
      <c r="J17" s="24" t="s">
        <v>11</v>
      </c>
      <c r="K17" s="24" t="s">
        <v>11</v>
      </c>
      <c r="L17" s="24"/>
      <c r="M17" s="25" t="s">
        <v>11</v>
      </c>
      <c r="N17" s="24" t="s">
        <v>11</v>
      </c>
      <c r="O17" s="25" t="s">
        <v>11</v>
      </c>
      <c r="P17" s="24" t="s">
        <v>11</v>
      </c>
      <c r="Q17" s="24" t="s">
        <v>11</v>
      </c>
      <c r="R17" s="24" t="s">
        <v>11</v>
      </c>
      <c r="S17" s="24"/>
      <c r="T17" s="25" t="s">
        <v>11</v>
      </c>
      <c r="U17" s="24" t="s">
        <v>11</v>
      </c>
      <c r="V17" s="25" t="s">
        <v>11</v>
      </c>
      <c r="W17" s="24" t="s">
        <v>11</v>
      </c>
      <c r="X17" s="24" t="s">
        <v>11</v>
      </c>
      <c r="Y17" s="24" t="s">
        <v>11</v>
      </c>
      <c r="Z17" s="24"/>
      <c r="AA17" s="25" t="s">
        <v>10</v>
      </c>
      <c r="AB17" s="25" t="s">
        <v>10</v>
      </c>
      <c r="AC17" s="25" t="s">
        <v>10</v>
      </c>
      <c r="AD17" s="25" t="s">
        <v>10</v>
      </c>
      <c r="AE17" s="24" t="s">
        <v>11</v>
      </c>
      <c r="AF17" s="24" t="s">
        <v>10</v>
      </c>
      <c r="AG17" s="24"/>
      <c r="AH17" s="24" t="s">
        <v>10</v>
      </c>
      <c r="AI17" s="20">
        <f t="shared" si="2"/>
        <v>18</v>
      </c>
    </row>
    <row r="18" spans="1:36" s="14" customFormat="1" ht="25.5" customHeight="1" x14ac:dyDescent="0.25">
      <c r="A18" s="19">
        <v>13</v>
      </c>
      <c r="B18" s="3" t="s">
        <v>23</v>
      </c>
      <c r="C18" s="19"/>
      <c r="D18" s="24" t="s">
        <v>10</v>
      </c>
      <c r="E18" s="24"/>
      <c r="F18" s="25" t="s">
        <v>10</v>
      </c>
      <c r="G18" s="24" t="s">
        <v>11</v>
      </c>
      <c r="H18" s="25" t="s">
        <v>11</v>
      </c>
      <c r="I18" s="24" t="s">
        <v>11</v>
      </c>
      <c r="J18" s="24" t="s">
        <v>11</v>
      </c>
      <c r="K18" s="24" t="s">
        <v>11</v>
      </c>
      <c r="L18" s="24"/>
      <c r="M18" s="25" t="s">
        <v>11</v>
      </c>
      <c r="N18" s="24" t="s">
        <v>11</v>
      </c>
      <c r="O18" s="25" t="s">
        <v>11</v>
      </c>
      <c r="P18" s="24" t="s">
        <v>11</v>
      </c>
      <c r="Q18" s="24" t="s">
        <v>11</v>
      </c>
      <c r="R18" s="24" t="s">
        <v>11</v>
      </c>
      <c r="S18" s="24" t="s">
        <v>9</v>
      </c>
      <c r="T18" s="25" t="s">
        <v>11</v>
      </c>
      <c r="U18" s="24" t="s">
        <v>11</v>
      </c>
      <c r="V18" s="25" t="s">
        <v>11</v>
      </c>
      <c r="W18" s="24" t="s">
        <v>11</v>
      </c>
      <c r="X18" s="24" t="s">
        <v>11</v>
      </c>
      <c r="Y18" s="24" t="s">
        <v>11</v>
      </c>
      <c r="Z18" s="24" t="s">
        <v>9</v>
      </c>
      <c r="AA18" s="25" t="s">
        <v>11</v>
      </c>
      <c r="AB18" s="24" t="s">
        <v>11</v>
      </c>
      <c r="AC18" s="25" t="s">
        <v>11</v>
      </c>
      <c r="AD18" s="24" t="s">
        <v>10</v>
      </c>
      <c r="AE18" s="24" t="s">
        <v>10</v>
      </c>
      <c r="AF18" s="24" t="s">
        <v>10</v>
      </c>
      <c r="AG18" s="24"/>
      <c r="AH18" s="24" t="s">
        <v>10</v>
      </c>
      <c r="AI18" s="20">
        <f t="shared" si="2"/>
        <v>22</v>
      </c>
    </row>
    <row r="19" spans="1:36" s="14" customFormat="1" ht="25.5" customHeight="1" x14ac:dyDescent="0.25">
      <c r="A19" s="19">
        <v>14</v>
      </c>
      <c r="B19" s="3" t="s">
        <v>24</v>
      </c>
      <c r="C19" s="19"/>
      <c r="D19" s="24" t="s">
        <v>10</v>
      </c>
      <c r="E19" s="24"/>
      <c r="F19" s="25" t="s">
        <v>10</v>
      </c>
      <c r="G19" s="24" t="s">
        <v>11</v>
      </c>
      <c r="H19" s="25" t="s">
        <v>11</v>
      </c>
      <c r="I19" s="24" t="s">
        <v>11</v>
      </c>
      <c r="J19" s="24" t="s">
        <v>11</v>
      </c>
      <c r="K19" s="24" t="s">
        <v>11</v>
      </c>
      <c r="L19" s="24"/>
      <c r="M19" s="25" t="s">
        <v>11</v>
      </c>
      <c r="N19" s="24" t="s">
        <v>11</v>
      </c>
      <c r="O19" s="25" t="s">
        <v>11</v>
      </c>
      <c r="P19" s="24" t="s">
        <v>11</v>
      </c>
      <c r="Q19" s="24" t="s">
        <v>11</v>
      </c>
      <c r="R19" s="24" t="s">
        <v>11</v>
      </c>
      <c r="S19" s="24" t="s">
        <v>9</v>
      </c>
      <c r="T19" s="25" t="s">
        <v>11</v>
      </c>
      <c r="U19" s="24" t="s">
        <v>11</v>
      </c>
      <c r="V19" s="25" t="s">
        <v>11</v>
      </c>
      <c r="W19" s="24" t="s">
        <v>11</v>
      </c>
      <c r="X19" s="24" t="s">
        <v>11</v>
      </c>
      <c r="Y19" s="24" t="s">
        <v>11</v>
      </c>
      <c r="Z19" s="24"/>
      <c r="AA19" s="25" t="s">
        <v>11</v>
      </c>
      <c r="AB19" s="24" t="s">
        <v>11</v>
      </c>
      <c r="AC19" s="25" t="s">
        <v>11</v>
      </c>
      <c r="AD19" s="24" t="s">
        <v>11</v>
      </c>
      <c r="AE19" s="24" t="s">
        <v>11</v>
      </c>
      <c r="AF19" s="24" t="s">
        <v>10</v>
      </c>
      <c r="AG19" s="24"/>
      <c r="AH19" s="24" t="s">
        <v>10</v>
      </c>
      <c r="AI19" s="20">
        <f t="shared" si="2"/>
        <v>23</v>
      </c>
    </row>
    <row r="20" spans="1:36" s="14" customFormat="1" ht="25.5" customHeight="1" x14ac:dyDescent="0.25">
      <c r="A20" s="19">
        <v>15</v>
      </c>
      <c r="B20" s="3" t="s">
        <v>25</v>
      </c>
      <c r="C20" s="19"/>
      <c r="D20" s="24" t="s">
        <v>10</v>
      </c>
      <c r="E20" s="24" t="s">
        <v>11</v>
      </c>
      <c r="F20" s="25" t="s">
        <v>10</v>
      </c>
      <c r="G20" s="24" t="s">
        <v>11</v>
      </c>
      <c r="H20" s="25" t="s">
        <v>11</v>
      </c>
      <c r="I20" s="24" t="s">
        <v>11</v>
      </c>
      <c r="J20" s="24" t="s">
        <v>11</v>
      </c>
      <c r="K20" s="24" t="s">
        <v>11</v>
      </c>
      <c r="L20" s="24" t="s">
        <v>11</v>
      </c>
      <c r="M20" s="25" t="s">
        <v>11</v>
      </c>
      <c r="N20" s="24" t="s">
        <v>11</v>
      </c>
      <c r="O20" s="25" t="s">
        <v>11</v>
      </c>
      <c r="P20" s="24" t="s">
        <v>11</v>
      </c>
      <c r="Q20" s="24" t="s">
        <v>11</v>
      </c>
      <c r="R20" s="24" t="s">
        <v>11</v>
      </c>
      <c r="S20" s="24" t="s">
        <v>9</v>
      </c>
      <c r="T20" s="25" t="s">
        <v>11</v>
      </c>
      <c r="U20" s="24" t="s">
        <v>11</v>
      </c>
      <c r="V20" s="25" t="s">
        <v>11</v>
      </c>
      <c r="W20" s="24" t="s">
        <v>11</v>
      </c>
      <c r="X20" s="24" t="s">
        <v>11</v>
      </c>
      <c r="Y20" s="24" t="s">
        <v>11</v>
      </c>
      <c r="Z20" s="24" t="s">
        <v>9</v>
      </c>
      <c r="AA20" s="25" t="s">
        <v>11</v>
      </c>
      <c r="AB20" s="24" t="s">
        <v>11</v>
      </c>
      <c r="AC20" s="24" t="s">
        <v>10</v>
      </c>
      <c r="AD20" s="24" t="s">
        <v>10</v>
      </c>
      <c r="AE20" s="24" t="s">
        <v>10</v>
      </c>
      <c r="AF20" s="24" t="s">
        <v>10</v>
      </c>
      <c r="AG20" s="24"/>
      <c r="AH20" s="24" t="s">
        <v>10</v>
      </c>
      <c r="AI20" s="20">
        <f t="shared" si="2"/>
        <v>23</v>
      </c>
    </row>
    <row r="21" spans="1:36" x14ac:dyDescent="0.25">
      <c r="A21" s="28"/>
      <c r="B21" s="29" t="s">
        <v>26</v>
      </c>
      <c r="C21" s="28"/>
      <c r="D21" s="28" t="s">
        <v>27</v>
      </c>
      <c r="E21" s="28"/>
      <c r="F21" s="28"/>
      <c r="G21" s="28" t="s">
        <v>11</v>
      </c>
      <c r="H21" s="28"/>
      <c r="I21" s="28"/>
      <c r="J21" s="28" t="s">
        <v>28</v>
      </c>
      <c r="K21" s="28"/>
      <c r="L21" s="28"/>
      <c r="M21" s="28"/>
      <c r="N21" s="28" t="s">
        <v>29</v>
      </c>
      <c r="O21" s="28"/>
      <c r="P21" s="28" t="s">
        <v>30</v>
      </c>
      <c r="Q21" s="28"/>
      <c r="R21" s="28"/>
      <c r="S21" s="28"/>
      <c r="T21" s="28"/>
      <c r="U21" s="28" t="s">
        <v>31</v>
      </c>
      <c r="V21" s="28"/>
      <c r="W21" s="28"/>
      <c r="X21" s="28" t="s">
        <v>32</v>
      </c>
      <c r="Y21" s="28"/>
      <c r="Z21" s="28"/>
      <c r="AA21" s="28"/>
      <c r="AB21" s="28" t="s">
        <v>33</v>
      </c>
      <c r="AC21" s="28"/>
      <c r="AD21" s="28"/>
      <c r="AE21" s="5" t="s">
        <v>34</v>
      </c>
      <c r="AF21" s="5"/>
      <c r="AG21" s="5"/>
      <c r="AH21" s="5"/>
      <c r="AI21" s="6" t="s">
        <v>35</v>
      </c>
    </row>
    <row r="22" spans="1:36" x14ac:dyDescent="0.25">
      <c r="A22" s="28"/>
      <c r="B22" s="30"/>
      <c r="C22" s="28"/>
      <c r="D22" s="28" t="s">
        <v>36</v>
      </c>
      <c r="E22" s="28"/>
      <c r="F22" s="28"/>
      <c r="G22" s="28" t="s">
        <v>37</v>
      </c>
      <c r="H22" s="28"/>
      <c r="I22" s="28"/>
      <c r="J22" s="28" t="s">
        <v>38</v>
      </c>
      <c r="K22" s="28"/>
      <c r="L22" s="28"/>
      <c r="M22" s="28"/>
      <c r="N22" s="28" t="s">
        <v>10</v>
      </c>
      <c r="O22" s="28"/>
      <c r="P22" s="28" t="s">
        <v>39</v>
      </c>
      <c r="Q22" s="28"/>
      <c r="R22" s="28"/>
      <c r="S22" s="28"/>
      <c r="T22" s="28"/>
      <c r="U22" s="28" t="s">
        <v>40</v>
      </c>
      <c r="V22" s="28"/>
      <c r="W22" s="28"/>
      <c r="X22" s="28" t="s">
        <v>41</v>
      </c>
      <c r="Y22" s="28"/>
      <c r="Z22" s="28"/>
      <c r="AA22" s="28"/>
      <c r="AB22" s="28" t="s">
        <v>42</v>
      </c>
      <c r="AC22" s="28"/>
      <c r="AD22" s="28"/>
      <c r="AE22" s="4"/>
      <c r="AF22" s="4"/>
      <c r="AG22" s="4"/>
      <c r="AH22" s="4"/>
      <c r="AI22" s="4"/>
    </row>
    <row r="23" spans="1:36" x14ac:dyDescent="0.25">
      <c r="A23" s="31"/>
      <c r="B23" s="32" t="s">
        <v>43</v>
      </c>
      <c r="C23" s="33" t="s">
        <v>44</v>
      </c>
      <c r="D23" s="31"/>
      <c r="E23" s="31"/>
      <c r="F23" s="31"/>
      <c r="G23" s="31"/>
      <c r="H23" s="31"/>
      <c r="I23" s="31"/>
      <c r="J23" s="34" t="s">
        <v>45</v>
      </c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7"/>
      <c r="AF23" s="7"/>
      <c r="AG23" s="7"/>
      <c r="AH23" s="7"/>
      <c r="AI23" s="7"/>
    </row>
    <row r="24" spans="1:36" x14ac:dyDescent="0.25">
      <c r="A24" s="8"/>
      <c r="B24" s="8"/>
      <c r="C24" s="9"/>
      <c r="D24" s="10"/>
      <c r="E24" s="8"/>
      <c r="F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8"/>
      <c r="AH24" s="8"/>
      <c r="AI24" s="8"/>
    </row>
    <row r="25" spans="1:36" x14ac:dyDescent="0.25">
      <c r="A25" s="8"/>
      <c r="B25" s="35"/>
      <c r="C25" s="35"/>
      <c r="D25" s="36"/>
      <c r="E25" s="35"/>
      <c r="F25" s="35"/>
      <c r="G25" s="35"/>
      <c r="H25" s="35"/>
      <c r="I25" s="35"/>
      <c r="J25" s="35"/>
      <c r="K25" s="35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46">
        <v>44592</v>
      </c>
      <c r="X25" s="43"/>
      <c r="Y25" s="43"/>
      <c r="Z25" s="43"/>
      <c r="AA25" s="43"/>
      <c r="AB25" s="43"/>
      <c r="AC25" s="43"/>
      <c r="AD25" s="43"/>
      <c r="AE25" s="43"/>
      <c r="AF25" s="43"/>
      <c r="AG25" s="12"/>
      <c r="AH25" s="12"/>
      <c r="AI25" s="12"/>
    </row>
    <row r="26" spans="1:36" x14ac:dyDescent="0.25">
      <c r="A26" s="1"/>
      <c r="B26" s="42" t="s">
        <v>46</v>
      </c>
      <c r="C26" s="43"/>
      <c r="D26" s="43"/>
      <c r="E26" s="43"/>
      <c r="F26" s="43"/>
      <c r="G26" s="43"/>
      <c r="H26" s="43"/>
      <c r="I26" s="43"/>
      <c r="J26" s="43"/>
      <c r="K26" s="43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40" t="s">
        <v>47</v>
      </c>
      <c r="X26" s="39"/>
      <c r="Y26" s="39"/>
      <c r="Z26" s="39"/>
      <c r="AA26" s="39"/>
      <c r="AB26" s="39"/>
      <c r="AC26" s="39"/>
      <c r="AD26" s="39"/>
      <c r="AE26" s="39"/>
      <c r="AF26" s="39"/>
      <c r="AG26" s="1"/>
      <c r="AH26" s="1"/>
      <c r="AI26" s="1"/>
      <c r="AJ26" s="26"/>
    </row>
    <row r="27" spans="1:36" x14ac:dyDescent="0.25">
      <c r="A27" s="1"/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"/>
      <c r="AH27" s="1"/>
      <c r="AI27" s="1"/>
    </row>
    <row r="28" spans="1:36" x14ac:dyDescent="0.25">
      <c r="A28" s="1"/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"/>
      <c r="AH28" s="1"/>
      <c r="AI28" s="1"/>
    </row>
    <row r="29" spans="1:36" x14ac:dyDescent="0.25">
      <c r="A29" s="1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"/>
      <c r="AH29" s="1"/>
      <c r="AI29" s="1"/>
    </row>
    <row r="30" spans="1:36" x14ac:dyDescent="0.25">
      <c r="A30" s="1"/>
      <c r="B30" s="28"/>
      <c r="C30" s="28"/>
      <c r="D30" s="37"/>
      <c r="E30" s="28"/>
      <c r="F30" s="28"/>
      <c r="G30" s="28"/>
      <c r="H30" s="28"/>
      <c r="I30" s="28"/>
      <c r="J30" s="28"/>
      <c r="K30" s="28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</row>
    <row r="31" spans="1:36" x14ac:dyDescent="0.25">
      <c r="A31" s="2"/>
      <c r="B31" s="42" t="s">
        <v>8</v>
      </c>
      <c r="C31" s="43"/>
      <c r="D31" s="43"/>
      <c r="E31" s="43"/>
      <c r="F31" s="43"/>
      <c r="G31" s="43"/>
      <c r="H31" s="43"/>
      <c r="I31" s="43"/>
      <c r="J31" s="43"/>
      <c r="K31" s="43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42" t="s">
        <v>23</v>
      </c>
      <c r="X31" s="39"/>
      <c r="Y31" s="39"/>
      <c r="Z31" s="39"/>
      <c r="AA31" s="39"/>
      <c r="AB31" s="39"/>
      <c r="AC31" s="39"/>
      <c r="AD31" s="39"/>
      <c r="AE31" s="39"/>
      <c r="AF31" s="39"/>
      <c r="AG31" s="2"/>
      <c r="AH31" s="2"/>
      <c r="AI31" s="2"/>
    </row>
  </sheetData>
  <mergeCells count="14">
    <mergeCell ref="A1:M1"/>
    <mergeCell ref="S1:AA1"/>
    <mergeCell ref="A2:M2"/>
    <mergeCell ref="S2:U2"/>
    <mergeCell ref="W2:X2"/>
    <mergeCell ref="Y2:Z2"/>
    <mergeCell ref="B31:K31"/>
    <mergeCell ref="W31:AF31"/>
    <mergeCell ref="A4:A5"/>
    <mergeCell ref="B4:B5"/>
    <mergeCell ref="AI4:AI5"/>
    <mergeCell ref="W25:AF25"/>
    <mergeCell ref="B26:K26"/>
    <mergeCell ref="W26:AF26"/>
  </mergeCells>
  <conditionalFormatting sqref="D5:AH20">
    <cfRule type="expression" dxfId="1" priority="2">
      <formula>IF(D$5="CN",1,0)</formula>
    </cfRule>
    <cfRule type="expression" dxfId="0" priority="1">
      <formula>IF(D$5="cn",1,0)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T1_2022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HOANG</cp:lastModifiedBy>
  <cp:lastPrinted>2021-12-11T09:17:39Z</cp:lastPrinted>
  <dcterms:created xsi:type="dcterms:W3CDTF">2016-12-30T03:43:28Z</dcterms:created>
  <dcterms:modified xsi:type="dcterms:W3CDTF">2022-01-24T09:05:35Z</dcterms:modified>
</cp:coreProperties>
</file>