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h/Desktop/"/>
    </mc:Choice>
  </mc:AlternateContent>
  <xr:revisionPtr revIDLastSave="0" documentId="8_{322707EC-A20D-7048-AE5D-B81D8A2F140C}" xr6:coauthVersionLast="47" xr6:coauthVersionMax="47" xr10:uidLastSave="{00000000-0000-0000-0000-000000000000}"/>
  <bookViews>
    <workbookView xWindow="240" yWindow="500" windowWidth="32320" windowHeight="19860" xr2:uid="{DE2ABCD0-A493-41ED-A880-A21CC228A8A6}"/>
  </bookViews>
  <sheets>
    <sheet name="GK1_21T4-QTD1" sheetId="1" r:id="rId1"/>
    <sheet name="GK2_21T4-QTD1" sheetId="12" r:id="rId2"/>
    <sheet name="GK1_21T4-TMĐ1" sheetId="3" r:id="rId3"/>
    <sheet name="GK2_21T4-TMĐ1" sheetId="4" r:id="rId4"/>
    <sheet name="GK1_21T4-TKW1" sheetId="5" r:id="rId5"/>
    <sheet name="GK2_21T4-TKW1" sheetId="13" r:id="rId6"/>
    <sheet name="GK1_21T4-THU1" sheetId="7" r:id="rId7"/>
    <sheet name="GK2_21T4-THU1" sheetId="11" r:id="rId8"/>
    <sheet name="GK1_21T4-TĐH1" sheetId="9" r:id="rId9"/>
    <sheet name="GK2_21T4-TĐH1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5" i="10" l="1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44" i="13"/>
  <c r="L43" i="13"/>
  <c r="L42" i="13"/>
  <c r="L41" i="13"/>
  <c r="L40" i="13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10" i="3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10" i="9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10" i="7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11" i="5"/>
  <c r="L10" i="5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20" i="3"/>
  <c r="L21" i="3"/>
  <c r="L22" i="3"/>
  <c r="L23" i="3"/>
  <c r="L18" i="3"/>
  <c r="L19" i="3"/>
  <c r="L14" i="3"/>
  <c r="L15" i="3"/>
  <c r="L16" i="3"/>
  <c r="L17" i="3"/>
  <c r="L11" i="3"/>
  <c r="L12" i="3"/>
  <c r="L13" i="3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</calcChain>
</file>

<file path=xl/sharedStrings.xml><?xml version="1.0" encoding="utf-8"?>
<sst xmlns="http://schemas.openxmlformats.org/spreadsheetml/2006/main" count="1436" uniqueCount="508">
  <si>
    <t>PHIẾU CHẤM THI VẤN ĐÁP</t>
  </si>
  <si>
    <t>Môn thi: TOÁN 1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</si>
  <si>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</si>
  <si>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</si>
  <si>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</si>
  <si>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</si>
  <si>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</si>
  <si>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</si>
  <si>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</si>
  <si>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</si>
  <si>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</si>
  <si>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</si>
  <si>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</si>
  <si>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</si>
  <si>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</si>
  <si>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An</t>
  </si>
  <si>
    <t>Nguyễn Đức</t>
  </si>
  <si>
    <t>Anh</t>
  </si>
  <si>
    <t>Bảo</t>
  </si>
  <si>
    <t>Nguyễn Công</t>
  </si>
  <si>
    <t>Danh</t>
  </si>
  <si>
    <t>Dũng</t>
  </si>
  <si>
    <t>Hào</t>
  </si>
  <si>
    <t>Hậu</t>
  </si>
  <si>
    <t>Hiếu</t>
  </si>
  <si>
    <t>Nguyễn Huy</t>
  </si>
  <si>
    <t>Hoàng</t>
  </si>
  <si>
    <t>Hưng</t>
  </si>
  <si>
    <t>Trần Quốc</t>
  </si>
  <si>
    <t>Huy</t>
  </si>
  <si>
    <t>Khoa</t>
  </si>
  <si>
    <t>Nguyễn Văn</t>
  </si>
  <si>
    <t>Lộc</t>
  </si>
  <si>
    <t>Minh</t>
  </si>
  <si>
    <t>Phát</t>
  </si>
  <si>
    <t>Nguyễn Gia</t>
  </si>
  <si>
    <t>Quang</t>
  </si>
  <si>
    <t>Sơn</t>
  </si>
  <si>
    <t>Tài</t>
  </si>
  <si>
    <t>Thanh</t>
  </si>
  <si>
    <t>Thành</t>
  </si>
  <si>
    <t>Trần Minh</t>
  </si>
  <si>
    <t>Thiện</t>
  </si>
  <si>
    <t>Thịnh</t>
  </si>
  <si>
    <t>Tiến</t>
  </si>
  <si>
    <t>Trí</t>
  </si>
  <si>
    <t>Tú</t>
  </si>
  <si>
    <t>Tuấn</t>
  </si>
  <si>
    <t>Vinh</t>
  </si>
  <si>
    <t>Ghi chú:</t>
  </si>
  <si>
    <t>Cán bộ chấm thi 2</t>
  </si>
  <si>
    <t>(Ký và ghi rõ họ tên)</t>
  </si>
  <si>
    <t xml:space="preserve">Lớp: 21T4 - QTD1 </t>
  </si>
  <si>
    <t>21000253</t>
  </si>
  <si>
    <t>Nguyễn Hoàng Ngọc</t>
  </si>
  <si>
    <t>21002573</t>
  </si>
  <si>
    <t>Nguyễn Thị Vân</t>
  </si>
  <si>
    <t>21002243</t>
  </si>
  <si>
    <t>21000550</t>
  </si>
  <si>
    <t>Nguyễn Thị Cẩm</t>
  </si>
  <si>
    <t>Giang</t>
  </si>
  <si>
    <t>21001848</t>
  </si>
  <si>
    <t>Lê Quí</t>
  </si>
  <si>
    <t>Hân</t>
  </si>
  <si>
    <t>21000684</t>
  </si>
  <si>
    <t>Phan Lê Thanh</t>
  </si>
  <si>
    <t>21000947</t>
  </si>
  <si>
    <t>Lê Đoàn Nhật</t>
  </si>
  <si>
    <t>Khánh</t>
  </si>
  <si>
    <t>21000197</t>
  </si>
  <si>
    <t>Lê Huỳnh</t>
  </si>
  <si>
    <t>21000599</t>
  </si>
  <si>
    <t>Trần Hà Tuyết</t>
  </si>
  <si>
    <t>Liên</t>
  </si>
  <si>
    <t>21002429</t>
  </si>
  <si>
    <t>Lê Diệu</t>
  </si>
  <si>
    <t>Linh</t>
  </si>
  <si>
    <t>21000008</t>
  </si>
  <si>
    <t>Bùi Đan</t>
  </si>
  <si>
    <t>Nguyên</t>
  </si>
  <si>
    <t>21001843</t>
  </si>
  <si>
    <t>Đoàn Thảo</t>
  </si>
  <si>
    <t>21002318</t>
  </si>
  <si>
    <t>Nguyễn Ngọc Yến</t>
  </si>
  <si>
    <t>Nhi</t>
  </si>
  <si>
    <t>21000377</t>
  </si>
  <si>
    <t>Trần Phương</t>
  </si>
  <si>
    <t>Nhu</t>
  </si>
  <si>
    <t>21002660</t>
  </si>
  <si>
    <t>Chung Thị Quỳnh</t>
  </si>
  <si>
    <t>Như</t>
  </si>
  <si>
    <t>21000527</t>
  </si>
  <si>
    <t>Nguyễn Thị Thảo</t>
  </si>
  <si>
    <t>21002128</t>
  </si>
  <si>
    <t>Phạm Quỳnh</t>
  </si>
  <si>
    <t>21000575</t>
  </si>
  <si>
    <t>Dương Tuyết</t>
  </si>
  <si>
    <t>Nhung</t>
  </si>
  <si>
    <t>21000425</t>
  </si>
  <si>
    <t>Bùi Văn Long</t>
  </si>
  <si>
    <t>Nhựt</t>
  </si>
  <si>
    <t>21002452</t>
  </si>
  <si>
    <t>Nguyễn Tống  Minh</t>
  </si>
  <si>
    <t>21002327</t>
  </si>
  <si>
    <t>Đặng Ngọc Quang</t>
  </si>
  <si>
    <t>Sáng</t>
  </si>
  <si>
    <t>21000337</t>
  </si>
  <si>
    <t>Nguyễn Nhật</t>
  </si>
  <si>
    <t>21002574</t>
  </si>
  <si>
    <t>Võ Nguyễn Thanh</t>
  </si>
  <si>
    <t>Thảo</t>
  </si>
  <si>
    <t>21000394</t>
  </si>
  <si>
    <t>Hà Lê Anh</t>
  </si>
  <si>
    <t>Thư</t>
  </si>
  <si>
    <t>21001976</t>
  </si>
  <si>
    <t>Văn Nguyễn Mỹ</t>
  </si>
  <si>
    <t>Tiên</t>
  </si>
  <si>
    <t>21002319</t>
  </si>
  <si>
    <t>Nguyễn Huỳnh Khánh</t>
  </si>
  <si>
    <t>Trình</t>
  </si>
  <si>
    <t>21000110</t>
  </si>
  <si>
    <t>Lê Mai Kim</t>
  </si>
  <si>
    <t>Trúc</t>
  </si>
  <si>
    <t>21000503</t>
  </si>
  <si>
    <t>Nguyễn Mạnh</t>
  </si>
  <si>
    <t>21001860</t>
  </si>
  <si>
    <t>Đoàn Thị Như</t>
  </si>
  <si>
    <t>Tuyền</t>
  </si>
  <si>
    <t>21002559</t>
  </si>
  <si>
    <t>Đặng Ngọc Phương</t>
  </si>
  <si>
    <t>Uyên</t>
  </si>
  <si>
    <t>21002137</t>
  </si>
  <si>
    <t>Nguyễn Minh</t>
  </si>
  <si>
    <t>Việt</t>
  </si>
  <si>
    <t>21002365</t>
  </si>
  <si>
    <t>Nguyễn Thành</t>
  </si>
  <si>
    <t>21002167</t>
  </si>
  <si>
    <t>Chung Thái Tường</t>
  </si>
  <si>
    <t>Vy</t>
  </si>
  <si>
    <t>21000604</t>
  </si>
  <si>
    <t>Nguyễn Huỳnh Thảo</t>
  </si>
  <si>
    <t>21000195</t>
  </si>
  <si>
    <t>Nguyễn Ngọc Thảo</t>
  </si>
  <si>
    <t>21000628</t>
  </si>
  <si>
    <t>Trần Thảo</t>
  </si>
  <si>
    <t>21001067</t>
  </si>
  <si>
    <t>Hình Thị Như</t>
  </si>
  <si>
    <t>Ý</t>
  </si>
  <si>
    <t>21000633</t>
  </si>
  <si>
    <t>Nguyễn Thị Mỹ</t>
  </si>
  <si>
    <t>21004118</t>
  </si>
  <si>
    <t>Nguyễn Vân</t>
  </si>
  <si>
    <t>21002420</t>
  </si>
  <si>
    <t>Huỳnh Thiên</t>
  </si>
  <si>
    <t>Ân</t>
  </si>
  <si>
    <t>21004390</t>
  </si>
  <si>
    <t>Nguyễn Thị Mai</t>
  </si>
  <si>
    <t>21000163</t>
  </si>
  <si>
    <t>21001451</t>
  </si>
  <si>
    <t>Nguyễn Ngọc Thiên</t>
  </si>
  <si>
    <t>21000475</t>
  </si>
  <si>
    <t>Vương Quỳnh</t>
  </si>
  <si>
    <t>Chi</t>
  </si>
  <si>
    <t>21002343</t>
  </si>
  <si>
    <t>Vũ Công</t>
  </si>
  <si>
    <t>21002088</t>
  </si>
  <si>
    <t>Lê Ngọc</t>
  </si>
  <si>
    <t>21004379</t>
  </si>
  <si>
    <t>Nguyễn Phạm Gia</t>
  </si>
  <si>
    <t>21000710</t>
  </si>
  <si>
    <t>Huỳnh Trung</t>
  </si>
  <si>
    <t>21001576</t>
  </si>
  <si>
    <t>Nguyễn Hồ Ngọc</t>
  </si>
  <si>
    <t>21003802</t>
  </si>
  <si>
    <t>Trương Nguyễn Công</t>
  </si>
  <si>
    <t>21002830</t>
  </si>
  <si>
    <t>Lê Nguyên Khánh</t>
  </si>
  <si>
    <t>21003607</t>
  </si>
  <si>
    <t>Bùi Nguyễn Bảo</t>
  </si>
  <si>
    <t>21002924</t>
  </si>
  <si>
    <t>Phạm Minh</t>
  </si>
  <si>
    <t>Khang</t>
  </si>
  <si>
    <t>21002180</t>
  </si>
  <si>
    <t>Trần Anh</t>
  </si>
  <si>
    <t>21004102</t>
  </si>
  <si>
    <t>Nguyễn Phan Anh</t>
  </si>
  <si>
    <t>Kiệt</t>
  </si>
  <si>
    <t>21002697</t>
  </si>
  <si>
    <t>Ngô Thị Ánh</t>
  </si>
  <si>
    <t>21004378</t>
  </si>
  <si>
    <t>Trương Vĩnh</t>
  </si>
  <si>
    <t>21004380</t>
  </si>
  <si>
    <t>Võ Hoàng Gia</t>
  </si>
  <si>
    <t>Nghi</t>
  </si>
  <si>
    <t>21003416</t>
  </si>
  <si>
    <t>Nguyễn Hoài Bảo</t>
  </si>
  <si>
    <t>Ngọc</t>
  </si>
  <si>
    <t>21003092</t>
  </si>
  <si>
    <t>Trần Khánh</t>
  </si>
  <si>
    <t>21003088</t>
  </si>
  <si>
    <t>Dương Thanh Thảo</t>
  </si>
  <si>
    <t>21002539</t>
  </si>
  <si>
    <t>Lê Trí</t>
  </si>
  <si>
    <t>Nguyễn</t>
  </si>
  <si>
    <t>21002006</t>
  </si>
  <si>
    <t>Nguyễn Trần Minh</t>
  </si>
  <si>
    <t>Nhật</t>
  </si>
  <si>
    <t>21002147</t>
  </si>
  <si>
    <t>Phạm Khánh</t>
  </si>
  <si>
    <t>21000335</t>
  </si>
  <si>
    <t>Huỳnh Văn</t>
  </si>
  <si>
    <t>Phong</t>
  </si>
  <si>
    <t>21003273</t>
  </si>
  <si>
    <t>Nguyễn Bá Diễm</t>
  </si>
  <si>
    <t>Quỳnh</t>
  </si>
  <si>
    <t>21004047</t>
  </si>
  <si>
    <t>Đặng Ngọc</t>
  </si>
  <si>
    <t>21001673</t>
  </si>
  <si>
    <t>Nguyễn Tấn</t>
  </si>
  <si>
    <t>21003668</t>
  </si>
  <si>
    <t>Lê Trần</t>
  </si>
  <si>
    <t>Tâm</t>
  </si>
  <si>
    <t>21003069</t>
  </si>
  <si>
    <t>Phan Minh</t>
  </si>
  <si>
    <t>21000713</t>
  </si>
  <si>
    <t>Thắng</t>
  </si>
  <si>
    <t>21004355</t>
  </si>
  <si>
    <t>21002211</t>
  </si>
  <si>
    <t>Lâm Nguyễn Anh</t>
  </si>
  <si>
    <t>21002701</t>
  </si>
  <si>
    <t>Tô Ngọc</t>
  </si>
  <si>
    <t>Thy</t>
  </si>
  <si>
    <t>21000144</t>
  </si>
  <si>
    <t>Trần Nguyễn Bảo</t>
  </si>
  <si>
    <t>Trân</t>
  </si>
  <si>
    <t>21002280</t>
  </si>
  <si>
    <t>Nguyễn Thị Thu</t>
  </si>
  <si>
    <t>Trang</t>
  </si>
  <si>
    <t>21003247</t>
  </si>
  <si>
    <t>Nguyễn Hoàng Minh</t>
  </si>
  <si>
    <t>21003028</t>
  </si>
  <si>
    <t>Nguyễn Hải</t>
  </si>
  <si>
    <t>Triều</t>
  </si>
  <si>
    <t>21003497</t>
  </si>
  <si>
    <t>Lê Nguyễn Phương</t>
  </si>
  <si>
    <t>Trinh</t>
  </si>
  <si>
    <t>21004723</t>
  </si>
  <si>
    <t>Nguyễn Ngọc Phương</t>
  </si>
  <si>
    <t>21000654</t>
  </si>
  <si>
    <t>Kuo Chánh</t>
  </si>
  <si>
    <t>Trung</t>
  </si>
  <si>
    <t>21000574</t>
  </si>
  <si>
    <t>Huỳnh La Mỹ</t>
  </si>
  <si>
    <t>21001990</t>
  </si>
  <si>
    <t>Trần Đình</t>
  </si>
  <si>
    <t>Tuấn</t>
  </si>
  <si>
    <t>21003862</t>
  </si>
  <si>
    <t>Trần Trọng</t>
  </si>
  <si>
    <t>21004525</t>
  </si>
  <si>
    <t>Lê Hồng</t>
  </si>
  <si>
    <t>21003329</t>
  </si>
  <si>
    <t>Đỗ Nguyễn Gia</t>
  </si>
  <si>
    <t>21002506</t>
  </si>
  <si>
    <t>Ngô Vũ Tuấn</t>
  </si>
  <si>
    <t>21004351</t>
  </si>
  <si>
    <t>Chu Hải</t>
  </si>
  <si>
    <t>Bằng</t>
  </si>
  <si>
    <t>21004580</t>
  </si>
  <si>
    <t>Hoàng Thanh</t>
  </si>
  <si>
    <t>Bình</t>
  </si>
  <si>
    <t>21004098</t>
  </si>
  <si>
    <t>Bùi Thị</t>
  </si>
  <si>
    <t>Điệp</t>
  </si>
  <si>
    <t>21003127</t>
  </si>
  <si>
    <t>Phạm Hồ Chí</t>
  </si>
  <si>
    <t>21002630</t>
  </si>
  <si>
    <t>Phạm Trí</t>
  </si>
  <si>
    <t>21002275</t>
  </si>
  <si>
    <t>Nguyễn Đại</t>
  </si>
  <si>
    <t>Dương</t>
  </si>
  <si>
    <t>21000165</t>
  </si>
  <si>
    <t>Âu Vĩ</t>
  </si>
  <si>
    <t>21004730</t>
  </si>
  <si>
    <t>Phạm Ngọc</t>
  </si>
  <si>
    <t>Hiệp</t>
  </si>
  <si>
    <t>21003174</t>
  </si>
  <si>
    <t>Đinh Nhật</t>
  </si>
  <si>
    <t>21000357</t>
  </si>
  <si>
    <t>Phan Ngọc</t>
  </si>
  <si>
    <t>21002349</t>
  </si>
  <si>
    <t>Trình Gia</t>
  </si>
  <si>
    <t>21002389</t>
  </si>
  <si>
    <t>Lê Minh</t>
  </si>
  <si>
    <t>21000007</t>
  </si>
  <si>
    <t>Lê Trương Đăng</t>
  </si>
  <si>
    <t>21004127</t>
  </si>
  <si>
    <t>21002245</t>
  </si>
  <si>
    <t>Dương Tuấn</t>
  </si>
  <si>
    <t>21002209</t>
  </si>
  <si>
    <t>Lương Tùng</t>
  </si>
  <si>
    <t>Lâm</t>
  </si>
  <si>
    <t>21002982</t>
  </si>
  <si>
    <t>21002731</t>
  </si>
  <si>
    <t>Phạm Song Ngọc</t>
  </si>
  <si>
    <t>My</t>
  </si>
  <si>
    <t>21000219</t>
  </si>
  <si>
    <t>Nguyễn Trần Hoàng</t>
  </si>
  <si>
    <t>21002264</t>
  </si>
  <si>
    <t>Cao Hoàng</t>
  </si>
  <si>
    <t>21003357</t>
  </si>
  <si>
    <t>21000129</t>
  </si>
  <si>
    <t>Nguyễn Hữu</t>
  </si>
  <si>
    <t>21000189</t>
  </si>
  <si>
    <t>Nguyễn Bội</t>
  </si>
  <si>
    <t>Quân</t>
  </si>
  <si>
    <t>21004363</t>
  </si>
  <si>
    <t>Nguyễn Xuân</t>
  </si>
  <si>
    <t>21004346</t>
  </si>
  <si>
    <t>21002186</t>
  </si>
  <si>
    <t>21002898</t>
  </si>
  <si>
    <t>Liên Hoàn</t>
  </si>
  <si>
    <t>Thông</t>
  </si>
  <si>
    <t>21002417</t>
  </si>
  <si>
    <t>Dương Ngọc</t>
  </si>
  <si>
    <t>21002234</t>
  </si>
  <si>
    <t>Kim Quốc</t>
  </si>
  <si>
    <t>21002203</t>
  </si>
  <si>
    <t>Nguyễn Trương Thảo</t>
  </si>
  <si>
    <t>Vi</t>
  </si>
  <si>
    <t>21003342</t>
  </si>
  <si>
    <t>Trần Xuân</t>
  </si>
  <si>
    <t>21002639</t>
  </si>
  <si>
    <t>Lâm Ka</t>
  </si>
  <si>
    <t>Vin</t>
  </si>
  <si>
    <t>21001937</t>
  </si>
  <si>
    <t>Lương Chí</t>
  </si>
  <si>
    <t>21003085</t>
  </si>
  <si>
    <t>Phạm Gia</t>
  </si>
  <si>
    <t>21000620</t>
  </si>
  <si>
    <t>Lầu Ngọc</t>
  </si>
  <si>
    <t>Chí</t>
  </si>
  <si>
    <t>21004280</t>
  </si>
  <si>
    <t>Hồ Văn</t>
  </si>
  <si>
    <t>Chiến</t>
  </si>
  <si>
    <t>21000275</t>
  </si>
  <si>
    <t>Trương Đình</t>
  </si>
  <si>
    <t>Đình</t>
  </si>
  <si>
    <t>21002330</t>
  </si>
  <si>
    <t>Đức</t>
  </si>
  <si>
    <t>21000661</t>
  </si>
  <si>
    <t>Huỳnh Thị Thu</t>
  </si>
  <si>
    <t>Dung</t>
  </si>
  <si>
    <t>21002309</t>
  </si>
  <si>
    <t>Trần Thị Thùy</t>
  </si>
  <si>
    <t>21003237</t>
  </si>
  <si>
    <t>Quách Minh</t>
  </si>
  <si>
    <t>Duy</t>
  </si>
  <si>
    <t>21003175</t>
  </si>
  <si>
    <t>Lê Trần Ngọc</t>
  </si>
  <si>
    <t>21003137</t>
  </si>
  <si>
    <t>Tô Quang</t>
  </si>
  <si>
    <t>21000644</t>
  </si>
  <si>
    <t>Trần Gia</t>
  </si>
  <si>
    <t>21000218</t>
  </si>
  <si>
    <t>Trần Tuấn</t>
  </si>
  <si>
    <t>21000139</t>
  </si>
  <si>
    <t>Nguyễn Hoàng</t>
  </si>
  <si>
    <t>21002591</t>
  </si>
  <si>
    <t>Lập</t>
  </si>
  <si>
    <t>21003324</t>
  </si>
  <si>
    <t>Phạm Tấn</t>
  </si>
  <si>
    <t>21002356</t>
  </si>
  <si>
    <t>Nguyễn Đức Thu</t>
  </si>
  <si>
    <t>21002176</t>
  </si>
  <si>
    <t>21000151</t>
  </si>
  <si>
    <t>Trương Công</t>
  </si>
  <si>
    <t>21002130</t>
  </si>
  <si>
    <t>Nguyễn Trần Quốc</t>
  </si>
  <si>
    <t>Nam</t>
  </si>
  <si>
    <t>21000121</t>
  </si>
  <si>
    <t>Lê</t>
  </si>
  <si>
    <t>21000459</t>
  </si>
  <si>
    <t>Huỳnh Khôn</t>
  </si>
  <si>
    <t>Nho</t>
  </si>
  <si>
    <t>21000463</t>
  </si>
  <si>
    <t>Đỗ Nguyễn Phương</t>
  </si>
  <si>
    <t>21003341</t>
  </si>
  <si>
    <t>Nguyễn Trần Mạnh</t>
  </si>
  <si>
    <t>Phương</t>
  </si>
  <si>
    <t>21002266</t>
  </si>
  <si>
    <t>21002433</t>
  </si>
  <si>
    <t>Phạm Thanh</t>
  </si>
  <si>
    <t>Sang</t>
  </si>
  <si>
    <t>21003149</t>
  </si>
  <si>
    <t>21002908</t>
  </si>
  <si>
    <t>21000198</t>
  </si>
  <si>
    <t>21003234</t>
  </si>
  <si>
    <t>Lưu Vũ</t>
  </si>
  <si>
    <t>Thiên</t>
  </si>
  <si>
    <t>21000439</t>
  </si>
  <si>
    <t>Trần Trường</t>
  </si>
  <si>
    <t>21000155</t>
  </si>
  <si>
    <t>Từ Minh</t>
  </si>
  <si>
    <t>21004731</t>
  </si>
  <si>
    <t>21002560</t>
  </si>
  <si>
    <t>Huỳnh Anh</t>
  </si>
  <si>
    <t>21004222</t>
  </si>
  <si>
    <t>Trần Thanh</t>
  </si>
  <si>
    <t>Toản</t>
  </si>
  <si>
    <t>21001989</t>
  </si>
  <si>
    <t>Nguyễn Ngọc Bảo</t>
  </si>
  <si>
    <t>Trâm</t>
  </si>
  <si>
    <t>21002286</t>
  </si>
  <si>
    <t>Lại Hoàng Bảo</t>
  </si>
  <si>
    <t>21000715</t>
  </si>
  <si>
    <t>Cao Quang</t>
  </si>
  <si>
    <t>21000282</t>
  </si>
  <si>
    <t>21002687</t>
  </si>
  <si>
    <t>Phan Phước Nam</t>
  </si>
  <si>
    <t>21003131</t>
  </si>
  <si>
    <t>Nguyễn Mai</t>
  </si>
  <si>
    <t>Trọng</t>
  </si>
  <si>
    <t>21003670</t>
  </si>
  <si>
    <t>Trường</t>
  </si>
  <si>
    <t>21002001</t>
  </si>
  <si>
    <t>21001869</t>
  </si>
  <si>
    <t>Nguyễn Trương Yến</t>
  </si>
  <si>
    <t>21002011</t>
  </si>
  <si>
    <t>Nguyễn Ngọc Hoàng</t>
  </si>
  <si>
    <t>21002151</t>
  </si>
  <si>
    <t>Lê Nam</t>
  </si>
  <si>
    <t>21002403</t>
  </si>
  <si>
    <t>Mai Văn</t>
  </si>
  <si>
    <t>21002486</t>
  </si>
  <si>
    <t>Trần Hoài</t>
  </si>
  <si>
    <t>21004225</t>
  </si>
  <si>
    <t>Hồ Phú</t>
  </si>
  <si>
    <t>Đạt</t>
  </si>
  <si>
    <t>21004600</t>
  </si>
  <si>
    <t>21003171</t>
  </si>
  <si>
    <t>Đinh Trần Nhân</t>
  </si>
  <si>
    <t>Hòa</t>
  </si>
  <si>
    <t>21002238</t>
  </si>
  <si>
    <t>Lâm Vũ Gia</t>
  </si>
  <si>
    <t>21002127</t>
  </si>
  <si>
    <t>Phạm Thái</t>
  </si>
  <si>
    <t>21000060</t>
  </si>
  <si>
    <t>Nguyễn Tuấn</t>
  </si>
  <si>
    <t>Khanh</t>
  </si>
  <si>
    <t>20000700</t>
  </si>
  <si>
    <t>Trần Đăng</t>
  </si>
  <si>
    <t>21004741</t>
  </si>
  <si>
    <t>21002829</t>
  </si>
  <si>
    <t>Võ Phạm Hoàng</t>
  </si>
  <si>
    <t>21000076</t>
  </si>
  <si>
    <t>Đặng Dương Kim</t>
  </si>
  <si>
    <t>Ngân</t>
  </si>
  <si>
    <t>21004586</t>
  </si>
  <si>
    <t>Nguyện</t>
  </si>
  <si>
    <t>21000686</t>
  </si>
  <si>
    <t>Dương Minh</t>
  </si>
  <si>
    <t>21003358</t>
  </si>
  <si>
    <t>21004299</t>
  </si>
  <si>
    <t>Mạc Tấn</t>
  </si>
  <si>
    <t>Phông</t>
  </si>
  <si>
    <t>21000071</t>
  </si>
  <si>
    <t>Ngô Minh</t>
  </si>
  <si>
    <t>21001958</t>
  </si>
  <si>
    <t>Nguyễn Ngọc</t>
  </si>
  <si>
    <t>21002867</t>
  </si>
  <si>
    <t>Trần Hoàng Nam</t>
  </si>
  <si>
    <t>21001039</t>
  </si>
  <si>
    <t>21003867</t>
  </si>
  <si>
    <t>Lê Văn</t>
  </si>
  <si>
    <t>Tin</t>
  </si>
  <si>
    <t>21000466</t>
  </si>
  <si>
    <t>Võ Thanh</t>
  </si>
  <si>
    <t>21000034</t>
  </si>
  <si>
    <t>Lê Nguyễn Anh</t>
  </si>
  <si>
    <t>21002968</t>
  </si>
  <si>
    <t>Lý Lưu</t>
  </si>
  <si>
    <t>Vĩ</t>
  </si>
  <si>
    <t>Lớp: 21T4 - TĐH1</t>
  </si>
  <si>
    <t>Lớp: 21T4 - THU1</t>
  </si>
  <si>
    <t xml:space="preserve">Lớp: 21T4 - TKW1 </t>
  </si>
  <si>
    <t>Lớp: 21T4 - TMĐ1</t>
  </si>
  <si>
    <t>Vắng</t>
  </si>
  <si>
    <t xml:space="preserve">Danh sách gồm  38 sinh viên. </t>
  </si>
  <si>
    <t>Số dự kiểm tra là ______36____ sinh viên.</t>
  </si>
  <si>
    <t>Số vắng kiểm tra là _____2_____ sinh viên.</t>
  </si>
  <si>
    <t xml:space="preserve">Danh sách gồm  46 sinh viên. </t>
  </si>
  <si>
    <t>Cán bộ chấm thi 1</t>
  </si>
  <si>
    <t>Nguyễn Thị Cẩm Loan</t>
  </si>
  <si>
    <t>Lê Nhật Phong</t>
  </si>
  <si>
    <t>Phạm Thị Thu Nga</t>
  </si>
  <si>
    <t xml:space="preserve">Danh sách gồm  35 sinh viên. </t>
  </si>
  <si>
    <t xml:space="preserve">Danh sách gồm  44 sinh viên. </t>
  </si>
  <si>
    <t>Số dự kiểm tra là ______35____ sinh viên.</t>
  </si>
  <si>
    <t>Số vắng kiểm tra là _____11_____ sinh viên.</t>
  </si>
  <si>
    <t>Số dự kiểm tra là _____32_____ sinh viên.</t>
  </si>
  <si>
    <t>Số vắng kiểm tra là _____3_____ sinh viên.</t>
  </si>
  <si>
    <t>Số dự kiểm tra là _____39_____ sinh viên.</t>
  </si>
  <si>
    <t>Số vắng kiểm tra là _____5_____ sinh viên.</t>
  </si>
  <si>
    <t>Số dự kiểm tra là _____32____ sinh viên.</t>
  </si>
  <si>
    <t>Nguyễn Thị Thanh</t>
  </si>
  <si>
    <t xml:space="preserve">Danh sách gồm  26 sinh viên. </t>
  </si>
  <si>
    <t>Số dự kiểm tra là _____21_____ sinh viên.</t>
  </si>
  <si>
    <t>Vương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</si>
</sst>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3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5" fillId="0" borderId="0" xfId="0" applyFont="1"/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/>
    <xf numFmtId="0" fontId="8" fillId="0" borderId="1" xfId="0" applyFont="1" applyBorder="1"/>
    <xf numFmtId="0" fontId="10" fillId="0" borderId="0" xfId="0" applyFont="1" applyAlignment="1">
      <alignment horizontal="left" vertical="center"/>
    </xf>
    <xf numFmtId="0" fontId="7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14288</xdr:colOff>
      <xdr:row>7</xdr:row>
      <xdr:rowOff>2166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9033AC2-429C-49F6-921D-FC0CEBE19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938338" cy="11763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96EA724-F754-49ED-B650-36BCC91B0E47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CD53EB-8E3D-458F-8617-A2283ECFD182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8DB9841-3F8D-4D11-9088-1F6073A3EA0C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0B01C8F-3749-4A33-A4D7-4B89BF601915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1106488</xdr:colOff>
      <xdr:row>7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762B9D0-9E08-C541-912A-7F82B1E28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2397126" cy="222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15B5AB1-3DC6-FD43-8890-3D2DD93A5A55}"/>
            </a:ext>
          </a:extLst>
        </xdr:cNvPr>
        <xdr:cNvSpPr txBox="1">
          <a:spLocks noChangeArrowheads="1"/>
        </xdr:cNvSpPr>
      </xdr:nvSpPr>
      <xdr:spPr bwMode="auto">
        <a:xfrm>
          <a:off x="7849235" y="0"/>
          <a:ext cx="4526871" cy="621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6355A8C-4964-1B41-88D1-F6A5B0817D67}"/>
            </a:ext>
          </a:extLst>
        </xdr:cNvPr>
        <xdr:cNvSpPr/>
      </xdr:nvSpPr>
      <xdr:spPr>
        <a:xfrm>
          <a:off x="1250736" y="43392"/>
          <a:ext cx="5443092" cy="88475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5EF7AC4-9AA5-4F43-A6F7-9ABCCC24DA91}"/>
            </a:ext>
          </a:extLst>
        </xdr:cNvPr>
        <xdr:cNvCxnSpPr/>
      </xdr:nvCxnSpPr>
      <xdr:spPr>
        <a:xfrm>
          <a:off x="2826279" y="59980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5F3A35C-AF7E-594E-92C8-84BF5652581B}"/>
            </a:ext>
          </a:extLst>
        </xdr:cNvPr>
        <xdr:cNvCxnSpPr/>
      </xdr:nvCxnSpPr>
      <xdr:spPr>
        <a:xfrm>
          <a:off x="2445596" y="599808"/>
          <a:ext cx="42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542925</xdr:colOff>
      <xdr:row>5</xdr:row>
      <xdr:rowOff>244042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C4E1090-D355-4CA5-9970-50C1386D8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738313" cy="222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9368971-0D85-417B-AF06-AC6B19767943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6C001D8-12E0-4818-9895-1E2313CD1977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DB2E5D-A71C-4B5C-AC81-D99353EA2E97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8FF49D5-951E-47D9-B958-558E88039330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593725</xdr:colOff>
      <xdr:row>6</xdr:row>
      <xdr:rowOff>304800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D4F8693-1ED5-AE4A-8FC1-CF0F25790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70075" cy="295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CB28F08-1CD6-2241-8FA8-B18C800A20A4}"/>
            </a:ext>
          </a:extLst>
        </xdr:cNvPr>
        <xdr:cNvSpPr txBox="1">
          <a:spLocks noChangeArrowheads="1"/>
        </xdr:cNvSpPr>
      </xdr:nvSpPr>
      <xdr:spPr bwMode="auto">
        <a:xfrm>
          <a:off x="7849235" y="0"/>
          <a:ext cx="4526871" cy="1192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F7A0C12-C5AB-1A4A-9B5C-968D7A961201}"/>
            </a:ext>
          </a:extLst>
        </xdr:cNvPr>
        <xdr:cNvSpPr/>
      </xdr:nvSpPr>
      <xdr:spPr>
        <a:xfrm>
          <a:off x="1250736" y="43392"/>
          <a:ext cx="5443092" cy="145625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1F61A3D-4080-9D4E-9405-763895AA3298}"/>
            </a:ext>
          </a:extLst>
        </xdr:cNvPr>
        <xdr:cNvCxnSpPr/>
      </xdr:nvCxnSpPr>
      <xdr:spPr>
        <a:xfrm>
          <a:off x="2826279" y="117130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4F1263D-A5D7-9944-B076-C1E130B6C39F}"/>
            </a:ext>
          </a:extLst>
        </xdr:cNvPr>
        <xdr:cNvCxnSpPr/>
      </xdr:nvCxnSpPr>
      <xdr:spPr>
        <a:xfrm>
          <a:off x="2445596" y="1171308"/>
          <a:ext cx="42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552450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C4A4747-74E8-498E-AC8D-4ADE2F94F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747838" cy="2195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591D2E7-AAA7-441D-894D-032068BE2885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A028F47-7BF2-4E3B-B0FD-33AAE97448A7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D83085F-099A-4D4A-B110-7DE711CD2FB8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DA0366A-0FD8-456B-AB0D-170EB8C930E8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298450</xdr:colOff>
      <xdr:row>6</xdr:row>
      <xdr:rowOff>127000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B017859-5226-7A48-AEA6-953D944AE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574800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5D60805-ABE3-5D46-9B4F-2256F97F88CF}"/>
            </a:ext>
          </a:extLst>
        </xdr:cNvPr>
        <xdr:cNvSpPr txBox="1">
          <a:spLocks noChangeArrowheads="1"/>
        </xdr:cNvSpPr>
      </xdr:nvSpPr>
      <xdr:spPr bwMode="auto">
        <a:xfrm>
          <a:off x="7849235" y="0"/>
          <a:ext cx="4526871" cy="621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EA8DEC2-ABE5-2644-B5D5-444C4F4D441C}"/>
            </a:ext>
          </a:extLst>
        </xdr:cNvPr>
        <xdr:cNvSpPr/>
      </xdr:nvSpPr>
      <xdr:spPr>
        <a:xfrm>
          <a:off x="1250736" y="43392"/>
          <a:ext cx="5443092" cy="88475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9BD2CC9-9746-9143-9033-6CA526A50085}"/>
            </a:ext>
          </a:extLst>
        </xdr:cNvPr>
        <xdr:cNvCxnSpPr/>
      </xdr:nvCxnSpPr>
      <xdr:spPr>
        <a:xfrm>
          <a:off x="2826279" y="59980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1340D55-C0BD-3C46-BDE8-4BAC540ED41F}"/>
            </a:ext>
          </a:extLst>
        </xdr:cNvPr>
        <xdr:cNvCxnSpPr/>
      </xdr:nvCxnSpPr>
      <xdr:spPr>
        <a:xfrm>
          <a:off x="2445596" y="599808"/>
          <a:ext cx="42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561975</xdr:colOff>
      <xdr:row>5</xdr:row>
      <xdr:rowOff>236537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B0D1592-DF9A-41AF-B890-F0F01867E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757363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14BA130-6C33-4A96-9C8B-5EB89492D7DE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0B2BDD7-5DF1-47C5-A2B6-9C57BE5678E0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860383F-D56A-4FAE-B19A-149FCBE79C40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53758A5-153F-4F2C-8179-6D7780D80FEB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2</xdr:col>
      <xdr:colOff>307975</xdr:colOff>
      <xdr:row>6</xdr:row>
      <xdr:rowOff>304801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AE62B80-0A19-B04B-B04B-2E10FDA95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584325" cy="295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F1A541C9-FADC-AC4F-9283-1C5B76818FCC}"/>
            </a:ext>
          </a:extLst>
        </xdr:cNvPr>
        <xdr:cNvSpPr txBox="1">
          <a:spLocks noChangeArrowheads="1"/>
        </xdr:cNvSpPr>
      </xdr:nvSpPr>
      <xdr:spPr bwMode="auto">
        <a:xfrm>
          <a:off x="7849235" y="0"/>
          <a:ext cx="4526871" cy="1192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A74F64B-A291-254F-B471-930C5F2F3261}"/>
            </a:ext>
          </a:extLst>
        </xdr:cNvPr>
        <xdr:cNvSpPr/>
      </xdr:nvSpPr>
      <xdr:spPr>
        <a:xfrm>
          <a:off x="1250736" y="43392"/>
          <a:ext cx="5443092" cy="145625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F5F6BE8-06EE-A245-9AD4-25202F5684CF}"/>
            </a:ext>
          </a:extLst>
        </xdr:cNvPr>
        <xdr:cNvCxnSpPr/>
      </xdr:nvCxnSpPr>
      <xdr:spPr>
        <a:xfrm>
          <a:off x="2826279" y="117130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11FD73A-DD94-AE4B-816C-966E27873E8E}"/>
            </a:ext>
          </a:extLst>
        </xdr:cNvPr>
        <xdr:cNvCxnSpPr/>
      </xdr:nvCxnSpPr>
      <xdr:spPr>
        <a:xfrm>
          <a:off x="2445596" y="1171308"/>
          <a:ext cx="42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2</xdr:col>
      <xdr:colOff>571500</xdr:colOff>
      <xdr:row>6</xdr:row>
      <xdr:rowOff>52388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9417536-DD37-4C56-A0D3-A3CA023E9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766888" cy="215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9B886FE-A67B-4CF4-BEAF-0297C33D9EB4}"/>
            </a:ext>
          </a:extLst>
        </xdr:cNvPr>
        <xdr:cNvSpPr txBox="1">
          <a:spLocks noChangeArrowheads="1"/>
        </xdr:cNvSpPr>
      </xdr:nvSpPr>
      <xdr:spPr bwMode="auto">
        <a:xfrm>
          <a:off x="7399973" y="0"/>
          <a:ext cx="4263346" cy="62583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9FF546D-EA06-4BE4-88C1-D5550273D0BB}"/>
            </a:ext>
          </a:extLst>
        </xdr:cNvPr>
        <xdr:cNvSpPr/>
      </xdr:nvSpPr>
      <xdr:spPr>
        <a:xfrm>
          <a:off x="1214224" y="43392"/>
          <a:ext cx="5093842" cy="88951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9830C64-2627-43EE-AC03-534161ED3F4C}"/>
            </a:ext>
          </a:extLst>
        </xdr:cNvPr>
        <xdr:cNvCxnSpPr/>
      </xdr:nvCxnSpPr>
      <xdr:spPr>
        <a:xfrm>
          <a:off x="2648479" y="604571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90E6976-1A35-40D9-9B12-875D36D9F3CF}"/>
            </a:ext>
          </a:extLst>
        </xdr:cNvPr>
        <xdr:cNvCxnSpPr/>
      </xdr:nvCxnSpPr>
      <xdr:spPr>
        <a:xfrm>
          <a:off x="2364634" y="604571"/>
          <a:ext cx="326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2</xdr:col>
      <xdr:colOff>622300</xdr:colOff>
      <xdr:row>6</xdr:row>
      <xdr:rowOff>101600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B9B13BE-01CE-4B4A-BB43-E61060440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898650" cy="2184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737235</xdr:colOff>
      <xdr:row>0</xdr:row>
      <xdr:rowOff>0</xdr:rowOff>
    </xdr:from>
    <xdr:to>
      <xdr:col>9</xdr:col>
      <xdr:colOff>1162006</xdr:colOff>
      <xdr:row>3</xdr:row>
      <xdr:rowOff>125775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F26DB09-8215-BE4D-8626-56D9EF837F59}"/>
            </a:ext>
          </a:extLst>
        </xdr:cNvPr>
        <xdr:cNvSpPr txBox="1">
          <a:spLocks noChangeArrowheads="1"/>
        </xdr:cNvSpPr>
      </xdr:nvSpPr>
      <xdr:spPr bwMode="auto">
        <a:xfrm>
          <a:off x="7849235" y="0"/>
          <a:ext cx="4526871" cy="621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704636</xdr:colOff>
      <xdr:row>0</xdr:row>
      <xdr:rowOff>43392</xdr:rowOff>
    </xdr:from>
    <xdr:to>
      <xdr:col>4</xdr:col>
      <xdr:colOff>674028</xdr:colOff>
      <xdr:row>3</xdr:row>
      <xdr:rowOff>432843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67728D0-FB5F-7F47-889D-A096589D3495}"/>
            </a:ext>
          </a:extLst>
        </xdr:cNvPr>
        <xdr:cNvSpPr/>
      </xdr:nvSpPr>
      <xdr:spPr>
        <a:xfrm>
          <a:off x="1250736" y="43392"/>
          <a:ext cx="5443092" cy="88475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1587925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AEDE72C-F0FE-1140-99C0-66D1679ADEA9}"/>
            </a:ext>
          </a:extLst>
        </xdr:cNvPr>
        <xdr:cNvCxnSpPr/>
      </xdr:nvCxnSpPr>
      <xdr:spPr>
        <a:xfrm>
          <a:off x="2826279" y="599808"/>
          <a:ext cx="15302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1150196</xdr:colOff>
      <xdr:row>3</xdr:row>
      <xdr:rowOff>104508</xdr:rowOff>
    </xdr:from>
    <xdr:to>
      <xdr:col>3</xdr:col>
      <xdr:colOff>100171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CE586D1-8C5E-0E41-89D7-E4BFF436523C}"/>
            </a:ext>
          </a:extLst>
        </xdr:cNvPr>
        <xdr:cNvCxnSpPr/>
      </xdr:nvCxnSpPr>
      <xdr:spPr>
        <a:xfrm>
          <a:off x="2445596" y="599808"/>
          <a:ext cx="423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ABC4D-4B78-4412-B309-2FC244E00B5B}">
  <dimension ref="A1:M73"/>
  <sheetViews>
    <sheetView tabSelected="1" zoomScale="64" zoomScaleNormal="55" workbookViewId="0">
      <selection activeCell="G64" sqref="G64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34" customWidth="1"/>
    <col min="7" max="7" width="12.1640625" style="39" customWidth="1"/>
    <col min="8" max="8" width="13.6640625" style="3" customWidth="1"/>
    <col min="9" max="9" width="13.6640625" style="34" customWidth="1"/>
    <col min="10" max="10" width="16.33203125" style="2" customWidth="1"/>
    <col min="11" max="11" width="14.33203125" style="34" customWidth="1"/>
    <col min="12" max="12" width="16.6640625" style="34" customWidth="1"/>
    <col min="13" max="13" width="18.83203125" style="2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3" s="7" customFormat="1" ht="37.5" customHeight="1" x14ac:dyDescent="0.25">
      <c r="A5" s="6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36"/>
      <c r="L5" s="36"/>
    </row>
    <row r="6" spans="1:13" s="7" customFormat="1" ht="53.25" customHeight="1" x14ac:dyDescent="0.25">
      <c r="A6" s="6"/>
      <c r="B6" s="68" t="s">
        <v>52</v>
      </c>
      <c r="C6" s="68"/>
      <c r="D6" s="68"/>
      <c r="E6" s="68"/>
      <c r="F6" s="68"/>
      <c r="G6" s="68"/>
      <c r="H6" s="68"/>
      <c r="I6" s="68"/>
      <c r="J6" s="68"/>
      <c r="K6" s="36"/>
      <c r="L6" s="36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37" t="s">
        <v>13</v>
      </c>
      <c r="H9" s="11" t="s">
        <v>14</v>
      </c>
      <c r="I9" s="38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53</v>
      </c>
      <c r="D10" s="16" t="s">
        <v>54</v>
      </c>
      <c r="E10" s="17" t="s">
        <v>17</v>
      </c>
      <c r="F10" s="14">
        <v>41</v>
      </c>
      <c r="G10" s="18">
        <v>4.5</v>
      </c>
      <c r="H10" s="18"/>
      <c r="I10" s="18">
        <v>4.5</v>
      </c>
      <c r="J10" s="19"/>
      <c r="K10" s="18">
        <v>0</v>
      </c>
      <c r="L10" s="18">
        <f>SUM(G10:K10)</f>
        <v>9</v>
      </c>
      <c r="M10" s="20"/>
    </row>
    <row r="11" spans="1:13" s="21" customFormat="1" ht="45" customHeight="1" x14ac:dyDescent="0.2">
      <c r="A11" s="13">
        <v>2</v>
      </c>
      <c r="B11" s="14"/>
      <c r="C11" s="15" t="s">
        <v>55</v>
      </c>
      <c r="D11" s="16" t="s">
        <v>56</v>
      </c>
      <c r="E11" s="17" t="s">
        <v>17</v>
      </c>
      <c r="F11" s="14">
        <v>42</v>
      </c>
      <c r="G11" s="18">
        <v>4.5</v>
      </c>
      <c r="H11" s="18"/>
      <c r="I11" s="18">
        <v>1.5</v>
      </c>
      <c r="J11" s="19"/>
      <c r="K11" s="18">
        <v>0</v>
      </c>
      <c r="L11" s="18">
        <f t="shared" ref="L11:L47" si="0">SUM(G11:K11)</f>
        <v>6</v>
      </c>
      <c r="M11" s="20"/>
    </row>
    <row r="12" spans="1:13" s="21" customFormat="1" ht="45" customHeight="1" x14ac:dyDescent="0.2">
      <c r="A12" s="13">
        <v>3</v>
      </c>
      <c r="B12" s="14"/>
      <c r="C12" s="15" t="s">
        <v>57</v>
      </c>
      <c r="D12" s="16" t="s">
        <v>41</v>
      </c>
      <c r="E12" s="17" t="s">
        <v>17</v>
      </c>
      <c r="F12" s="14">
        <v>43</v>
      </c>
      <c r="G12" s="18">
        <v>4.5</v>
      </c>
      <c r="H12" s="18"/>
      <c r="I12" s="18">
        <v>4.5</v>
      </c>
      <c r="J12" s="19"/>
      <c r="K12" s="18">
        <v>1</v>
      </c>
      <c r="L12" s="18">
        <f t="shared" si="0"/>
        <v>10</v>
      </c>
      <c r="M12" s="20"/>
    </row>
    <row r="13" spans="1:13" s="21" customFormat="1" ht="45" customHeight="1" x14ac:dyDescent="0.2">
      <c r="A13" s="13">
        <v>4</v>
      </c>
      <c r="B13" s="14"/>
      <c r="C13" s="15" t="s">
        <v>58</v>
      </c>
      <c r="D13" s="16" t="s">
        <v>59</v>
      </c>
      <c r="E13" s="17" t="s">
        <v>60</v>
      </c>
      <c r="F13" s="14">
        <v>44</v>
      </c>
      <c r="G13" s="18">
        <v>1</v>
      </c>
      <c r="H13" s="18"/>
      <c r="I13" s="18">
        <v>0.5</v>
      </c>
      <c r="J13" s="19"/>
      <c r="K13" s="18">
        <v>0</v>
      </c>
      <c r="L13" s="18">
        <f t="shared" si="0"/>
        <v>1.5</v>
      </c>
      <c r="M13" s="20"/>
    </row>
    <row r="14" spans="1:13" s="21" customFormat="1" ht="45" customHeight="1" x14ac:dyDescent="0.3">
      <c r="A14" s="13">
        <v>5</v>
      </c>
      <c r="B14" s="14"/>
      <c r="C14" s="15" t="s">
        <v>61</v>
      </c>
      <c r="D14" s="16" t="s">
        <v>62</v>
      </c>
      <c r="E14" s="17" t="s">
        <v>63</v>
      </c>
      <c r="F14" s="14">
        <v>45</v>
      </c>
      <c r="G14" s="18">
        <v>4.5</v>
      </c>
      <c r="H14" s="24"/>
      <c r="I14" s="18">
        <v>4.5</v>
      </c>
      <c r="J14" s="24"/>
      <c r="K14" s="18">
        <v>0</v>
      </c>
      <c r="L14" s="18">
        <f t="shared" si="0"/>
        <v>9</v>
      </c>
      <c r="M14" s="20"/>
    </row>
    <row r="15" spans="1:13" s="21" customFormat="1" ht="45" customHeight="1" x14ac:dyDescent="0.2">
      <c r="A15" s="13">
        <v>6</v>
      </c>
      <c r="B15" s="14"/>
      <c r="C15" s="15" t="s">
        <v>64</v>
      </c>
      <c r="D15" s="16" t="s">
        <v>65</v>
      </c>
      <c r="E15" s="17" t="s">
        <v>27</v>
      </c>
      <c r="F15" s="14">
        <v>46</v>
      </c>
      <c r="G15" s="18">
        <v>4.5</v>
      </c>
      <c r="H15" s="18"/>
      <c r="I15" s="18">
        <v>4.5</v>
      </c>
      <c r="J15" s="19"/>
      <c r="K15" s="18">
        <v>1</v>
      </c>
      <c r="L15" s="18">
        <f t="shared" si="0"/>
        <v>10</v>
      </c>
      <c r="M15" s="20"/>
    </row>
    <row r="16" spans="1:13" s="21" customFormat="1" ht="45" customHeight="1" x14ac:dyDescent="0.2">
      <c r="A16" s="13">
        <v>7</v>
      </c>
      <c r="B16" s="14"/>
      <c r="C16" s="15" t="s">
        <v>66</v>
      </c>
      <c r="D16" s="16" t="s">
        <v>67</v>
      </c>
      <c r="E16" s="17" t="s">
        <v>68</v>
      </c>
      <c r="F16" s="14">
        <v>47</v>
      </c>
      <c r="G16" s="18">
        <v>4</v>
      </c>
      <c r="H16" s="18"/>
      <c r="I16" s="18">
        <v>0.5</v>
      </c>
      <c r="J16" s="19"/>
      <c r="K16" s="18">
        <v>0</v>
      </c>
      <c r="L16" s="18">
        <f t="shared" si="0"/>
        <v>4.5</v>
      </c>
      <c r="M16" s="20"/>
    </row>
    <row r="17" spans="1:13" s="21" customFormat="1" ht="45" customHeight="1" x14ac:dyDescent="0.2">
      <c r="A17" s="13">
        <v>8</v>
      </c>
      <c r="B17" s="14"/>
      <c r="C17" s="15" t="s">
        <v>69</v>
      </c>
      <c r="D17" s="16" t="s">
        <v>70</v>
      </c>
      <c r="E17" s="17" t="s">
        <v>68</v>
      </c>
      <c r="F17" s="14">
        <v>48</v>
      </c>
      <c r="G17" s="18">
        <v>4</v>
      </c>
      <c r="H17" s="18"/>
      <c r="I17" s="18">
        <v>4</v>
      </c>
      <c r="J17" s="19"/>
      <c r="K17" s="18">
        <v>0</v>
      </c>
      <c r="L17" s="18">
        <f t="shared" si="0"/>
        <v>8</v>
      </c>
      <c r="M17" s="20"/>
    </row>
    <row r="18" spans="1:13" s="21" customFormat="1" ht="45" customHeight="1" x14ac:dyDescent="0.2">
      <c r="A18" s="13">
        <v>9</v>
      </c>
      <c r="B18" s="14"/>
      <c r="C18" s="15" t="s">
        <v>71</v>
      </c>
      <c r="D18" s="16" t="s">
        <v>72</v>
      </c>
      <c r="E18" s="17" t="s">
        <v>73</v>
      </c>
      <c r="F18" s="14">
        <v>49</v>
      </c>
      <c r="G18" s="18">
        <v>1.5</v>
      </c>
      <c r="H18" s="18"/>
      <c r="I18" s="18">
        <v>4</v>
      </c>
      <c r="J18" s="19"/>
      <c r="K18" s="18">
        <v>0</v>
      </c>
      <c r="L18" s="18">
        <f t="shared" si="0"/>
        <v>5.5</v>
      </c>
      <c r="M18" s="20"/>
    </row>
    <row r="19" spans="1:13" s="21" customFormat="1" ht="45" customHeight="1" x14ac:dyDescent="0.2">
      <c r="A19" s="13">
        <v>10</v>
      </c>
      <c r="B19" s="14"/>
      <c r="C19" s="15" t="s">
        <v>74</v>
      </c>
      <c r="D19" s="16" t="s">
        <v>75</v>
      </c>
      <c r="E19" s="17" t="s">
        <v>76</v>
      </c>
      <c r="F19" s="14">
        <v>50</v>
      </c>
      <c r="G19" s="18">
        <v>2.5</v>
      </c>
      <c r="H19" s="18"/>
      <c r="I19" s="18">
        <v>1.5</v>
      </c>
      <c r="J19" s="19"/>
      <c r="K19" s="18">
        <v>0</v>
      </c>
      <c r="L19" s="18">
        <f t="shared" si="0"/>
        <v>4</v>
      </c>
      <c r="M19" s="20"/>
    </row>
    <row r="20" spans="1:13" s="21" customFormat="1" ht="45" customHeight="1" x14ac:dyDescent="0.2">
      <c r="A20" s="13">
        <v>11</v>
      </c>
      <c r="B20" s="14"/>
      <c r="C20" s="15" t="s">
        <v>77</v>
      </c>
      <c r="D20" s="16" t="s">
        <v>78</v>
      </c>
      <c r="E20" s="17" t="s">
        <v>79</v>
      </c>
      <c r="F20" s="14">
        <v>1</v>
      </c>
      <c r="G20" s="18">
        <v>4.5</v>
      </c>
      <c r="H20" s="18"/>
      <c r="I20" s="18">
        <v>2.5</v>
      </c>
      <c r="J20" s="19"/>
      <c r="K20" s="18">
        <v>0</v>
      </c>
      <c r="L20" s="18">
        <f t="shared" si="0"/>
        <v>7</v>
      </c>
      <c r="M20" s="20"/>
    </row>
    <row r="21" spans="1:13" s="21" customFormat="1" ht="45" customHeight="1" x14ac:dyDescent="0.2">
      <c r="A21" s="13">
        <v>12</v>
      </c>
      <c r="B21" s="14"/>
      <c r="C21" s="15" t="s">
        <v>80</v>
      </c>
      <c r="D21" s="16" t="s">
        <v>81</v>
      </c>
      <c r="E21" s="17" t="s">
        <v>79</v>
      </c>
      <c r="F21" s="14">
        <v>2</v>
      </c>
      <c r="G21" s="18">
        <v>4.5</v>
      </c>
      <c r="H21" s="18"/>
      <c r="I21" s="18">
        <v>4.5</v>
      </c>
      <c r="J21" s="19"/>
      <c r="K21" s="18">
        <v>1</v>
      </c>
      <c r="L21" s="18">
        <f t="shared" si="0"/>
        <v>10</v>
      </c>
      <c r="M21" s="20"/>
    </row>
    <row r="22" spans="1:13" s="21" customFormat="1" ht="45" customHeight="1" x14ac:dyDescent="0.2">
      <c r="A22" s="13">
        <v>13</v>
      </c>
      <c r="B22" s="14"/>
      <c r="C22" s="15" t="s">
        <v>82</v>
      </c>
      <c r="D22" s="16" t="s">
        <v>83</v>
      </c>
      <c r="E22" s="17" t="s">
        <v>84</v>
      </c>
      <c r="F22" s="14">
        <v>3</v>
      </c>
      <c r="G22" s="18">
        <v>4.5</v>
      </c>
      <c r="H22" s="18"/>
      <c r="I22" s="18">
        <v>4.5</v>
      </c>
      <c r="J22" s="19"/>
      <c r="K22" s="18">
        <v>0.5</v>
      </c>
      <c r="L22" s="18">
        <f t="shared" si="0"/>
        <v>9.5</v>
      </c>
      <c r="M22" s="20"/>
    </row>
    <row r="23" spans="1:13" s="21" customFormat="1" ht="45" customHeight="1" x14ac:dyDescent="0.2">
      <c r="A23" s="13">
        <v>14</v>
      </c>
      <c r="B23" s="14"/>
      <c r="C23" s="15" t="s">
        <v>85</v>
      </c>
      <c r="D23" s="16" t="s">
        <v>86</v>
      </c>
      <c r="E23" s="17" t="s">
        <v>87</v>
      </c>
      <c r="F23" s="14">
        <v>4</v>
      </c>
      <c r="G23" s="18">
        <v>3.5</v>
      </c>
      <c r="H23" s="18"/>
      <c r="I23" s="18">
        <v>2.5</v>
      </c>
      <c r="J23" s="19"/>
      <c r="K23" s="18">
        <v>0</v>
      </c>
      <c r="L23" s="18">
        <f t="shared" si="0"/>
        <v>6</v>
      </c>
      <c r="M23" s="20"/>
    </row>
    <row r="24" spans="1:13" s="21" customFormat="1" ht="45" customHeight="1" x14ac:dyDescent="0.2">
      <c r="A24" s="13">
        <v>15</v>
      </c>
      <c r="B24" s="14"/>
      <c r="C24" s="15" t="s">
        <v>88</v>
      </c>
      <c r="D24" s="16" t="s">
        <v>89</v>
      </c>
      <c r="E24" s="17" t="s">
        <v>90</v>
      </c>
      <c r="F24" s="14">
        <v>5</v>
      </c>
      <c r="G24" s="18">
        <v>0</v>
      </c>
      <c r="H24" s="18"/>
      <c r="I24" s="18">
        <v>4.5</v>
      </c>
      <c r="J24" s="19"/>
      <c r="K24" s="18">
        <v>0</v>
      </c>
      <c r="L24" s="18">
        <f t="shared" si="0"/>
        <v>4.5</v>
      </c>
      <c r="M24" s="20"/>
    </row>
    <row r="25" spans="1:13" s="21" customFormat="1" ht="45" customHeight="1" x14ac:dyDescent="0.2">
      <c r="A25" s="13">
        <v>16</v>
      </c>
      <c r="B25" s="14"/>
      <c r="C25" s="15" t="s">
        <v>91</v>
      </c>
      <c r="D25" s="16" t="s">
        <v>92</v>
      </c>
      <c r="E25" s="17" t="s">
        <v>90</v>
      </c>
      <c r="F25" s="14">
        <v>6</v>
      </c>
      <c r="G25" s="18">
        <v>2.5</v>
      </c>
      <c r="H25" s="18"/>
      <c r="I25" s="18">
        <v>0.5</v>
      </c>
      <c r="J25" s="19"/>
      <c r="K25" s="18">
        <v>0</v>
      </c>
      <c r="L25" s="18">
        <f t="shared" si="0"/>
        <v>3</v>
      </c>
      <c r="M25" s="20"/>
    </row>
    <row r="26" spans="1:13" s="21" customFormat="1" ht="45" customHeight="1" x14ac:dyDescent="0.2">
      <c r="A26" s="13">
        <v>17</v>
      </c>
      <c r="B26" s="14"/>
      <c r="C26" s="15" t="s">
        <v>93</v>
      </c>
      <c r="D26" s="16" t="s">
        <v>94</v>
      </c>
      <c r="E26" s="17" t="s">
        <v>90</v>
      </c>
      <c r="F26" s="14">
        <v>7</v>
      </c>
      <c r="G26" s="18">
        <v>4.5</v>
      </c>
      <c r="H26" s="18"/>
      <c r="I26" s="18">
        <v>4.5</v>
      </c>
      <c r="J26" s="19"/>
      <c r="K26" s="18">
        <v>0</v>
      </c>
      <c r="L26" s="18">
        <f t="shared" si="0"/>
        <v>9</v>
      </c>
      <c r="M26" s="20"/>
    </row>
    <row r="27" spans="1:13" s="21" customFormat="1" ht="45" customHeight="1" x14ac:dyDescent="0.2">
      <c r="A27" s="13">
        <v>18</v>
      </c>
      <c r="B27" s="14"/>
      <c r="C27" s="15" t="s">
        <v>95</v>
      </c>
      <c r="D27" s="16" t="s">
        <v>96</v>
      </c>
      <c r="E27" s="17" t="s">
        <v>97</v>
      </c>
      <c r="F27" s="14">
        <v>8</v>
      </c>
      <c r="G27" s="18">
        <v>3.5</v>
      </c>
      <c r="H27" s="18"/>
      <c r="I27" s="18">
        <v>4.5</v>
      </c>
      <c r="J27" s="19"/>
      <c r="K27" s="18">
        <v>0</v>
      </c>
      <c r="L27" s="18">
        <f t="shared" si="0"/>
        <v>8</v>
      </c>
      <c r="M27" s="20"/>
    </row>
    <row r="28" spans="1:13" s="21" customFormat="1" ht="45" customHeight="1" x14ac:dyDescent="0.2">
      <c r="A28" s="13">
        <v>19</v>
      </c>
      <c r="B28" s="14"/>
      <c r="C28" s="15" t="s">
        <v>98</v>
      </c>
      <c r="D28" s="16" t="s">
        <v>99</v>
      </c>
      <c r="E28" s="17" t="s">
        <v>100</v>
      </c>
      <c r="F28" s="14">
        <v>9</v>
      </c>
      <c r="G28" s="18">
        <v>4.5</v>
      </c>
      <c r="H28" s="18"/>
      <c r="I28" s="18">
        <v>4.5</v>
      </c>
      <c r="J28" s="19"/>
      <c r="K28" s="18">
        <v>1</v>
      </c>
      <c r="L28" s="18">
        <f t="shared" si="0"/>
        <v>10</v>
      </c>
      <c r="M28" s="20"/>
    </row>
    <row r="29" spans="1:13" s="21" customFormat="1" ht="45" customHeight="1" x14ac:dyDescent="0.2">
      <c r="A29" s="13">
        <v>20</v>
      </c>
      <c r="B29" s="14"/>
      <c r="C29" s="15" t="s">
        <v>101</v>
      </c>
      <c r="D29" s="16" t="s">
        <v>102</v>
      </c>
      <c r="E29" s="17" t="s">
        <v>36</v>
      </c>
      <c r="F29" s="14">
        <v>10</v>
      </c>
      <c r="G29" s="18">
        <v>4.5</v>
      </c>
      <c r="H29" s="18"/>
      <c r="I29" s="18">
        <v>4.5</v>
      </c>
      <c r="J29" s="19"/>
      <c r="K29" s="18">
        <v>0</v>
      </c>
      <c r="L29" s="18">
        <f t="shared" si="0"/>
        <v>9</v>
      </c>
      <c r="M29" s="20"/>
    </row>
    <row r="30" spans="1:13" s="21" customFormat="1" ht="45" customHeight="1" x14ac:dyDescent="0.2">
      <c r="A30" s="13">
        <v>21</v>
      </c>
      <c r="B30" s="14"/>
      <c r="C30" s="15" t="s">
        <v>103</v>
      </c>
      <c r="D30" s="16" t="s">
        <v>104</v>
      </c>
      <c r="E30" s="17" t="s">
        <v>105</v>
      </c>
      <c r="F30" s="14">
        <v>11</v>
      </c>
      <c r="G30" s="18">
        <v>4.5</v>
      </c>
      <c r="H30" s="18"/>
      <c r="I30" s="18">
        <v>4.5</v>
      </c>
      <c r="J30" s="19"/>
      <c r="K30" s="18">
        <v>0</v>
      </c>
      <c r="L30" s="18">
        <f t="shared" si="0"/>
        <v>9</v>
      </c>
      <c r="M30" s="20"/>
    </row>
    <row r="31" spans="1:13" s="21" customFormat="1" ht="45" customHeight="1" x14ac:dyDescent="0.2">
      <c r="A31" s="13">
        <v>22</v>
      </c>
      <c r="B31" s="14"/>
      <c r="C31" s="15" t="s">
        <v>106</v>
      </c>
      <c r="D31" s="16" t="s">
        <v>107</v>
      </c>
      <c r="E31" s="17" t="s">
        <v>38</v>
      </c>
      <c r="F31" s="14">
        <v>12</v>
      </c>
      <c r="G31" s="18">
        <v>4</v>
      </c>
      <c r="H31" s="18"/>
      <c r="I31" s="18">
        <v>4.5</v>
      </c>
      <c r="J31" s="19"/>
      <c r="K31" s="18">
        <v>0.25</v>
      </c>
      <c r="L31" s="18">
        <f t="shared" si="0"/>
        <v>8.75</v>
      </c>
      <c r="M31" s="20"/>
    </row>
    <row r="32" spans="1:13" s="21" customFormat="1" ht="45" customHeight="1" x14ac:dyDescent="0.2">
      <c r="A32" s="13">
        <v>23</v>
      </c>
      <c r="B32" s="14"/>
      <c r="C32" s="15" t="s">
        <v>108</v>
      </c>
      <c r="D32" s="16" t="s">
        <v>109</v>
      </c>
      <c r="E32" s="17" t="s">
        <v>110</v>
      </c>
      <c r="F32" s="14">
        <v>13</v>
      </c>
      <c r="G32" s="18">
        <v>4.5</v>
      </c>
      <c r="H32" s="18"/>
      <c r="I32" s="18">
        <v>4</v>
      </c>
      <c r="J32" s="19"/>
      <c r="K32" s="18">
        <v>1</v>
      </c>
      <c r="L32" s="18">
        <f t="shared" si="0"/>
        <v>9.5</v>
      </c>
      <c r="M32" s="20"/>
    </row>
    <row r="33" spans="1:13" s="21" customFormat="1" ht="45" customHeight="1" x14ac:dyDescent="0.2">
      <c r="A33" s="13">
        <v>24</v>
      </c>
      <c r="B33" s="14"/>
      <c r="C33" s="15" t="s">
        <v>111</v>
      </c>
      <c r="D33" s="16" t="s">
        <v>112</v>
      </c>
      <c r="E33" s="17" t="s">
        <v>113</v>
      </c>
      <c r="F33" s="14">
        <v>27</v>
      </c>
      <c r="G33" s="18">
        <v>2</v>
      </c>
      <c r="H33" s="18"/>
      <c r="I33" s="18">
        <v>4</v>
      </c>
      <c r="J33" s="19"/>
      <c r="K33" s="18">
        <v>0</v>
      </c>
      <c r="L33" s="18">
        <f t="shared" si="0"/>
        <v>6</v>
      </c>
      <c r="M33" s="20"/>
    </row>
    <row r="34" spans="1:13" s="21" customFormat="1" ht="45" customHeight="1" x14ac:dyDescent="0.2">
      <c r="A34" s="13">
        <v>25</v>
      </c>
      <c r="B34" s="14"/>
      <c r="C34" s="15" t="s">
        <v>114</v>
      </c>
      <c r="D34" s="16" t="s">
        <v>115</v>
      </c>
      <c r="E34" s="17" t="s">
        <v>116</v>
      </c>
      <c r="F34" s="14">
        <v>15</v>
      </c>
      <c r="G34" s="18">
        <v>4.5</v>
      </c>
      <c r="H34" s="18"/>
      <c r="I34" s="18">
        <v>3.5</v>
      </c>
      <c r="J34" s="19"/>
      <c r="K34" s="18">
        <v>0</v>
      </c>
      <c r="L34" s="18">
        <f t="shared" si="0"/>
        <v>8</v>
      </c>
      <c r="M34" s="20"/>
    </row>
    <row r="35" spans="1:13" s="21" customFormat="1" ht="45" customHeight="1" x14ac:dyDescent="0.2">
      <c r="A35" s="13">
        <v>26</v>
      </c>
      <c r="B35" s="14"/>
      <c r="C35" s="15" t="s">
        <v>117</v>
      </c>
      <c r="D35" s="16" t="s">
        <v>118</v>
      </c>
      <c r="E35" s="17" t="s">
        <v>119</v>
      </c>
      <c r="F35" s="14">
        <v>16</v>
      </c>
      <c r="G35" s="18">
        <v>4</v>
      </c>
      <c r="H35" s="18"/>
      <c r="I35" s="18">
        <v>4</v>
      </c>
      <c r="J35" s="19"/>
      <c r="K35" s="18">
        <v>0</v>
      </c>
      <c r="L35" s="18">
        <f t="shared" si="0"/>
        <v>8</v>
      </c>
      <c r="M35" s="20"/>
    </row>
    <row r="36" spans="1:13" s="21" customFormat="1" ht="45" customHeight="1" x14ac:dyDescent="0.2">
      <c r="A36" s="13">
        <v>27</v>
      </c>
      <c r="B36" s="14"/>
      <c r="C36" s="15" t="s">
        <v>120</v>
      </c>
      <c r="D36" s="16" t="s">
        <v>121</v>
      </c>
      <c r="E36" s="17" t="s">
        <v>122</v>
      </c>
      <c r="F36" s="14">
        <v>17</v>
      </c>
      <c r="G36" s="18">
        <v>4.5</v>
      </c>
      <c r="H36" s="18"/>
      <c r="I36" s="18">
        <v>4.5</v>
      </c>
      <c r="J36" s="19"/>
      <c r="K36" s="18">
        <v>0</v>
      </c>
      <c r="L36" s="18">
        <f t="shared" si="0"/>
        <v>9</v>
      </c>
      <c r="M36" s="20"/>
    </row>
    <row r="37" spans="1:13" s="21" customFormat="1" ht="45" customHeight="1" x14ac:dyDescent="0.2">
      <c r="A37" s="13">
        <v>28</v>
      </c>
      <c r="B37" s="14"/>
      <c r="C37" s="15" t="s">
        <v>123</v>
      </c>
      <c r="D37" s="16" t="s">
        <v>124</v>
      </c>
      <c r="E37" s="17" t="s">
        <v>47</v>
      </c>
      <c r="F37" s="14">
        <v>18</v>
      </c>
      <c r="G37" s="18">
        <v>4.5</v>
      </c>
      <c r="H37" s="18"/>
      <c r="I37" s="18">
        <v>4.5</v>
      </c>
      <c r="J37" s="19"/>
      <c r="K37" s="18">
        <v>1</v>
      </c>
      <c r="L37" s="18">
        <f t="shared" si="0"/>
        <v>10</v>
      </c>
      <c r="M37" s="20"/>
    </row>
    <row r="38" spans="1:13" s="21" customFormat="1" ht="45" customHeight="1" x14ac:dyDescent="0.2">
      <c r="A38" s="13">
        <v>29</v>
      </c>
      <c r="B38" s="14"/>
      <c r="C38" s="15" t="s">
        <v>125</v>
      </c>
      <c r="D38" s="16" t="s">
        <v>126</v>
      </c>
      <c r="E38" s="17" t="s">
        <v>127</v>
      </c>
      <c r="F38" s="22">
        <v>19</v>
      </c>
      <c r="G38" s="18">
        <v>0.5</v>
      </c>
      <c r="H38" s="18"/>
      <c r="I38" s="18">
        <v>4</v>
      </c>
      <c r="J38" s="19"/>
      <c r="K38" s="18">
        <v>0</v>
      </c>
      <c r="L38" s="18">
        <f t="shared" si="0"/>
        <v>4.5</v>
      </c>
      <c r="M38" s="20"/>
    </row>
    <row r="39" spans="1:13" s="21" customFormat="1" ht="45" customHeight="1" x14ac:dyDescent="0.2">
      <c r="A39" s="13">
        <v>30</v>
      </c>
      <c r="B39" s="14"/>
      <c r="C39" s="15" t="s">
        <v>128</v>
      </c>
      <c r="D39" s="16" t="s">
        <v>129</v>
      </c>
      <c r="E39" s="17" t="s">
        <v>130</v>
      </c>
      <c r="F39" s="14">
        <v>20</v>
      </c>
      <c r="G39" s="18">
        <v>4</v>
      </c>
      <c r="H39" s="18"/>
      <c r="I39" s="18">
        <v>1</v>
      </c>
      <c r="J39" s="19"/>
      <c r="K39" s="18">
        <v>0</v>
      </c>
      <c r="L39" s="18">
        <f t="shared" si="0"/>
        <v>5</v>
      </c>
      <c r="M39" s="20"/>
    </row>
    <row r="40" spans="1:13" s="21" customFormat="1" ht="45" customHeight="1" x14ac:dyDescent="0.2">
      <c r="A40" s="13">
        <v>31</v>
      </c>
      <c r="B40" s="14"/>
      <c r="C40" s="15" t="s">
        <v>131</v>
      </c>
      <c r="D40" s="16" t="s">
        <v>132</v>
      </c>
      <c r="E40" s="17" t="s">
        <v>133</v>
      </c>
      <c r="F40" s="14">
        <v>21</v>
      </c>
      <c r="G40" s="18">
        <v>4.5</v>
      </c>
      <c r="H40" s="18"/>
      <c r="I40" s="18">
        <v>4.5</v>
      </c>
      <c r="J40" s="19"/>
      <c r="K40" s="18">
        <v>0.5</v>
      </c>
      <c r="L40" s="18">
        <f t="shared" si="0"/>
        <v>9.5</v>
      </c>
      <c r="M40" s="20"/>
    </row>
    <row r="41" spans="1:13" s="21" customFormat="1" ht="45" customHeight="1" x14ac:dyDescent="0.3">
      <c r="A41" s="13">
        <v>32</v>
      </c>
      <c r="B41" s="14"/>
      <c r="C41" s="15" t="s">
        <v>134</v>
      </c>
      <c r="D41" s="16" t="s">
        <v>135</v>
      </c>
      <c r="E41" s="17" t="s">
        <v>48</v>
      </c>
      <c r="F41" s="14"/>
      <c r="G41" s="18">
        <v>0</v>
      </c>
      <c r="H41" s="18"/>
      <c r="I41" s="18">
        <v>0</v>
      </c>
      <c r="J41" s="19"/>
      <c r="K41" s="18">
        <v>0</v>
      </c>
      <c r="L41" s="18">
        <f t="shared" si="0"/>
        <v>0</v>
      </c>
      <c r="M41" s="40" t="s">
        <v>486</v>
      </c>
    </row>
    <row r="42" spans="1:13" s="21" customFormat="1" ht="45" customHeight="1" x14ac:dyDescent="0.2">
      <c r="A42" s="13">
        <v>33</v>
      </c>
      <c r="B42" s="14"/>
      <c r="C42" s="15" t="s">
        <v>136</v>
      </c>
      <c r="D42" s="16" t="s">
        <v>137</v>
      </c>
      <c r="E42" s="17" t="s">
        <v>138</v>
      </c>
      <c r="F42" s="14">
        <v>22</v>
      </c>
      <c r="G42" s="18">
        <v>4.5</v>
      </c>
      <c r="H42" s="18"/>
      <c r="I42" s="18">
        <v>4.5</v>
      </c>
      <c r="J42" s="19"/>
      <c r="K42" s="18">
        <v>0</v>
      </c>
      <c r="L42" s="18">
        <f t="shared" si="0"/>
        <v>9</v>
      </c>
      <c r="M42" s="23"/>
    </row>
    <row r="43" spans="1:13" s="21" customFormat="1" ht="45" customHeight="1" x14ac:dyDescent="0.2">
      <c r="A43" s="13">
        <v>34</v>
      </c>
      <c r="B43" s="14"/>
      <c r="C43" s="15" t="s">
        <v>139</v>
      </c>
      <c r="D43" s="16" t="s">
        <v>140</v>
      </c>
      <c r="E43" s="17" t="s">
        <v>138</v>
      </c>
      <c r="F43" s="14">
        <v>23</v>
      </c>
      <c r="G43" s="18">
        <v>0</v>
      </c>
      <c r="H43" s="18"/>
      <c r="I43" s="18">
        <v>3.5</v>
      </c>
      <c r="J43" s="19"/>
      <c r="K43" s="18">
        <v>0</v>
      </c>
      <c r="L43" s="18">
        <f t="shared" si="0"/>
        <v>3.5</v>
      </c>
      <c r="M43" s="23"/>
    </row>
    <row r="44" spans="1:13" s="21" customFormat="1" ht="45" customHeight="1" x14ac:dyDescent="0.2">
      <c r="A44" s="13">
        <v>35</v>
      </c>
      <c r="B44" s="14"/>
      <c r="C44" s="15" t="s">
        <v>141</v>
      </c>
      <c r="D44" s="16" t="s">
        <v>142</v>
      </c>
      <c r="E44" s="17" t="s">
        <v>138</v>
      </c>
      <c r="F44" s="14">
        <v>24</v>
      </c>
      <c r="G44" s="18">
        <v>2.5</v>
      </c>
      <c r="H44" s="18"/>
      <c r="I44" s="18">
        <v>4.5</v>
      </c>
      <c r="J44" s="19"/>
      <c r="K44" s="18">
        <v>0</v>
      </c>
      <c r="L44" s="18">
        <f t="shared" si="0"/>
        <v>7</v>
      </c>
      <c r="M44" s="23"/>
    </row>
    <row r="45" spans="1:13" s="21" customFormat="1" ht="45" customHeight="1" x14ac:dyDescent="0.2">
      <c r="A45" s="13">
        <v>36</v>
      </c>
      <c r="B45" s="14"/>
      <c r="C45" s="15" t="s">
        <v>143</v>
      </c>
      <c r="D45" s="16" t="s">
        <v>144</v>
      </c>
      <c r="E45" s="17" t="s">
        <v>138</v>
      </c>
      <c r="F45" s="14">
        <v>25</v>
      </c>
      <c r="G45" s="18">
        <v>4.5</v>
      </c>
      <c r="H45" s="18"/>
      <c r="I45" s="18">
        <v>4.5</v>
      </c>
      <c r="J45" s="19"/>
      <c r="K45" s="18">
        <v>0.5</v>
      </c>
      <c r="L45" s="18">
        <f t="shared" si="0"/>
        <v>9.5</v>
      </c>
      <c r="M45" s="13"/>
    </row>
    <row r="46" spans="1:13" s="21" customFormat="1" ht="45" customHeight="1" x14ac:dyDescent="0.2">
      <c r="A46" s="13">
        <v>37</v>
      </c>
      <c r="B46" s="14"/>
      <c r="C46" s="15" t="s">
        <v>145</v>
      </c>
      <c r="D46" s="16" t="s">
        <v>146</v>
      </c>
      <c r="E46" s="17" t="s">
        <v>147</v>
      </c>
      <c r="F46" s="14">
        <v>26</v>
      </c>
      <c r="G46" s="18">
        <v>4.5</v>
      </c>
      <c r="H46" s="18"/>
      <c r="I46" s="18">
        <v>4.5</v>
      </c>
      <c r="J46" s="19"/>
      <c r="K46" s="18">
        <v>1</v>
      </c>
      <c r="L46" s="18">
        <f t="shared" si="0"/>
        <v>10</v>
      </c>
      <c r="M46" s="41"/>
    </row>
    <row r="47" spans="1:13" s="21" customFormat="1" ht="45" customHeight="1" x14ac:dyDescent="0.3">
      <c r="A47" s="13">
        <v>38</v>
      </c>
      <c r="B47" s="14"/>
      <c r="C47" s="15" t="s">
        <v>148</v>
      </c>
      <c r="D47" s="16" t="s">
        <v>149</v>
      </c>
      <c r="E47" s="17" t="s">
        <v>147</v>
      </c>
      <c r="F47" s="14"/>
      <c r="G47" s="18">
        <v>0</v>
      </c>
      <c r="H47" s="18"/>
      <c r="I47" s="18">
        <v>0</v>
      </c>
      <c r="J47" s="13"/>
      <c r="K47" s="18">
        <v>0</v>
      </c>
      <c r="L47" s="18">
        <f t="shared" si="0"/>
        <v>0</v>
      </c>
      <c r="M47" s="40" t="s">
        <v>486</v>
      </c>
    </row>
    <row r="49" spans="1:12" s="10" customFormat="1" ht="40" customHeight="1" x14ac:dyDescent="0.25">
      <c r="A49" s="25" t="s">
        <v>49</v>
      </c>
      <c r="B49" s="25"/>
      <c r="E49" s="26"/>
      <c r="F49" s="35"/>
      <c r="G49" s="33"/>
      <c r="H49" s="27"/>
      <c r="I49" s="35"/>
      <c r="K49" s="35"/>
      <c r="L49" s="35"/>
    </row>
    <row r="50" spans="1:12" s="10" customFormat="1" ht="40" customHeight="1" x14ac:dyDescent="0.25">
      <c r="A50" s="28"/>
      <c r="B50" s="28"/>
      <c r="C50" s="10" t="s">
        <v>487</v>
      </c>
      <c r="E50" s="26"/>
      <c r="F50" s="35"/>
      <c r="G50" s="35"/>
      <c r="I50" s="29"/>
      <c r="J50" s="29"/>
      <c r="K50" s="35"/>
      <c r="L50" s="35"/>
    </row>
    <row r="51" spans="1:12" s="10" customFormat="1" ht="40" customHeight="1" x14ac:dyDescent="0.25">
      <c r="A51" s="28"/>
      <c r="B51" s="28"/>
      <c r="C51" s="10" t="s">
        <v>488</v>
      </c>
      <c r="E51" s="26"/>
      <c r="F51" s="35"/>
      <c r="G51" s="35"/>
      <c r="I51" s="29"/>
      <c r="J51" s="29"/>
      <c r="K51" s="35"/>
      <c r="L51" s="35"/>
    </row>
    <row r="52" spans="1:12" s="10" customFormat="1" ht="40" customHeight="1" x14ac:dyDescent="0.25">
      <c r="A52" s="28"/>
      <c r="B52" s="28"/>
      <c r="C52" s="10" t="s">
        <v>489</v>
      </c>
      <c r="E52" s="26"/>
      <c r="F52" s="35"/>
      <c r="G52" s="33"/>
      <c r="H52" s="27"/>
      <c r="I52" s="35"/>
      <c r="K52" s="35"/>
      <c r="L52" s="35"/>
    </row>
    <row r="53" spans="1:12" s="10" customFormat="1" ht="23" x14ac:dyDescent="0.25">
      <c r="A53" s="28"/>
      <c r="B53" s="28"/>
      <c r="C53" s="78"/>
      <c r="D53" s="78"/>
      <c r="E53" s="26"/>
      <c r="F53" s="35"/>
      <c r="G53" s="33"/>
      <c r="H53" s="27"/>
      <c r="I53" s="78"/>
      <c r="J53" s="78"/>
      <c r="K53" s="35"/>
      <c r="L53" s="35"/>
    </row>
    <row r="54" spans="1:12" s="10" customFormat="1" ht="23" x14ac:dyDescent="0.25">
      <c r="A54" s="28"/>
      <c r="B54" s="28"/>
      <c r="C54" s="79"/>
      <c r="D54" s="79"/>
      <c r="E54" s="26"/>
      <c r="F54" s="35"/>
      <c r="G54" s="33"/>
      <c r="H54" s="27"/>
      <c r="I54" s="79"/>
      <c r="J54" s="79"/>
      <c r="K54" s="35"/>
      <c r="L54" s="35"/>
    </row>
    <row r="55" spans="1:12" s="10" customFormat="1" ht="23" x14ac:dyDescent="0.25">
      <c r="A55" s="28"/>
      <c r="B55" s="28"/>
      <c r="E55" s="26"/>
      <c r="F55" s="35"/>
      <c r="G55" s="33"/>
      <c r="H55" s="27"/>
      <c r="I55" s="35"/>
      <c r="K55" s="35"/>
      <c r="L55" s="35"/>
    </row>
    <row r="56" spans="1:12" s="10" customFormat="1" ht="23" x14ac:dyDescent="0.25">
      <c r="A56" s="28"/>
      <c r="B56" s="28"/>
      <c r="E56" s="26"/>
      <c r="F56" s="35"/>
      <c r="G56" s="33"/>
      <c r="H56" s="27"/>
      <c r="I56" s="35"/>
      <c r="J56" s="30" t="s">
        <v>491</v>
      </c>
      <c r="K56" s="35"/>
      <c r="L56" s="35"/>
    </row>
    <row r="57" spans="1:12" s="10" customFormat="1" ht="23" x14ac:dyDescent="0.25">
      <c r="A57" s="28"/>
      <c r="B57" s="28"/>
      <c r="E57" s="26"/>
      <c r="F57" s="35"/>
      <c r="G57" s="33"/>
      <c r="H57" s="27"/>
      <c r="I57" s="35"/>
      <c r="J57" s="31" t="s">
        <v>51</v>
      </c>
      <c r="K57" s="35"/>
      <c r="L57" s="35"/>
    </row>
    <row r="58" spans="1:12" s="10" customFormat="1" ht="23" x14ac:dyDescent="0.25">
      <c r="A58" s="28"/>
      <c r="B58" s="28"/>
      <c r="E58" s="26"/>
      <c r="F58" s="35"/>
      <c r="G58" s="33"/>
      <c r="H58" s="27"/>
      <c r="I58" s="35"/>
      <c r="K58" s="35"/>
      <c r="L58" s="35"/>
    </row>
    <row r="59" spans="1:12" s="10" customFormat="1" ht="23" x14ac:dyDescent="0.25">
      <c r="A59" s="28"/>
      <c r="B59" s="28"/>
      <c r="C59" s="80"/>
      <c r="D59" s="80"/>
      <c r="E59" s="26"/>
      <c r="F59" s="35"/>
      <c r="G59" s="33"/>
      <c r="H59" s="27"/>
      <c r="I59" s="35"/>
      <c r="K59" s="35"/>
      <c r="L59" s="35"/>
    </row>
    <row r="60" spans="1:12" s="10" customFormat="1" ht="23" x14ac:dyDescent="0.25">
      <c r="A60" s="28"/>
      <c r="B60" s="28"/>
      <c r="C60" s="42"/>
      <c r="D60" s="42"/>
      <c r="E60" s="26"/>
      <c r="F60" s="35"/>
      <c r="G60" s="33"/>
      <c r="H60" s="27"/>
      <c r="I60" s="35"/>
      <c r="K60" s="35"/>
      <c r="L60" s="35"/>
    </row>
    <row r="61" spans="1:12" s="10" customFormat="1" ht="23" x14ac:dyDescent="0.25">
      <c r="A61" s="28"/>
      <c r="B61" s="81"/>
      <c r="C61" s="81"/>
      <c r="E61" s="26"/>
      <c r="F61" s="33"/>
      <c r="G61" s="35"/>
      <c r="I61" s="35"/>
      <c r="J61" s="32" t="s">
        <v>492</v>
      </c>
      <c r="K61" s="35"/>
      <c r="L61" s="35"/>
    </row>
    <row r="62" spans="1:12" s="10" customFormat="1" ht="23" x14ac:dyDescent="0.25">
      <c r="A62" s="28"/>
      <c r="B62" s="81"/>
      <c r="C62" s="81"/>
      <c r="E62" s="26"/>
      <c r="F62" s="33"/>
      <c r="G62" s="35"/>
      <c r="I62" s="78"/>
      <c r="J62" s="78"/>
      <c r="K62" s="35"/>
      <c r="L62" s="35"/>
    </row>
    <row r="63" spans="1:12" s="10" customFormat="1" ht="23" x14ac:dyDescent="0.25">
      <c r="A63" s="28"/>
      <c r="B63" s="83"/>
      <c r="C63" s="83"/>
      <c r="E63" s="26"/>
      <c r="F63" s="33"/>
      <c r="G63" s="35"/>
      <c r="I63" s="79"/>
      <c r="J63" s="79"/>
      <c r="K63" s="35"/>
      <c r="L63" s="35"/>
    </row>
    <row r="64" spans="1:12" s="10" customFormat="1" ht="23" x14ac:dyDescent="0.25">
      <c r="A64" s="28"/>
      <c r="E64" s="26"/>
      <c r="F64" s="33"/>
      <c r="G64" s="35"/>
      <c r="I64" s="35"/>
      <c r="K64" s="35"/>
      <c r="L64" s="35"/>
    </row>
    <row r="65" spans="1:12" s="10" customFormat="1" ht="23" x14ac:dyDescent="0.25">
      <c r="A65" s="28"/>
      <c r="E65" s="26"/>
      <c r="F65" s="33"/>
      <c r="G65" s="35"/>
      <c r="I65" s="35"/>
      <c r="K65" s="35"/>
      <c r="L65" s="35"/>
    </row>
    <row r="66" spans="1:12" s="10" customFormat="1" ht="23" x14ac:dyDescent="0.25">
      <c r="A66" s="28"/>
      <c r="E66" s="26"/>
      <c r="F66" s="33"/>
      <c r="G66" s="35"/>
      <c r="I66" s="35"/>
      <c r="K66" s="35"/>
      <c r="L66" s="35"/>
    </row>
    <row r="67" spans="1:12" s="10" customFormat="1" ht="23" x14ac:dyDescent="0.25">
      <c r="A67" s="28"/>
      <c r="E67" s="26"/>
      <c r="F67" s="33"/>
      <c r="G67" s="35"/>
      <c r="I67" s="35"/>
      <c r="K67" s="35"/>
      <c r="L67" s="35"/>
    </row>
    <row r="68" spans="1:12" s="10" customFormat="1" ht="23" x14ac:dyDescent="0.25">
      <c r="A68" s="28"/>
      <c r="B68" s="80"/>
      <c r="C68" s="80"/>
      <c r="E68" s="26"/>
      <c r="F68" s="33"/>
      <c r="G68" s="35"/>
      <c r="I68" s="80"/>
      <c r="J68" s="80"/>
      <c r="K68" s="35"/>
      <c r="L68" s="35"/>
    </row>
    <row r="69" spans="1:12" s="10" customFormat="1" ht="23" x14ac:dyDescent="0.25">
      <c r="A69" s="28"/>
      <c r="B69" s="28"/>
      <c r="C69" s="83"/>
      <c r="D69" s="83"/>
      <c r="E69" s="26"/>
      <c r="F69" s="35"/>
      <c r="G69" s="33"/>
      <c r="H69" s="27"/>
      <c r="I69" s="79"/>
      <c r="J69" s="79"/>
      <c r="K69" s="35"/>
      <c r="L69" s="35"/>
    </row>
    <row r="73" spans="1:12" x14ac:dyDescent="0.15">
      <c r="C73" s="82"/>
      <c r="D73" s="82"/>
      <c r="I73" s="82"/>
      <c r="J73" s="82"/>
    </row>
  </sheetData>
  <mergeCells count="30">
    <mergeCell ref="C59:D59"/>
    <mergeCell ref="B61:C61"/>
    <mergeCell ref="B62:C62"/>
    <mergeCell ref="I62:J62"/>
    <mergeCell ref="C73:D73"/>
    <mergeCell ref="I73:J73"/>
    <mergeCell ref="B63:C63"/>
    <mergeCell ref="I63:J63"/>
    <mergeCell ref="B68:C68"/>
    <mergeCell ref="I68:J68"/>
    <mergeCell ref="C69:D69"/>
    <mergeCell ref="I69:J69"/>
    <mergeCell ref="M8:M9"/>
    <mergeCell ref="C53:D53"/>
    <mergeCell ref="I53:J53"/>
    <mergeCell ref="C54:D54"/>
    <mergeCell ref="I54:J54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D689-E03A-B740-9889-BE45A2169369}">
  <dimension ref="A1:M73"/>
  <sheetViews>
    <sheetView topLeftCell="A45" zoomScale="64" workbookViewId="0">
      <selection activeCell="H86" sqref="H86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60" customWidth="1"/>
    <col min="7" max="7" width="12.1640625" style="39" customWidth="1"/>
    <col min="8" max="8" width="13.6640625" style="3" customWidth="1"/>
    <col min="9" max="9" width="13.6640625" style="60" customWidth="1"/>
    <col min="10" max="10" width="16.33203125" style="2" customWidth="1"/>
    <col min="11" max="11" width="14.33203125" style="60" customWidth="1"/>
    <col min="12" max="12" width="16.6640625" style="60" customWidth="1"/>
    <col min="13" max="13" width="18.83203125" style="2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3" s="7" customFormat="1" ht="37.5" customHeight="1" x14ac:dyDescent="0.25">
      <c r="A5" s="62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2"/>
      <c r="L5" s="62"/>
    </row>
    <row r="6" spans="1:13" s="7" customFormat="1" ht="53.25" customHeight="1" x14ac:dyDescent="0.25">
      <c r="A6" s="62"/>
      <c r="B6" s="68" t="s">
        <v>52</v>
      </c>
      <c r="C6" s="68"/>
      <c r="D6" s="68"/>
      <c r="E6" s="68"/>
      <c r="F6" s="68"/>
      <c r="G6" s="68"/>
      <c r="H6" s="68"/>
      <c r="I6" s="68"/>
      <c r="J6" s="68"/>
      <c r="K6" s="62"/>
      <c r="L6" s="62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63" t="s">
        <v>13</v>
      </c>
      <c r="H9" s="11" t="s">
        <v>14</v>
      </c>
      <c r="I9" s="64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53</v>
      </c>
      <c r="D10" s="16" t="s">
        <v>54</v>
      </c>
      <c r="E10" s="17" t="s">
        <v>17</v>
      </c>
      <c r="F10" s="14">
        <v>41</v>
      </c>
      <c r="G10" s="18">
        <v>4.5</v>
      </c>
      <c r="H10" s="18"/>
      <c r="I10" s="18">
        <v>4.5</v>
      </c>
      <c r="J10" s="19"/>
      <c r="K10" s="18">
        <v>0</v>
      </c>
      <c r="L10" s="18">
        <f>SUM(G10:K10)</f>
        <v>9</v>
      </c>
      <c r="M10" s="20"/>
    </row>
    <row r="11" spans="1:13" s="21" customFormat="1" ht="45" customHeight="1" x14ac:dyDescent="0.2">
      <c r="A11" s="13">
        <v>2</v>
      </c>
      <c r="B11" s="14"/>
      <c r="C11" s="15" t="s">
        <v>55</v>
      </c>
      <c r="D11" s="16" t="s">
        <v>56</v>
      </c>
      <c r="E11" s="17" t="s">
        <v>17</v>
      </c>
      <c r="F11" s="14">
        <v>42</v>
      </c>
      <c r="G11" s="18">
        <v>4.5</v>
      </c>
      <c r="H11" s="18"/>
      <c r="I11" s="18">
        <v>1.5</v>
      </c>
      <c r="J11" s="19"/>
      <c r="K11" s="18">
        <v>0</v>
      </c>
      <c r="L11" s="18">
        <f t="shared" ref="L11:L47" si="0">SUM(G11:K11)</f>
        <v>6</v>
      </c>
      <c r="M11" s="20"/>
    </row>
    <row r="12" spans="1:13" s="21" customFormat="1" ht="45" customHeight="1" x14ac:dyDescent="0.2">
      <c r="A12" s="13">
        <v>3</v>
      </c>
      <c r="B12" s="14"/>
      <c r="C12" s="15" t="s">
        <v>57</v>
      </c>
      <c r="D12" s="16" t="s">
        <v>41</v>
      </c>
      <c r="E12" s="17" t="s">
        <v>17</v>
      </c>
      <c r="F12" s="14">
        <v>43</v>
      </c>
      <c r="G12" s="18">
        <v>4.5</v>
      </c>
      <c r="H12" s="18"/>
      <c r="I12" s="18">
        <v>4.5</v>
      </c>
      <c r="J12" s="19"/>
      <c r="K12" s="18">
        <v>1</v>
      </c>
      <c r="L12" s="18">
        <f t="shared" si="0"/>
        <v>10</v>
      </c>
      <c r="M12" s="20"/>
    </row>
    <row r="13" spans="1:13" s="21" customFormat="1" ht="45" customHeight="1" x14ac:dyDescent="0.2">
      <c r="A13" s="13">
        <v>4</v>
      </c>
      <c r="B13" s="14"/>
      <c r="C13" s="15" t="s">
        <v>58</v>
      </c>
      <c r="D13" s="16" t="s">
        <v>59</v>
      </c>
      <c r="E13" s="17" t="s">
        <v>60</v>
      </c>
      <c r="F13" s="14">
        <v>44</v>
      </c>
      <c r="G13" s="18">
        <v>1</v>
      </c>
      <c r="H13" s="18"/>
      <c r="I13" s="18">
        <v>0.5</v>
      </c>
      <c r="J13" s="19"/>
      <c r="K13" s="18">
        <v>0</v>
      </c>
      <c r="L13" s="18">
        <f t="shared" si="0"/>
        <v>1.5</v>
      </c>
      <c r="M13" s="20"/>
    </row>
    <row r="14" spans="1:13" s="21" customFormat="1" ht="45" customHeight="1" x14ac:dyDescent="0.3">
      <c r="A14" s="13">
        <v>5</v>
      </c>
      <c r="B14" s="14"/>
      <c r="C14" s="15" t="s">
        <v>61</v>
      </c>
      <c r="D14" s="16" t="s">
        <v>62</v>
      </c>
      <c r="E14" s="17" t="s">
        <v>63</v>
      </c>
      <c r="F14" s="14">
        <v>45</v>
      </c>
      <c r="G14" s="18">
        <v>4.5</v>
      </c>
      <c r="H14" s="24"/>
      <c r="I14" s="18">
        <v>4.5</v>
      </c>
      <c r="J14" s="24"/>
      <c r="K14" s="18">
        <v>0</v>
      </c>
      <c r="L14" s="18">
        <f t="shared" si="0"/>
        <v>9</v>
      </c>
      <c r="M14" s="20"/>
    </row>
    <row r="15" spans="1:13" s="21" customFormat="1" ht="45" customHeight="1" x14ac:dyDescent="0.2">
      <c r="A15" s="13">
        <v>6</v>
      </c>
      <c r="B15" s="14"/>
      <c r="C15" s="15" t="s">
        <v>64</v>
      </c>
      <c r="D15" s="16" t="s">
        <v>65</v>
      </c>
      <c r="E15" s="17" t="s">
        <v>27</v>
      </c>
      <c r="F15" s="14">
        <v>46</v>
      </c>
      <c r="G15" s="18">
        <v>4.5</v>
      </c>
      <c r="H15" s="18"/>
      <c r="I15" s="18">
        <v>4.5</v>
      </c>
      <c r="J15" s="19"/>
      <c r="K15" s="18">
        <v>1</v>
      </c>
      <c r="L15" s="18">
        <f t="shared" si="0"/>
        <v>10</v>
      </c>
      <c r="M15" s="20"/>
    </row>
    <row r="16" spans="1:13" s="21" customFormat="1" ht="45" customHeight="1" x14ac:dyDescent="0.2">
      <c r="A16" s="13">
        <v>7</v>
      </c>
      <c r="B16" s="14"/>
      <c r="C16" s="15" t="s">
        <v>66</v>
      </c>
      <c r="D16" s="16" t="s">
        <v>67</v>
      </c>
      <c r="E16" s="17" t="s">
        <v>68</v>
      </c>
      <c r="F16" s="14">
        <v>47</v>
      </c>
      <c r="G16" s="18">
        <v>4</v>
      </c>
      <c r="H16" s="18"/>
      <c r="I16" s="18">
        <v>0.5</v>
      </c>
      <c r="J16" s="19"/>
      <c r="K16" s="18">
        <v>0</v>
      </c>
      <c r="L16" s="18">
        <f t="shared" si="0"/>
        <v>4.5</v>
      </c>
      <c r="M16" s="20"/>
    </row>
    <row r="17" spans="1:13" s="21" customFormat="1" ht="45" customHeight="1" x14ac:dyDescent="0.2">
      <c r="A17" s="13">
        <v>8</v>
      </c>
      <c r="B17" s="14"/>
      <c r="C17" s="15" t="s">
        <v>69</v>
      </c>
      <c r="D17" s="16" t="s">
        <v>70</v>
      </c>
      <c r="E17" s="17" t="s">
        <v>68</v>
      </c>
      <c r="F17" s="14">
        <v>48</v>
      </c>
      <c r="G17" s="18">
        <v>4</v>
      </c>
      <c r="H17" s="18"/>
      <c r="I17" s="18">
        <v>4</v>
      </c>
      <c r="J17" s="19"/>
      <c r="K17" s="18">
        <v>0</v>
      </c>
      <c r="L17" s="18">
        <f t="shared" si="0"/>
        <v>8</v>
      </c>
      <c r="M17" s="20"/>
    </row>
    <row r="18" spans="1:13" s="21" customFormat="1" ht="45" customHeight="1" x14ac:dyDescent="0.2">
      <c r="A18" s="13">
        <v>9</v>
      </c>
      <c r="B18" s="14"/>
      <c r="C18" s="15" t="s">
        <v>71</v>
      </c>
      <c r="D18" s="16" t="s">
        <v>72</v>
      </c>
      <c r="E18" s="17" t="s">
        <v>73</v>
      </c>
      <c r="F18" s="14">
        <v>49</v>
      </c>
      <c r="G18" s="18">
        <v>1.5</v>
      </c>
      <c r="H18" s="18"/>
      <c r="I18" s="18">
        <v>4</v>
      </c>
      <c r="J18" s="19"/>
      <c r="K18" s="18">
        <v>0</v>
      </c>
      <c r="L18" s="18">
        <f t="shared" si="0"/>
        <v>5.5</v>
      </c>
      <c r="M18" s="20"/>
    </row>
    <row r="19" spans="1:13" s="21" customFormat="1" ht="45" customHeight="1" x14ac:dyDescent="0.2">
      <c r="A19" s="13">
        <v>10</v>
      </c>
      <c r="B19" s="14"/>
      <c r="C19" s="15" t="s">
        <v>74</v>
      </c>
      <c r="D19" s="16" t="s">
        <v>75</v>
      </c>
      <c r="E19" s="17" t="s">
        <v>76</v>
      </c>
      <c r="F19" s="14">
        <v>50</v>
      </c>
      <c r="G19" s="18">
        <v>2.5</v>
      </c>
      <c r="H19" s="18"/>
      <c r="I19" s="18">
        <v>1.5</v>
      </c>
      <c r="J19" s="19"/>
      <c r="K19" s="18">
        <v>0</v>
      </c>
      <c r="L19" s="18">
        <f t="shared" si="0"/>
        <v>4</v>
      </c>
      <c r="M19" s="20"/>
    </row>
    <row r="20" spans="1:13" s="21" customFormat="1" ht="45" customHeight="1" x14ac:dyDescent="0.2">
      <c r="A20" s="13">
        <v>11</v>
      </c>
      <c r="B20" s="14"/>
      <c r="C20" s="15" t="s">
        <v>77</v>
      </c>
      <c r="D20" s="16" t="s">
        <v>78</v>
      </c>
      <c r="E20" s="17" t="s">
        <v>79</v>
      </c>
      <c r="F20" s="14">
        <v>1</v>
      </c>
      <c r="G20" s="18">
        <v>4.5</v>
      </c>
      <c r="H20" s="18"/>
      <c r="I20" s="18">
        <v>2.5</v>
      </c>
      <c r="J20" s="19"/>
      <c r="K20" s="18">
        <v>0</v>
      </c>
      <c r="L20" s="18">
        <f t="shared" si="0"/>
        <v>7</v>
      </c>
      <c r="M20" s="20"/>
    </row>
    <row r="21" spans="1:13" s="21" customFormat="1" ht="45" customHeight="1" x14ac:dyDescent="0.2">
      <c r="A21" s="13">
        <v>12</v>
      </c>
      <c r="B21" s="14"/>
      <c r="C21" s="15" t="s">
        <v>80</v>
      </c>
      <c r="D21" s="16" t="s">
        <v>81</v>
      </c>
      <c r="E21" s="17" t="s">
        <v>79</v>
      </c>
      <c r="F21" s="14">
        <v>2</v>
      </c>
      <c r="G21" s="18">
        <v>4.5</v>
      </c>
      <c r="H21" s="18"/>
      <c r="I21" s="18">
        <v>4.5</v>
      </c>
      <c r="J21" s="19"/>
      <c r="K21" s="18">
        <v>1</v>
      </c>
      <c r="L21" s="18">
        <f t="shared" si="0"/>
        <v>10</v>
      </c>
      <c r="M21" s="20"/>
    </row>
    <row r="22" spans="1:13" s="21" customFormat="1" ht="45" customHeight="1" x14ac:dyDescent="0.2">
      <c r="A22" s="13">
        <v>13</v>
      </c>
      <c r="B22" s="14"/>
      <c r="C22" s="15" t="s">
        <v>82</v>
      </c>
      <c r="D22" s="16" t="s">
        <v>83</v>
      </c>
      <c r="E22" s="17" t="s">
        <v>84</v>
      </c>
      <c r="F22" s="14">
        <v>3</v>
      </c>
      <c r="G22" s="18">
        <v>4.5</v>
      </c>
      <c r="H22" s="18"/>
      <c r="I22" s="18">
        <v>4.5</v>
      </c>
      <c r="J22" s="19"/>
      <c r="K22" s="18">
        <v>0.5</v>
      </c>
      <c r="L22" s="18">
        <f t="shared" si="0"/>
        <v>9.5</v>
      </c>
      <c r="M22" s="20"/>
    </row>
    <row r="23" spans="1:13" s="21" customFormat="1" ht="45" customHeight="1" x14ac:dyDescent="0.2">
      <c r="A23" s="13">
        <v>14</v>
      </c>
      <c r="B23" s="14"/>
      <c r="C23" s="15" t="s">
        <v>85</v>
      </c>
      <c r="D23" s="16" t="s">
        <v>86</v>
      </c>
      <c r="E23" s="17" t="s">
        <v>87</v>
      </c>
      <c r="F23" s="14">
        <v>4</v>
      </c>
      <c r="G23" s="18">
        <v>3.5</v>
      </c>
      <c r="H23" s="18"/>
      <c r="I23" s="18">
        <v>2.5</v>
      </c>
      <c r="J23" s="19"/>
      <c r="K23" s="18">
        <v>0</v>
      </c>
      <c r="L23" s="18">
        <f t="shared" si="0"/>
        <v>6</v>
      </c>
      <c r="M23" s="20"/>
    </row>
    <row r="24" spans="1:13" s="21" customFormat="1" ht="45" customHeight="1" x14ac:dyDescent="0.2">
      <c r="A24" s="13">
        <v>15</v>
      </c>
      <c r="B24" s="14"/>
      <c r="C24" s="15" t="s">
        <v>88</v>
      </c>
      <c r="D24" s="16" t="s">
        <v>89</v>
      </c>
      <c r="E24" s="17" t="s">
        <v>90</v>
      </c>
      <c r="F24" s="14">
        <v>5</v>
      </c>
      <c r="G24" s="18">
        <v>0</v>
      </c>
      <c r="H24" s="18"/>
      <c r="I24" s="18">
        <v>4.5</v>
      </c>
      <c r="J24" s="19"/>
      <c r="K24" s="18">
        <v>0</v>
      </c>
      <c r="L24" s="18">
        <f t="shared" si="0"/>
        <v>4.5</v>
      </c>
      <c r="M24" s="20"/>
    </row>
    <row r="25" spans="1:13" s="21" customFormat="1" ht="45" customHeight="1" x14ac:dyDescent="0.2">
      <c r="A25" s="13">
        <v>16</v>
      </c>
      <c r="B25" s="14"/>
      <c r="C25" s="15" t="s">
        <v>91</v>
      </c>
      <c r="D25" s="16" t="s">
        <v>92</v>
      </c>
      <c r="E25" s="17" t="s">
        <v>90</v>
      </c>
      <c r="F25" s="14">
        <v>6</v>
      </c>
      <c r="G25" s="18">
        <v>2.5</v>
      </c>
      <c r="H25" s="18"/>
      <c r="I25" s="18">
        <v>0.5</v>
      </c>
      <c r="J25" s="19"/>
      <c r="K25" s="18">
        <v>0</v>
      </c>
      <c r="L25" s="18">
        <f t="shared" si="0"/>
        <v>3</v>
      </c>
      <c r="M25" s="20"/>
    </row>
    <row r="26" spans="1:13" s="21" customFormat="1" ht="45" customHeight="1" x14ac:dyDescent="0.2">
      <c r="A26" s="13">
        <v>17</v>
      </c>
      <c r="B26" s="14"/>
      <c r="C26" s="15" t="s">
        <v>93</v>
      </c>
      <c r="D26" s="16" t="s">
        <v>94</v>
      </c>
      <c r="E26" s="17" t="s">
        <v>90</v>
      </c>
      <c r="F26" s="14">
        <v>7</v>
      </c>
      <c r="G26" s="18">
        <v>4.5</v>
      </c>
      <c r="H26" s="18"/>
      <c r="I26" s="18">
        <v>4.5</v>
      </c>
      <c r="J26" s="19"/>
      <c r="K26" s="18">
        <v>0</v>
      </c>
      <c r="L26" s="18">
        <f t="shared" si="0"/>
        <v>9</v>
      </c>
      <c r="M26" s="20"/>
    </row>
    <row r="27" spans="1:13" s="21" customFormat="1" ht="45" customHeight="1" x14ac:dyDescent="0.2">
      <c r="A27" s="13">
        <v>18</v>
      </c>
      <c r="B27" s="14"/>
      <c r="C27" s="15" t="s">
        <v>95</v>
      </c>
      <c r="D27" s="16" t="s">
        <v>96</v>
      </c>
      <c r="E27" s="17" t="s">
        <v>97</v>
      </c>
      <c r="F27" s="14">
        <v>8</v>
      </c>
      <c r="G27" s="18">
        <v>3.5</v>
      </c>
      <c r="H27" s="18"/>
      <c r="I27" s="18">
        <v>4.5</v>
      </c>
      <c r="J27" s="19"/>
      <c r="K27" s="18">
        <v>0</v>
      </c>
      <c r="L27" s="18">
        <f t="shared" si="0"/>
        <v>8</v>
      </c>
      <c r="M27" s="20"/>
    </row>
    <row r="28" spans="1:13" s="21" customFormat="1" ht="45" customHeight="1" x14ac:dyDescent="0.2">
      <c r="A28" s="13">
        <v>19</v>
      </c>
      <c r="B28" s="14"/>
      <c r="C28" s="15" t="s">
        <v>98</v>
      </c>
      <c r="D28" s="16" t="s">
        <v>99</v>
      </c>
      <c r="E28" s="17" t="s">
        <v>100</v>
      </c>
      <c r="F28" s="14">
        <v>9</v>
      </c>
      <c r="G28" s="18">
        <v>4.5</v>
      </c>
      <c r="H28" s="18"/>
      <c r="I28" s="18">
        <v>4.5</v>
      </c>
      <c r="J28" s="19"/>
      <c r="K28" s="18">
        <v>1</v>
      </c>
      <c r="L28" s="18">
        <f t="shared" si="0"/>
        <v>10</v>
      </c>
      <c r="M28" s="20"/>
    </row>
    <row r="29" spans="1:13" s="21" customFormat="1" ht="45" customHeight="1" x14ac:dyDescent="0.2">
      <c r="A29" s="13">
        <v>20</v>
      </c>
      <c r="B29" s="14"/>
      <c r="C29" s="15" t="s">
        <v>101</v>
      </c>
      <c r="D29" s="16" t="s">
        <v>102</v>
      </c>
      <c r="E29" s="17" t="s">
        <v>36</v>
      </c>
      <c r="F29" s="14">
        <v>10</v>
      </c>
      <c r="G29" s="18">
        <v>4.5</v>
      </c>
      <c r="H29" s="18"/>
      <c r="I29" s="18">
        <v>4.5</v>
      </c>
      <c r="J29" s="19"/>
      <c r="K29" s="18">
        <v>0</v>
      </c>
      <c r="L29" s="18">
        <f t="shared" si="0"/>
        <v>9</v>
      </c>
      <c r="M29" s="20"/>
    </row>
    <row r="30" spans="1:13" s="21" customFormat="1" ht="45" customHeight="1" x14ac:dyDescent="0.2">
      <c r="A30" s="13">
        <v>21</v>
      </c>
      <c r="B30" s="14"/>
      <c r="C30" s="15" t="s">
        <v>103</v>
      </c>
      <c r="D30" s="16" t="s">
        <v>104</v>
      </c>
      <c r="E30" s="17" t="s">
        <v>105</v>
      </c>
      <c r="F30" s="14">
        <v>11</v>
      </c>
      <c r="G30" s="18">
        <v>4.5</v>
      </c>
      <c r="H30" s="18"/>
      <c r="I30" s="18">
        <v>4.5</v>
      </c>
      <c r="J30" s="19"/>
      <c r="K30" s="18">
        <v>0</v>
      </c>
      <c r="L30" s="18">
        <f t="shared" si="0"/>
        <v>9</v>
      </c>
      <c r="M30" s="20"/>
    </row>
    <row r="31" spans="1:13" s="21" customFormat="1" ht="45" customHeight="1" x14ac:dyDescent="0.2">
      <c r="A31" s="13">
        <v>22</v>
      </c>
      <c r="B31" s="14"/>
      <c r="C31" s="15" t="s">
        <v>106</v>
      </c>
      <c r="D31" s="16" t="s">
        <v>107</v>
      </c>
      <c r="E31" s="17" t="s">
        <v>38</v>
      </c>
      <c r="F31" s="14">
        <v>12</v>
      </c>
      <c r="G31" s="18">
        <v>4</v>
      </c>
      <c r="H31" s="18"/>
      <c r="I31" s="18">
        <v>4.5</v>
      </c>
      <c r="J31" s="19"/>
      <c r="K31" s="18">
        <v>0.25</v>
      </c>
      <c r="L31" s="18">
        <f t="shared" si="0"/>
        <v>8.75</v>
      </c>
      <c r="M31" s="20"/>
    </row>
    <row r="32" spans="1:13" s="21" customFormat="1" ht="45" customHeight="1" x14ac:dyDescent="0.2">
      <c r="A32" s="13">
        <v>23</v>
      </c>
      <c r="B32" s="14"/>
      <c r="C32" s="15" t="s">
        <v>108</v>
      </c>
      <c r="D32" s="16" t="s">
        <v>109</v>
      </c>
      <c r="E32" s="17" t="s">
        <v>110</v>
      </c>
      <c r="F32" s="14">
        <v>13</v>
      </c>
      <c r="G32" s="18">
        <v>4.5</v>
      </c>
      <c r="H32" s="18"/>
      <c r="I32" s="18">
        <v>4</v>
      </c>
      <c r="J32" s="19"/>
      <c r="K32" s="18">
        <v>1</v>
      </c>
      <c r="L32" s="18">
        <f t="shared" si="0"/>
        <v>9.5</v>
      </c>
      <c r="M32" s="20"/>
    </row>
    <row r="33" spans="1:13" s="21" customFormat="1" ht="45" customHeight="1" x14ac:dyDescent="0.2">
      <c r="A33" s="13">
        <v>24</v>
      </c>
      <c r="B33" s="14"/>
      <c r="C33" s="15" t="s">
        <v>111</v>
      </c>
      <c r="D33" s="16" t="s">
        <v>112</v>
      </c>
      <c r="E33" s="17" t="s">
        <v>113</v>
      </c>
      <c r="F33" s="14">
        <v>27</v>
      </c>
      <c r="G33" s="18">
        <v>2</v>
      </c>
      <c r="H33" s="18"/>
      <c r="I33" s="18">
        <v>4</v>
      </c>
      <c r="J33" s="19"/>
      <c r="K33" s="18">
        <v>0</v>
      </c>
      <c r="L33" s="18">
        <f t="shared" si="0"/>
        <v>6</v>
      </c>
      <c r="M33" s="20"/>
    </row>
    <row r="34" spans="1:13" s="21" customFormat="1" ht="45" customHeight="1" x14ac:dyDescent="0.2">
      <c r="A34" s="13">
        <v>25</v>
      </c>
      <c r="B34" s="14"/>
      <c r="C34" s="15" t="s">
        <v>114</v>
      </c>
      <c r="D34" s="16" t="s">
        <v>115</v>
      </c>
      <c r="E34" s="17" t="s">
        <v>116</v>
      </c>
      <c r="F34" s="14">
        <v>15</v>
      </c>
      <c r="G34" s="18">
        <v>4.5</v>
      </c>
      <c r="H34" s="18"/>
      <c r="I34" s="18">
        <v>3.5</v>
      </c>
      <c r="J34" s="19"/>
      <c r="K34" s="18">
        <v>0</v>
      </c>
      <c r="L34" s="18">
        <f t="shared" si="0"/>
        <v>8</v>
      </c>
      <c r="M34" s="20"/>
    </row>
    <row r="35" spans="1:13" s="21" customFormat="1" ht="45" customHeight="1" x14ac:dyDescent="0.2">
      <c r="A35" s="13">
        <v>26</v>
      </c>
      <c r="B35" s="14"/>
      <c r="C35" s="15" t="s">
        <v>117</v>
      </c>
      <c r="D35" s="16" t="s">
        <v>118</v>
      </c>
      <c r="E35" s="17" t="s">
        <v>119</v>
      </c>
      <c r="F35" s="14">
        <v>16</v>
      </c>
      <c r="G35" s="18">
        <v>4</v>
      </c>
      <c r="H35" s="18"/>
      <c r="I35" s="18">
        <v>4</v>
      </c>
      <c r="J35" s="19"/>
      <c r="K35" s="18">
        <v>0</v>
      </c>
      <c r="L35" s="18">
        <f t="shared" si="0"/>
        <v>8</v>
      </c>
      <c r="M35" s="20"/>
    </row>
    <row r="36" spans="1:13" s="21" customFormat="1" ht="45" customHeight="1" x14ac:dyDescent="0.2">
      <c r="A36" s="13">
        <v>27</v>
      </c>
      <c r="B36" s="14"/>
      <c r="C36" s="15" t="s">
        <v>120</v>
      </c>
      <c r="D36" s="16" t="s">
        <v>121</v>
      </c>
      <c r="E36" s="17" t="s">
        <v>122</v>
      </c>
      <c r="F36" s="14">
        <v>17</v>
      </c>
      <c r="G36" s="18">
        <v>4.5</v>
      </c>
      <c r="H36" s="18"/>
      <c r="I36" s="18">
        <v>4.5</v>
      </c>
      <c r="J36" s="19"/>
      <c r="K36" s="18">
        <v>0</v>
      </c>
      <c r="L36" s="18">
        <f t="shared" si="0"/>
        <v>9</v>
      </c>
      <c r="M36" s="20"/>
    </row>
    <row r="37" spans="1:13" s="21" customFormat="1" ht="45" customHeight="1" x14ac:dyDescent="0.2">
      <c r="A37" s="13">
        <v>28</v>
      </c>
      <c r="B37" s="14"/>
      <c r="C37" s="15" t="s">
        <v>123</v>
      </c>
      <c r="D37" s="16" t="s">
        <v>124</v>
      </c>
      <c r="E37" s="17" t="s">
        <v>47</v>
      </c>
      <c r="F37" s="14">
        <v>18</v>
      </c>
      <c r="G37" s="18">
        <v>4.5</v>
      </c>
      <c r="H37" s="18"/>
      <c r="I37" s="18">
        <v>4.5</v>
      </c>
      <c r="J37" s="19"/>
      <c r="K37" s="18">
        <v>1</v>
      </c>
      <c r="L37" s="18">
        <f t="shared" si="0"/>
        <v>10</v>
      </c>
      <c r="M37" s="20"/>
    </row>
    <row r="38" spans="1:13" s="21" customFormat="1" ht="45" customHeight="1" x14ac:dyDescent="0.2">
      <c r="A38" s="13">
        <v>29</v>
      </c>
      <c r="B38" s="14"/>
      <c r="C38" s="15" t="s">
        <v>125</v>
      </c>
      <c r="D38" s="16" t="s">
        <v>126</v>
      </c>
      <c r="E38" s="17" t="s">
        <v>127</v>
      </c>
      <c r="F38" s="22">
        <v>19</v>
      </c>
      <c r="G38" s="18">
        <v>0.5</v>
      </c>
      <c r="H38" s="18"/>
      <c r="I38" s="18">
        <v>4</v>
      </c>
      <c r="J38" s="19"/>
      <c r="K38" s="18">
        <v>0</v>
      </c>
      <c r="L38" s="18">
        <f t="shared" si="0"/>
        <v>4.5</v>
      </c>
      <c r="M38" s="20"/>
    </row>
    <row r="39" spans="1:13" s="21" customFormat="1" ht="45" customHeight="1" x14ac:dyDescent="0.2">
      <c r="A39" s="13">
        <v>30</v>
      </c>
      <c r="B39" s="14"/>
      <c r="C39" s="15" t="s">
        <v>128</v>
      </c>
      <c r="D39" s="16" t="s">
        <v>129</v>
      </c>
      <c r="E39" s="17" t="s">
        <v>130</v>
      </c>
      <c r="F39" s="14">
        <v>20</v>
      </c>
      <c r="G39" s="18">
        <v>4</v>
      </c>
      <c r="H39" s="18"/>
      <c r="I39" s="18">
        <v>1</v>
      </c>
      <c r="J39" s="19"/>
      <c r="K39" s="18">
        <v>0</v>
      </c>
      <c r="L39" s="18">
        <f t="shared" si="0"/>
        <v>5</v>
      </c>
      <c r="M39" s="20"/>
    </row>
    <row r="40" spans="1:13" s="21" customFormat="1" ht="45" customHeight="1" x14ac:dyDescent="0.2">
      <c r="A40" s="13">
        <v>31</v>
      </c>
      <c r="B40" s="14"/>
      <c r="C40" s="15" t="s">
        <v>131</v>
      </c>
      <c r="D40" s="16" t="s">
        <v>132</v>
      </c>
      <c r="E40" s="17" t="s">
        <v>133</v>
      </c>
      <c r="F40" s="14">
        <v>21</v>
      </c>
      <c r="G40" s="18">
        <v>4.5</v>
      </c>
      <c r="H40" s="18"/>
      <c r="I40" s="18">
        <v>4.5</v>
      </c>
      <c r="J40" s="19"/>
      <c r="K40" s="18">
        <v>0.5</v>
      </c>
      <c r="L40" s="18">
        <f t="shared" si="0"/>
        <v>9.5</v>
      </c>
      <c r="M40" s="20"/>
    </row>
    <row r="41" spans="1:13" s="21" customFormat="1" ht="45" customHeight="1" x14ac:dyDescent="0.3">
      <c r="A41" s="13">
        <v>32</v>
      </c>
      <c r="B41" s="14"/>
      <c r="C41" s="15" t="s">
        <v>134</v>
      </c>
      <c r="D41" s="16" t="s">
        <v>135</v>
      </c>
      <c r="E41" s="17" t="s">
        <v>48</v>
      </c>
      <c r="F41" s="14"/>
      <c r="G41" s="18">
        <v>0</v>
      </c>
      <c r="H41" s="18"/>
      <c r="I41" s="18">
        <v>0</v>
      </c>
      <c r="J41" s="19"/>
      <c r="K41" s="18">
        <v>0</v>
      </c>
      <c r="L41" s="18">
        <f t="shared" si="0"/>
        <v>0</v>
      </c>
      <c r="M41" s="40" t="s">
        <v>486</v>
      </c>
    </row>
    <row r="42" spans="1:13" s="21" customFormat="1" ht="45" customHeight="1" x14ac:dyDescent="0.2">
      <c r="A42" s="13">
        <v>33</v>
      </c>
      <c r="B42" s="14"/>
      <c r="C42" s="15" t="s">
        <v>136</v>
      </c>
      <c r="D42" s="16" t="s">
        <v>137</v>
      </c>
      <c r="E42" s="17" t="s">
        <v>138</v>
      </c>
      <c r="F42" s="14">
        <v>22</v>
      </c>
      <c r="G42" s="18">
        <v>4.5</v>
      </c>
      <c r="H42" s="18"/>
      <c r="I42" s="18">
        <v>4.5</v>
      </c>
      <c r="J42" s="19"/>
      <c r="K42" s="18">
        <v>0</v>
      </c>
      <c r="L42" s="18">
        <f t="shared" si="0"/>
        <v>9</v>
      </c>
      <c r="M42" s="23"/>
    </row>
    <row r="43" spans="1:13" s="21" customFormat="1" ht="45" customHeight="1" x14ac:dyDescent="0.2">
      <c r="A43" s="13">
        <v>34</v>
      </c>
      <c r="B43" s="14"/>
      <c r="C43" s="15" t="s">
        <v>139</v>
      </c>
      <c r="D43" s="16" t="s">
        <v>140</v>
      </c>
      <c r="E43" s="17" t="s">
        <v>138</v>
      </c>
      <c r="F43" s="14">
        <v>23</v>
      </c>
      <c r="G43" s="18">
        <v>0</v>
      </c>
      <c r="H43" s="18"/>
      <c r="I43" s="18">
        <v>3.5</v>
      </c>
      <c r="J43" s="19"/>
      <c r="K43" s="18">
        <v>0</v>
      </c>
      <c r="L43" s="18">
        <f t="shared" si="0"/>
        <v>3.5</v>
      </c>
      <c r="M43" s="23"/>
    </row>
    <row r="44" spans="1:13" s="21" customFormat="1" ht="45" customHeight="1" x14ac:dyDescent="0.2">
      <c r="A44" s="13">
        <v>35</v>
      </c>
      <c r="B44" s="14"/>
      <c r="C44" s="15" t="s">
        <v>141</v>
      </c>
      <c r="D44" s="16" t="s">
        <v>142</v>
      </c>
      <c r="E44" s="17" t="s">
        <v>138</v>
      </c>
      <c r="F44" s="14">
        <v>24</v>
      </c>
      <c r="G44" s="18">
        <v>2.5</v>
      </c>
      <c r="H44" s="18"/>
      <c r="I44" s="18">
        <v>4.5</v>
      </c>
      <c r="J44" s="19"/>
      <c r="K44" s="18">
        <v>0</v>
      </c>
      <c r="L44" s="18">
        <f t="shared" si="0"/>
        <v>7</v>
      </c>
      <c r="M44" s="23"/>
    </row>
    <row r="45" spans="1:13" s="21" customFormat="1" ht="45" customHeight="1" x14ac:dyDescent="0.2">
      <c r="A45" s="13">
        <v>36</v>
      </c>
      <c r="B45" s="14"/>
      <c r="C45" s="15" t="s">
        <v>143</v>
      </c>
      <c r="D45" s="16" t="s">
        <v>144</v>
      </c>
      <c r="E45" s="17" t="s">
        <v>138</v>
      </c>
      <c r="F45" s="14">
        <v>25</v>
      </c>
      <c r="G45" s="18">
        <v>4.5</v>
      </c>
      <c r="H45" s="18"/>
      <c r="I45" s="18">
        <v>4.5</v>
      </c>
      <c r="J45" s="19"/>
      <c r="K45" s="18">
        <v>0.5</v>
      </c>
      <c r="L45" s="18">
        <f t="shared" si="0"/>
        <v>9.5</v>
      </c>
      <c r="M45" s="13"/>
    </row>
    <row r="46" spans="1:13" s="21" customFormat="1" ht="45" customHeight="1" x14ac:dyDescent="0.2">
      <c r="A46" s="13">
        <v>37</v>
      </c>
      <c r="B46" s="14"/>
      <c r="C46" s="15" t="s">
        <v>145</v>
      </c>
      <c r="D46" s="16" t="s">
        <v>146</v>
      </c>
      <c r="E46" s="17" t="s">
        <v>147</v>
      </c>
      <c r="F46" s="14">
        <v>26</v>
      </c>
      <c r="G46" s="18">
        <v>4.5</v>
      </c>
      <c r="H46" s="18"/>
      <c r="I46" s="18">
        <v>4.5</v>
      </c>
      <c r="J46" s="19"/>
      <c r="K46" s="18">
        <v>1</v>
      </c>
      <c r="L46" s="18">
        <f t="shared" si="0"/>
        <v>10</v>
      </c>
      <c r="M46" s="41"/>
    </row>
    <row r="47" spans="1:13" s="21" customFormat="1" ht="45" customHeight="1" x14ac:dyDescent="0.3">
      <c r="A47" s="13">
        <v>38</v>
      </c>
      <c r="B47" s="14"/>
      <c r="C47" s="15" t="s">
        <v>148</v>
      </c>
      <c r="D47" s="16" t="s">
        <v>149</v>
      </c>
      <c r="E47" s="17" t="s">
        <v>147</v>
      </c>
      <c r="F47" s="14"/>
      <c r="G47" s="18">
        <v>0</v>
      </c>
      <c r="H47" s="18"/>
      <c r="I47" s="18">
        <v>0</v>
      </c>
      <c r="J47" s="13"/>
      <c r="K47" s="18">
        <v>0</v>
      </c>
      <c r="L47" s="18">
        <f t="shared" si="0"/>
        <v>0</v>
      </c>
      <c r="M47" s="40" t="s">
        <v>486</v>
      </c>
    </row>
    <row r="49" spans="1:12" s="10" customFormat="1" ht="40" customHeight="1" x14ac:dyDescent="0.25">
      <c r="A49" s="25" t="s">
        <v>49</v>
      </c>
      <c r="B49" s="25"/>
      <c r="E49" s="26"/>
      <c r="F49" s="58"/>
      <c r="G49" s="33"/>
      <c r="H49" s="27"/>
      <c r="I49" s="58"/>
      <c r="K49" s="58"/>
      <c r="L49" s="58"/>
    </row>
    <row r="50" spans="1:12" s="10" customFormat="1" ht="40" customHeight="1" x14ac:dyDescent="0.25">
      <c r="A50" s="28"/>
      <c r="B50" s="28"/>
      <c r="C50" s="10" t="s">
        <v>487</v>
      </c>
      <c r="E50" s="26"/>
      <c r="F50" s="58"/>
      <c r="G50" s="58"/>
      <c r="I50" s="29"/>
      <c r="J50" s="29"/>
      <c r="K50" s="58"/>
      <c r="L50" s="58"/>
    </row>
    <row r="51" spans="1:12" s="10" customFormat="1" ht="40" customHeight="1" x14ac:dyDescent="0.25">
      <c r="A51" s="28"/>
      <c r="B51" s="28"/>
      <c r="C51" s="10" t="s">
        <v>488</v>
      </c>
      <c r="E51" s="26"/>
      <c r="F51" s="58"/>
      <c r="G51" s="58"/>
      <c r="I51" s="29"/>
      <c r="J51" s="29"/>
      <c r="K51" s="58"/>
      <c r="L51" s="58"/>
    </row>
    <row r="52" spans="1:12" s="10" customFormat="1" ht="40" customHeight="1" x14ac:dyDescent="0.25">
      <c r="A52" s="28"/>
      <c r="B52" s="28"/>
      <c r="C52" s="10" t="s">
        <v>489</v>
      </c>
      <c r="E52" s="26"/>
      <c r="F52" s="58"/>
      <c r="G52" s="33"/>
      <c r="H52" s="27"/>
      <c r="I52" s="58"/>
      <c r="K52" s="58"/>
      <c r="L52" s="58"/>
    </row>
    <row r="53" spans="1:12" s="10" customFormat="1" ht="23" x14ac:dyDescent="0.25">
      <c r="A53" s="28"/>
      <c r="B53" s="28"/>
      <c r="C53" s="78"/>
      <c r="D53" s="78"/>
      <c r="E53" s="26"/>
      <c r="F53" s="58"/>
      <c r="G53" s="33"/>
      <c r="H53" s="27"/>
      <c r="I53" s="78"/>
      <c r="J53" s="78"/>
      <c r="K53" s="58"/>
      <c r="L53" s="58"/>
    </row>
    <row r="54" spans="1:12" s="10" customFormat="1" ht="23" x14ac:dyDescent="0.25">
      <c r="A54" s="28"/>
      <c r="B54" s="28"/>
      <c r="C54" s="79"/>
      <c r="D54" s="79"/>
      <c r="E54" s="26"/>
      <c r="F54" s="58"/>
      <c r="G54" s="33"/>
      <c r="H54" s="27"/>
      <c r="I54" s="79"/>
      <c r="J54" s="79"/>
      <c r="K54" s="58"/>
      <c r="L54" s="58"/>
    </row>
    <row r="55" spans="1:12" s="10" customFormat="1" ht="23" x14ac:dyDescent="0.25">
      <c r="A55" s="28"/>
      <c r="B55" s="28"/>
      <c r="E55" s="26"/>
      <c r="F55" s="58"/>
      <c r="G55" s="33"/>
      <c r="H55" s="27"/>
      <c r="I55" s="58"/>
      <c r="K55" s="58"/>
      <c r="L55" s="58"/>
    </row>
    <row r="56" spans="1:12" s="10" customFormat="1" ht="23" x14ac:dyDescent="0.25">
      <c r="A56" s="28"/>
      <c r="B56" s="28"/>
      <c r="E56" s="26"/>
      <c r="F56" s="58"/>
      <c r="G56" s="33"/>
      <c r="H56" s="27"/>
      <c r="I56" s="58"/>
      <c r="J56" s="59" t="s">
        <v>50</v>
      </c>
      <c r="K56" s="58"/>
      <c r="L56" s="58"/>
    </row>
    <row r="57" spans="1:12" s="10" customFormat="1" ht="23" x14ac:dyDescent="0.25">
      <c r="A57" s="28"/>
      <c r="B57" s="28"/>
      <c r="E57" s="26"/>
      <c r="F57" s="58"/>
      <c r="G57" s="33"/>
      <c r="H57" s="27"/>
      <c r="I57" s="58"/>
      <c r="J57" s="61" t="s">
        <v>51</v>
      </c>
      <c r="K57" s="58"/>
      <c r="L57" s="58"/>
    </row>
    <row r="58" spans="1:12" s="10" customFormat="1" ht="23" x14ac:dyDescent="0.25">
      <c r="A58" s="28"/>
      <c r="B58" s="28"/>
      <c r="E58" s="26"/>
      <c r="F58" s="58"/>
      <c r="G58" s="33"/>
      <c r="H58" s="27"/>
      <c r="I58" s="58"/>
      <c r="K58" s="58"/>
      <c r="L58" s="58"/>
    </row>
    <row r="59" spans="1:12" s="10" customFormat="1" ht="23" x14ac:dyDescent="0.25">
      <c r="A59" s="28"/>
      <c r="B59" s="28"/>
      <c r="C59" s="80"/>
      <c r="D59" s="80"/>
      <c r="E59" s="26"/>
      <c r="F59" s="58"/>
      <c r="G59" s="33"/>
      <c r="H59" s="27"/>
      <c r="I59" s="58"/>
      <c r="K59" s="58"/>
      <c r="L59" s="58"/>
    </row>
    <row r="60" spans="1:12" s="10" customFormat="1" ht="23" x14ac:dyDescent="0.25">
      <c r="A60" s="28"/>
      <c r="B60" s="28"/>
      <c r="C60" s="58"/>
      <c r="D60" s="58"/>
      <c r="E60" s="26"/>
      <c r="F60" s="58"/>
      <c r="G60" s="33"/>
      <c r="H60" s="27"/>
      <c r="I60" s="58"/>
      <c r="K60" s="58"/>
      <c r="L60" s="58"/>
    </row>
    <row r="61" spans="1:12" s="10" customFormat="1" ht="23" x14ac:dyDescent="0.25">
      <c r="A61" s="28"/>
      <c r="B61" s="81"/>
      <c r="C61" s="81"/>
      <c r="E61" s="26"/>
      <c r="F61" s="33"/>
      <c r="G61" s="58"/>
      <c r="I61" s="58"/>
      <c r="J61" s="58" t="s">
        <v>493</v>
      </c>
      <c r="K61" s="58"/>
      <c r="L61" s="58"/>
    </row>
    <row r="62" spans="1:12" s="10" customFormat="1" ht="23" x14ac:dyDescent="0.25">
      <c r="A62" s="28"/>
      <c r="B62" s="81"/>
      <c r="C62" s="81"/>
      <c r="E62" s="26"/>
      <c r="F62" s="33"/>
      <c r="G62" s="58"/>
      <c r="I62" s="78"/>
      <c r="J62" s="78"/>
      <c r="K62" s="58"/>
      <c r="L62" s="58"/>
    </row>
    <row r="63" spans="1:12" s="10" customFormat="1" ht="23" x14ac:dyDescent="0.25">
      <c r="A63" s="28"/>
      <c r="B63" s="83"/>
      <c r="C63" s="83"/>
      <c r="E63" s="26"/>
      <c r="F63" s="33"/>
      <c r="G63" s="58"/>
      <c r="I63" s="79"/>
      <c r="J63" s="79"/>
      <c r="K63" s="58"/>
      <c r="L63" s="58"/>
    </row>
    <row r="64" spans="1:12" s="10" customFormat="1" ht="23" x14ac:dyDescent="0.25">
      <c r="A64" s="28"/>
      <c r="E64" s="26"/>
      <c r="F64" s="33"/>
      <c r="G64" s="58"/>
      <c r="I64" s="58"/>
      <c r="K64" s="58"/>
      <c r="L64" s="58"/>
    </row>
    <row r="65" spans="1:12" s="10" customFormat="1" ht="23" x14ac:dyDescent="0.25">
      <c r="A65" s="28"/>
      <c r="E65" s="26"/>
      <c r="F65" s="33"/>
      <c r="G65" s="58"/>
      <c r="I65" s="58"/>
      <c r="K65" s="58"/>
      <c r="L65" s="58"/>
    </row>
    <row r="66" spans="1:12" s="10" customFormat="1" ht="23" x14ac:dyDescent="0.25">
      <c r="A66" s="28"/>
      <c r="E66" s="26"/>
      <c r="F66" s="33"/>
      <c r="G66" s="58"/>
      <c r="I66" s="58"/>
      <c r="K66" s="58"/>
      <c r="L66" s="58"/>
    </row>
    <row r="67" spans="1:12" s="10" customFormat="1" ht="23" x14ac:dyDescent="0.25">
      <c r="A67" s="28"/>
      <c r="E67" s="26"/>
      <c r="F67" s="33"/>
      <c r="G67" s="58"/>
      <c r="I67" s="58"/>
      <c r="K67" s="58"/>
      <c r="L67" s="58"/>
    </row>
    <row r="68" spans="1:12" s="10" customFormat="1" ht="23" x14ac:dyDescent="0.25">
      <c r="A68" s="28"/>
      <c r="B68" s="80"/>
      <c r="C68" s="80"/>
      <c r="E68" s="26"/>
      <c r="F68" s="33"/>
      <c r="G68" s="58"/>
      <c r="I68" s="80"/>
      <c r="J68" s="80"/>
      <c r="K68" s="58"/>
      <c r="L68" s="58"/>
    </row>
    <row r="69" spans="1:12" s="10" customFormat="1" ht="23" x14ac:dyDescent="0.25">
      <c r="A69" s="28"/>
      <c r="B69" s="28"/>
      <c r="C69" s="83"/>
      <c r="D69" s="83"/>
      <c r="E69" s="26"/>
      <c r="F69" s="58"/>
      <c r="G69" s="33"/>
      <c r="H69" s="27"/>
      <c r="I69" s="79"/>
      <c r="J69" s="79"/>
      <c r="K69" s="58"/>
      <c r="L69" s="58"/>
    </row>
    <row r="73" spans="1:12" x14ac:dyDescent="0.15">
      <c r="C73" s="82"/>
      <c r="D73" s="82"/>
      <c r="I73" s="82"/>
      <c r="J73" s="82"/>
    </row>
  </sheetData>
  <mergeCells count="30">
    <mergeCell ref="C73:D73"/>
    <mergeCell ref="I73:J73"/>
    <mergeCell ref="B63:C63"/>
    <mergeCell ref="I63:J63"/>
    <mergeCell ref="B68:C68"/>
    <mergeCell ref="I68:J68"/>
    <mergeCell ref="C69:D69"/>
    <mergeCell ref="I69:J69"/>
    <mergeCell ref="C54:D54"/>
    <mergeCell ref="I54:J54"/>
    <mergeCell ref="C59:D59"/>
    <mergeCell ref="B61:C61"/>
    <mergeCell ref="B62:C62"/>
    <mergeCell ref="I62:J62"/>
    <mergeCell ref="I8:J8"/>
    <mergeCell ref="K8:K9"/>
    <mergeCell ref="L8:L9"/>
    <mergeCell ref="M8:M9"/>
    <mergeCell ref="C53:D53"/>
    <mergeCell ref="I53:J53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FDED-51D8-4577-9772-B1ED3F9DF1AD}">
  <dimension ref="A1:M81"/>
  <sheetViews>
    <sheetView topLeftCell="A51" zoomScale="63" zoomScaleNormal="55" workbookViewId="0">
      <selection activeCell="F73" sqref="F73"/>
    </sheetView>
  </sheetViews>
  <sheetFormatPr baseColWidth="10" defaultColWidth="9.1640625" defaultRowHeight="28" x14ac:dyDescent="0.3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2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65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3">
      <c r="C1" s="67"/>
      <c r="D1" s="67"/>
      <c r="E1" s="67"/>
    </row>
    <row r="2" spans="1:13" x14ac:dyDescent="0.3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6"/>
    </row>
    <row r="5" spans="1:13" s="7" customFormat="1" ht="37.5" customHeight="1" x14ac:dyDescent="0.3">
      <c r="A5" s="6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"/>
      <c r="L5" s="6"/>
      <c r="M5" s="65"/>
    </row>
    <row r="6" spans="1:13" s="7" customFormat="1" ht="53.25" customHeight="1" x14ac:dyDescent="0.3">
      <c r="A6" s="6"/>
      <c r="B6" s="68" t="s">
        <v>485</v>
      </c>
      <c r="C6" s="68"/>
      <c r="D6" s="68"/>
      <c r="E6" s="68"/>
      <c r="F6" s="68"/>
      <c r="G6" s="68"/>
      <c r="H6" s="68"/>
      <c r="I6" s="68"/>
      <c r="J6" s="68"/>
      <c r="K6" s="6"/>
      <c r="L6" s="6"/>
      <c r="M6" s="65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84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56" t="s">
        <v>13</v>
      </c>
      <c r="H9" s="11" t="s">
        <v>14</v>
      </c>
      <c r="I9" s="12" t="s">
        <v>13</v>
      </c>
      <c r="J9" s="11" t="s">
        <v>14</v>
      </c>
      <c r="K9" s="77"/>
      <c r="L9" s="77"/>
      <c r="M9" s="84"/>
    </row>
    <row r="10" spans="1:13" s="21" customFormat="1" ht="45" customHeight="1" x14ac:dyDescent="0.2">
      <c r="A10" s="13">
        <v>1</v>
      </c>
      <c r="B10" s="14"/>
      <c r="C10" s="15" t="s">
        <v>150</v>
      </c>
      <c r="D10" s="16" t="s">
        <v>151</v>
      </c>
      <c r="E10" s="17" t="s">
        <v>15</v>
      </c>
      <c r="F10" s="14">
        <v>31</v>
      </c>
      <c r="G10" s="18">
        <v>3.5</v>
      </c>
      <c r="H10" s="18"/>
      <c r="I10" s="18">
        <v>4.5</v>
      </c>
      <c r="J10" s="19"/>
      <c r="K10" s="18">
        <v>0</v>
      </c>
      <c r="L10" s="18">
        <f>SUM(G10:K10)</f>
        <v>8</v>
      </c>
      <c r="M10" s="20"/>
    </row>
    <row r="11" spans="1:13" s="21" customFormat="1" ht="45" customHeight="1" x14ac:dyDescent="0.2">
      <c r="A11" s="13">
        <v>2</v>
      </c>
      <c r="B11" s="14"/>
      <c r="C11" s="15" t="s">
        <v>152</v>
      </c>
      <c r="D11" s="16" t="s">
        <v>153</v>
      </c>
      <c r="E11" s="17" t="s">
        <v>154</v>
      </c>
      <c r="F11" s="14">
        <v>32</v>
      </c>
      <c r="G11" s="18">
        <v>2.5</v>
      </c>
      <c r="H11" s="18"/>
      <c r="I11" s="18">
        <v>1.5</v>
      </c>
      <c r="J11" s="19"/>
      <c r="K11" s="18">
        <v>0</v>
      </c>
      <c r="L11" s="18">
        <f t="shared" ref="L11:L55" si="0">SUM(G11:K11)</f>
        <v>4</v>
      </c>
      <c r="M11" s="20"/>
    </row>
    <row r="12" spans="1:13" s="21" customFormat="1" ht="45" customHeight="1" x14ac:dyDescent="0.2">
      <c r="A12" s="13">
        <v>3</v>
      </c>
      <c r="B12" s="14"/>
      <c r="C12" s="15" t="s">
        <v>155</v>
      </c>
      <c r="D12" s="16" t="s">
        <v>156</v>
      </c>
      <c r="E12" s="17" t="s">
        <v>17</v>
      </c>
      <c r="F12" s="14">
        <v>33</v>
      </c>
      <c r="G12" s="18">
        <v>2</v>
      </c>
      <c r="H12" s="18"/>
      <c r="I12" s="18">
        <v>0</v>
      </c>
      <c r="J12" s="19"/>
      <c r="K12" s="18">
        <v>0</v>
      </c>
      <c r="L12" s="18">
        <f t="shared" si="0"/>
        <v>2</v>
      </c>
      <c r="M12" s="20"/>
    </row>
    <row r="13" spans="1:13" s="21" customFormat="1" ht="45" customHeight="1" x14ac:dyDescent="0.2">
      <c r="A13" s="13">
        <v>4</v>
      </c>
      <c r="B13" s="14"/>
      <c r="C13" s="15" t="s">
        <v>157</v>
      </c>
      <c r="D13" s="16" t="s">
        <v>35</v>
      </c>
      <c r="E13" s="17" t="s">
        <v>18</v>
      </c>
      <c r="F13" s="14">
        <v>34</v>
      </c>
      <c r="G13" s="18">
        <v>4.5</v>
      </c>
      <c r="H13" s="18"/>
      <c r="I13" s="18">
        <v>4.5</v>
      </c>
      <c r="J13" s="19"/>
      <c r="K13" s="18">
        <v>1</v>
      </c>
      <c r="L13" s="18">
        <f t="shared" si="0"/>
        <v>10</v>
      </c>
      <c r="M13" s="20"/>
    </row>
    <row r="14" spans="1:13" s="21" customFormat="1" ht="45" customHeight="1" x14ac:dyDescent="0.3">
      <c r="A14" s="13">
        <v>5</v>
      </c>
      <c r="B14" s="14"/>
      <c r="C14" s="15" t="s">
        <v>158</v>
      </c>
      <c r="D14" s="16" t="s">
        <v>159</v>
      </c>
      <c r="E14" s="17" t="s">
        <v>18</v>
      </c>
      <c r="F14" s="14">
        <v>35</v>
      </c>
      <c r="G14" s="18">
        <v>4.5</v>
      </c>
      <c r="H14" s="24"/>
      <c r="I14" s="18">
        <v>0</v>
      </c>
      <c r="J14" s="24"/>
      <c r="K14" s="18">
        <v>0</v>
      </c>
      <c r="L14" s="18">
        <f t="shared" si="0"/>
        <v>4.5</v>
      </c>
      <c r="M14" s="20"/>
    </row>
    <row r="15" spans="1:13" s="21" customFormat="1" ht="45" customHeight="1" x14ac:dyDescent="0.2">
      <c r="A15" s="13">
        <v>6</v>
      </c>
      <c r="B15" s="14"/>
      <c r="C15" s="15" t="s">
        <v>160</v>
      </c>
      <c r="D15" s="16" t="s">
        <v>161</v>
      </c>
      <c r="E15" s="17" t="s">
        <v>162</v>
      </c>
      <c r="F15" s="14"/>
      <c r="G15" s="18">
        <v>0</v>
      </c>
      <c r="H15" s="18"/>
      <c r="I15" s="18">
        <v>0</v>
      </c>
      <c r="J15" s="19"/>
      <c r="K15" s="18">
        <v>0</v>
      </c>
      <c r="L15" s="18">
        <f t="shared" si="0"/>
        <v>0</v>
      </c>
      <c r="M15" s="20" t="s">
        <v>486</v>
      </c>
    </row>
    <row r="16" spans="1:13" s="21" customFormat="1" ht="45" customHeight="1" x14ac:dyDescent="0.2">
      <c r="A16" s="13">
        <v>7</v>
      </c>
      <c r="B16" s="14"/>
      <c r="C16" s="15" t="s">
        <v>163</v>
      </c>
      <c r="D16" s="16" t="s">
        <v>164</v>
      </c>
      <c r="E16" s="17" t="s">
        <v>20</v>
      </c>
      <c r="F16" s="14">
        <v>37</v>
      </c>
      <c r="G16" s="18">
        <v>0</v>
      </c>
      <c r="H16" s="18"/>
      <c r="I16" s="18">
        <v>1.5</v>
      </c>
      <c r="J16" s="19"/>
      <c r="K16" s="18">
        <v>0</v>
      </c>
      <c r="L16" s="18">
        <f t="shared" si="0"/>
        <v>1.5</v>
      </c>
      <c r="M16" s="20"/>
    </row>
    <row r="17" spans="1:13" s="21" customFormat="1" ht="45" customHeight="1" x14ac:dyDescent="0.2">
      <c r="A17" s="13">
        <v>8</v>
      </c>
      <c r="B17" s="14"/>
      <c r="C17" s="15" t="s">
        <v>165</v>
      </c>
      <c r="D17" s="16" t="s">
        <v>166</v>
      </c>
      <c r="E17" s="17" t="s">
        <v>63</v>
      </c>
      <c r="F17" s="14">
        <v>38</v>
      </c>
      <c r="G17" s="18">
        <v>4.5</v>
      </c>
      <c r="H17" s="18"/>
      <c r="I17" s="18">
        <v>4.5</v>
      </c>
      <c r="J17" s="19"/>
      <c r="K17" s="18">
        <v>1</v>
      </c>
      <c r="L17" s="18">
        <f t="shared" si="0"/>
        <v>10</v>
      </c>
      <c r="M17" s="20"/>
    </row>
    <row r="18" spans="1:13" s="21" customFormat="1" ht="45" customHeight="1" x14ac:dyDescent="0.2">
      <c r="A18" s="13">
        <v>9</v>
      </c>
      <c r="B18" s="14"/>
      <c r="C18" s="15" t="s">
        <v>167</v>
      </c>
      <c r="D18" s="16" t="s">
        <v>168</v>
      </c>
      <c r="E18" s="17" t="s">
        <v>63</v>
      </c>
      <c r="F18" s="14"/>
      <c r="G18" s="18">
        <v>0</v>
      </c>
      <c r="H18" s="18"/>
      <c r="I18" s="18">
        <v>0</v>
      </c>
      <c r="J18" s="19"/>
      <c r="K18" s="18">
        <v>0</v>
      </c>
      <c r="L18" s="18">
        <f t="shared" si="0"/>
        <v>0</v>
      </c>
      <c r="M18" s="20" t="s">
        <v>486</v>
      </c>
    </row>
    <row r="19" spans="1:13" s="21" customFormat="1" ht="45" customHeight="1" x14ac:dyDescent="0.2">
      <c r="A19" s="13">
        <v>10</v>
      </c>
      <c r="B19" s="14"/>
      <c r="C19" s="15" t="s">
        <v>169</v>
      </c>
      <c r="D19" s="16" t="s">
        <v>170</v>
      </c>
      <c r="E19" s="17" t="s">
        <v>23</v>
      </c>
      <c r="F19" s="14">
        <v>40</v>
      </c>
      <c r="G19" s="18">
        <v>4.5</v>
      </c>
      <c r="H19" s="18"/>
      <c r="I19" s="18">
        <v>4.5</v>
      </c>
      <c r="J19" s="19"/>
      <c r="K19" s="18">
        <v>0</v>
      </c>
      <c r="L19" s="18">
        <f t="shared" si="0"/>
        <v>9</v>
      </c>
      <c r="M19" s="20"/>
    </row>
    <row r="20" spans="1:13" s="21" customFormat="1" ht="45" customHeight="1" x14ac:dyDescent="0.2">
      <c r="A20" s="13">
        <v>11</v>
      </c>
      <c r="B20" s="14"/>
      <c r="C20" s="15" t="s">
        <v>171</v>
      </c>
      <c r="D20" s="16" t="s">
        <v>172</v>
      </c>
      <c r="E20" s="17" t="s">
        <v>24</v>
      </c>
      <c r="F20" s="14">
        <v>41</v>
      </c>
      <c r="G20" s="18">
        <v>1.5</v>
      </c>
      <c r="H20" s="18"/>
      <c r="I20" s="18">
        <v>3.5</v>
      </c>
      <c r="J20" s="19"/>
      <c r="K20" s="18">
        <v>0</v>
      </c>
      <c r="L20" s="18">
        <f t="shared" si="0"/>
        <v>5</v>
      </c>
      <c r="M20" s="20"/>
    </row>
    <row r="21" spans="1:13" s="21" customFormat="1" ht="45" customHeight="1" x14ac:dyDescent="0.2">
      <c r="A21" s="13">
        <v>12</v>
      </c>
      <c r="B21" s="14"/>
      <c r="C21" s="15" t="s">
        <v>173</v>
      </c>
      <c r="D21" s="16" t="s">
        <v>174</v>
      </c>
      <c r="E21" s="17" t="s">
        <v>24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175</v>
      </c>
      <c r="D22" s="16" t="s">
        <v>176</v>
      </c>
      <c r="E22" s="17" t="s">
        <v>26</v>
      </c>
      <c r="F22" s="14">
        <v>43</v>
      </c>
      <c r="G22" s="18">
        <v>4.5</v>
      </c>
      <c r="H22" s="18"/>
      <c r="I22" s="18">
        <v>4.5</v>
      </c>
      <c r="J22" s="19"/>
      <c r="K22" s="18">
        <v>1</v>
      </c>
      <c r="L22" s="18">
        <f t="shared" si="0"/>
        <v>10</v>
      </c>
      <c r="M22" s="20"/>
    </row>
    <row r="23" spans="1:13" s="21" customFormat="1" ht="45" customHeight="1" x14ac:dyDescent="0.2">
      <c r="A23" s="13">
        <v>14</v>
      </c>
      <c r="B23" s="14"/>
      <c r="C23" s="15" t="s">
        <v>177</v>
      </c>
      <c r="D23" s="16" t="s">
        <v>178</v>
      </c>
      <c r="E23" s="17" t="s">
        <v>29</v>
      </c>
      <c r="F23" s="14"/>
      <c r="G23" s="18">
        <v>0</v>
      </c>
      <c r="H23" s="18"/>
      <c r="I23" s="18">
        <v>0</v>
      </c>
      <c r="J23" s="19"/>
      <c r="K23" s="18">
        <v>0</v>
      </c>
      <c r="L23" s="18">
        <f t="shared" si="0"/>
        <v>0</v>
      </c>
      <c r="M23" s="20" t="s">
        <v>486</v>
      </c>
    </row>
    <row r="24" spans="1:13" s="21" customFormat="1" ht="45" customHeight="1" x14ac:dyDescent="0.2">
      <c r="A24" s="13">
        <v>15</v>
      </c>
      <c r="B24" s="14"/>
      <c r="C24" s="15" t="s">
        <v>179</v>
      </c>
      <c r="D24" s="16" t="s">
        <v>180</v>
      </c>
      <c r="E24" s="17" t="s">
        <v>181</v>
      </c>
      <c r="F24" s="14">
        <v>45</v>
      </c>
      <c r="G24" s="18">
        <v>3.5</v>
      </c>
      <c r="H24" s="18"/>
      <c r="I24" s="18">
        <v>4.5</v>
      </c>
      <c r="J24" s="19"/>
      <c r="K24" s="18">
        <v>0</v>
      </c>
      <c r="L24" s="18">
        <f t="shared" si="0"/>
        <v>8</v>
      </c>
      <c r="M24" s="20"/>
    </row>
    <row r="25" spans="1:13" s="21" customFormat="1" ht="45" customHeight="1" x14ac:dyDescent="0.2">
      <c r="A25" s="13">
        <v>16</v>
      </c>
      <c r="B25" s="14"/>
      <c r="C25" s="15" t="s">
        <v>182</v>
      </c>
      <c r="D25" s="16" t="s">
        <v>183</v>
      </c>
      <c r="E25" s="17" t="s">
        <v>30</v>
      </c>
      <c r="F25" s="14">
        <v>46</v>
      </c>
      <c r="G25" s="18">
        <v>2.5</v>
      </c>
      <c r="H25" s="18"/>
      <c r="I25" s="18">
        <v>1.5</v>
      </c>
      <c r="J25" s="19"/>
      <c r="K25" s="18">
        <v>0</v>
      </c>
      <c r="L25" s="18">
        <f t="shared" si="0"/>
        <v>4</v>
      </c>
      <c r="M25" s="20"/>
    </row>
    <row r="26" spans="1:13" s="21" customFormat="1" ht="45" customHeight="1" x14ac:dyDescent="0.2">
      <c r="A26" s="13">
        <v>17</v>
      </c>
      <c r="B26" s="14"/>
      <c r="C26" s="15" t="s">
        <v>184</v>
      </c>
      <c r="D26" s="16" t="s">
        <v>185</v>
      </c>
      <c r="E26" s="17" t="s">
        <v>186</v>
      </c>
      <c r="F26" s="14"/>
      <c r="G26" s="18">
        <v>0</v>
      </c>
      <c r="H26" s="18"/>
      <c r="I26" s="18">
        <v>0</v>
      </c>
      <c r="J26" s="19"/>
      <c r="K26" s="18">
        <v>0</v>
      </c>
      <c r="L26" s="18">
        <f t="shared" si="0"/>
        <v>0</v>
      </c>
      <c r="M26" s="20" t="s">
        <v>486</v>
      </c>
    </row>
    <row r="27" spans="1:13" s="21" customFormat="1" ht="45" customHeight="1" x14ac:dyDescent="0.2">
      <c r="A27" s="13">
        <v>18</v>
      </c>
      <c r="B27" s="14"/>
      <c r="C27" s="15" t="s">
        <v>187</v>
      </c>
      <c r="D27" s="16" t="s">
        <v>188</v>
      </c>
      <c r="E27" s="17" t="s">
        <v>76</v>
      </c>
      <c r="F27" s="14">
        <v>18</v>
      </c>
      <c r="G27" s="18">
        <v>4.5</v>
      </c>
      <c r="H27" s="18"/>
      <c r="I27" s="18">
        <v>3</v>
      </c>
      <c r="J27" s="19"/>
      <c r="K27" s="18">
        <v>0</v>
      </c>
      <c r="L27" s="18">
        <f t="shared" si="0"/>
        <v>7.5</v>
      </c>
      <c r="M27" s="20"/>
    </row>
    <row r="28" spans="1:13" s="21" customFormat="1" ht="45" customHeight="1" x14ac:dyDescent="0.2">
      <c r="A28" s="13">
        <v>19</v>
      </c>
      <c r="B28" s="14"/>
      <c r="C28" s="15" t="s">
        <v>189</v>
      </c>
      <c r="D28" s="16" t="s">
        <v>190</v>
      </c>
      <c r="E28" s="17" t="s">
        <v>32</v>
      </c>
      <c r="F28" s="14"/>
      <c r="G28" s="18">
        <v>0</v>
      </c>
      <c r="H28" s="19"/>
      <c r="I28" s="18">
        <v>0</v>
      </c>
      <c r="J28" s="19"/>
      <c r="K28" s="18">
        <v>0</v>
      </c>
      <c r="L28" s="18">
        <f t="shared" si="0"/>
        <v>0</v>
      </c>
      <c r="M28" s="20" t="s">
        <v>486</v>
      </c>
    </row>
    <row r="29" spans="1:13" s="21" customFormat="1" ht="45" customHeight="1" x14ac:dyDescent="0.2">
      <c r="A29" s="13">
        <v>20</v>
      </c>
      <c r="B29" s="14"/>
      <c r="C29" s="15" t="s">
        <v>191</v>
      </c>
      <c r="D29" s="16" t="s">
        <v>192</v>
      </c>
      <c r="E29" s="17" t="s">
        <v>193</v>
      </c>
      <c r="F29" s="14"/>
      <c r="G29" s="18">
        <v>0</v>
      </c>
      <c r="H29" s="18"/>
      <c r="I29" s="18">
        <v>0</v>
      </c>
      <c r="J29" s="19"/>
      <c r="K29" s="18">
        <v>0</v>
      </c>
      <c r="L29" s="18">
        <f t="shared" si="0"/>
        <v>0</v>
      </c>
      <c r="M29" s="20" t="s">
        <v>486</v>
      </c>
    </row>
    <row r="30" spans="1:13" s="21" customFormat="1" ht="45" customHeight="1" x14ac:dyDescent="0.2">
      <c r="A30" s="13">
        <v>21</v>
      </c>
      <c r="B30" s="14"/>
      <c r="C30" s="15" t="s">
        <v>194</v>
      </c>
      <c r="D30" s="16" t="s">
        <v>195</v>
      </c>
      <c r="E30" s="17" t="s">
        <v>196</v>
      </c>
      <c r="F30" s="14">
        <v>1</v>
      </c>
      <c r="G30" s="18">
        <v>3.5</v>
      </c>
      <c r="H30" s="18"/>
      <c r="I30" s="18">
        <v>3</v>
      </c>
      <c r="J30" s="19"/>
      <c r="K30" s="18">
        <v>0</v>
      </c>
      <c r="L30" s="18">
        <f t="shared" si="0"/>
        <v>6.5</v>
      </c>
      <c r="M30" s="20"/>
    </row>
    <row r="31" spans="1:13" s="21" customFormat="1" ht="45" customHeight="1" x14ac:dyDescent="0.2">
      <c r="A31" s="13">
        <v>22</v>
      </c>
      <c r="B31" s="14"/>
      <c r="C31" s="15" t="s">
        <v>197</v>
      </c>
      <c r="D31" s="16" t="s">
        <v>198</v>
      </c>
      <c r="E31" s="17" t="s">
        <v>196</v>
      </c>
      <c r="F31" s="14">
        <v>2</v>
      </c>
      <c r="G31" s="18">
        <v>1</v>
      </c>
      <c r="H31" s="18"/>
      <c r="I31" s="18">
        <v>1.5</v>
      </c>
      <c r="J31" s="19"/>
      <c r="K31" s="18">
        <v>0</v>
      </c>
      <c r="L31" s="18">
        <f t="shared" si="0"/>
        <v>2.5</v>
      </c>
      <c r="M31" s="20"/>
    </row>
    <row r="32" spans="1:13" s="21" customFormat="1" ht="45" customHeight="1" x14ac:dyDescent="0.2">
      <c r="A32" s="13">
        <v>23</v>
      </c>
      <c r="B32" s="14"/>
      <c r="C32" s="15" t="s">
        <v>199</v>
      </c>
      <c r="D32" s="16" t="s">
        <v>200</v>
      </c>
      <c r="E32" s="17" t="s">
        <v>79</v>
      </c>
      <c r="F32" s="14">
        <v>3</v>
      </c>
      <c r="G32" s="18">
        <v>4</v>
      </c>
      <c r="H32" s="18"/>
      <c r="I32" s="18">
        <v>4.5</v>
      </c>
      <c r="J32" s="19"/>
      <c r="K32" s="18">
        <v>0</v>
      </c>
      <c r="L32" s="18">
        <f t="shared" si="0"/>
        <v>8.5</v>
      </c>
      <c r="M32" s="20"/>
    </row>
    <row r="33" spans="1:13" s="21" customFormat="1" ht="45" customHeight="1" x14ac:dyDescent="0.2">
      <c r="A33" s="13">
        <v>24</v>
      </c>
      <c r="B33" s="14"/>
      <c r="C33" s="15" t="s">
        <v>201</v>
      </c>
      <c r="D33" s="16" t="s">
        <v>202</v>
      </c>
      <c r="E33" s="17" t="s">
        <v>203</v>
      </c>
      <c r="F33" s="14">
        <v>4</v>
      </c>
      <c r="G33" s="18">
        <v>2</v>
      </c>
      <c r="H33" s="18"/>
      <c r="I33" s="18">
        <v>2.5</v>
      </c>
      <c r="J33" s="19"/>
      <c r="K33" s="18">
        <v>0</v>
      </c>
      <c r="L33" s="18">
        <f t="shared" si="0"/>
        <v>4.5</v>
      </c>
      <c r="M33" s="20"/>
    </row>
    <row r="34" spans="1:13" s="21" customFormat="1" ht="45" customHeight="1" x14ac:dyDescent="0.2">
      <c r="A34" s="13">
        <v>25</v>
      </c>
      <c r="B34" s="14"/>
      <c r="C34" s="15" t="s">
        <v>204</v>
      </c>
      <c r="D34" s="16" t="s">
        <v>205</v>
      </c>
      <c r="E34" s="17" t="s">
        <v>206</v>
      </c>
      <c r="F34" s="14"/>
      <c r="G34" s="18">
        <v>0</v>
      </c>
      <c r="H34" s="18"/>
      <c r="I34" s="18">
        <v>0</v>
      </c>
      <c r="J34" s="19"/>
      <c r="K34" s="18">
        <v>0</v>
      </c>
      <c r="L34" s="18">
        <f t="shared" si="0"/>
        <v>0</v>
      </c>
      <c r="M34" s="20" t="s">
        <v>486</v>
      </c>
    </row>
    <row r="35" spans="1:13" s="21" customFormat="1" ht="45" customHeight="1" x14ac:dyDescent="0.2">
      <c r="A35" s="13">
        <v>26</v>
      </c>
      <c r="B35" s="14"/>
      <c r="C35" s="15" t="s">
        <v>207</v>
      </c>
      <c r="D35" s="16" t="s">
        <v>208</v>
      </c>
      <c r="E35" s="17" t="s">
        <v>84</v>
      </c>
      <c r="F35" s="14">
        <v>6</v>
      </c>
      <c r="G35" s="18">
        <v>2.5</v>
      </c>
      <c r="H35" s="18"/>
      <c r="I35" s="18">
        <v>4.5</v>
      </c>
      <c r="J35" s="19"/>
      <c r="K35" s="18">
        <v>0</v>
      </c>
      <c r="L35" s="18">
        <f t="shared" si="0"/>
        <v>7</v>
      </c>
      <c r="M35" s="20"/>
    </row>
    <row r="36" spans="1:13" s="21" customFormat="1" ht="45" customHeight="1" x14ac:dyDescent="0.2">
      <c r="A36" s="13">
        <v>27</v>
      </c>
      <c r="B36" s="14"/>
      <c r="C36" s="15" t="s">
        <v>209</v>
      </c>
      <c r="D36" s="16" t="s">
        <v>210</v>
      </c>
      <c r="E36" s="17" t="s">
        <v>211</v>
      </c>
      <c r="F36" s="14">
        <v>7</v>
      </c>
      <c r="G36" s="18">
        <v>1.5</v>
      </c>
      <c r="H36" s="18"/>
      <c r="I36" s="18">
        <v>3.5</v>
      </c>
      <c r="J36" s="19"/>
      <c r="K36" s="18">
        <v>0</v>
      </c>
      <c r="L36" s="18">
        <f t="shared" si="0"/>
        <v>5</v>
      </c>
      <c r="M36" s="20"/>
    </row>
    <row r="37" spans="1:13" s="21" customFormat="1" ht="45" customHeight="1" x14ac:dyDescent="0.2">
      <c r="A37" s="13">
        <v>28</v>
      </c>
      <c r="B37" s="14"/>
      <c r="C37" s="15" t="s">
        <v>212</v>
      </c>
      <c r="D37" s="16" t="s">
        <v>213</v>
      </c>
      <c r="E37" s="17" t="s">
        <v>214</v>
      </c>
      <c r="F37" s="14">
        <v>8</v>
      </c>
      <c r="G37" s="18">
        <v>4.5</v>
      </c>
      <c r="H37" s="18"/>
      <c r="I37" s="18">
        <v>1</v>
      </c>
      <c r="J37" s="19"/>
      <c r="K37" s="18">
        <v>0</v>
      </c>
      <c r="L37" s="18">
        <f t="shared" si="0"/>
        <v>5.5</v>
      </c>
      <c r="M37" s="20"/>
    </row>
    <row r="38" spans="1:13" s="21" customFormat="1" ht="45" customHeight="1" x14ac:dyDescent="0.2">
      <c r="A38" s="13">
        <v>29</v>
      </c>
      <c r="B38" s="14"/>
      <c r="C38" s="15" t="s">
        <v>215</v>
      </c>
      <c r="D38" s="16" t="s">
        <v>216</v>
      </c>
      <c r="E38" s="17" t="s">
        <v>37</v>
      </c>
      <c r="F38" s="22">
        <v>9</v>
      </c>
      <c r="G38" s="18">
        <v>4.5</v>
      </c>
      <c r="H38" s="18"/>
      <c r="I38" s="18">
        <v>4.5</v>
      </c>
      <c r="J38" s="19"/>
      <c r="K38" s="18">
        <v>0</v>
      </c>
      <c r="L38" s="18">
        <f t="shared" si="0"/>
        <v>9</v>
      </c>
      <c r="M38" s="20"/>
    </row>
    <row r="39" spans="1:13" s="21" customFormat="1" ht="45" customHeight="1" x14ac:dyDescent="0.2">
      <c r="A39" s="13">
        <v>30</v>
      </c>
      <c r="B39" s="14"/>
      <c r="C39" s="15" t="s">
        <v>217</v>
      </c>
      <c r="D39" s="16" t="s">
        <v>218</v>
      </c>
      <c r="E39" s="17" t="s">
        <v>38</v>
      </c>
      <c r="F39" s="14">
        <v>10</v>
      </c>
      <c r="G39" s="18">
        <v>4</v>
      </c>
      <c r="H39" s="18"/>
      <c r="I39" s="18">
        <v>4.5</v>
      </c>
      <c r="J39" s="19"/>
      <c r="K39" s="18">
        <v>1</v>
      </c>
      <c r="L39" s="18">
        <f t="shared" si="0"/>
        <v>9.5</v>
      </c>
      <c r="M39" s="20"/>
    </row>
    <row r="40" spans="1:13" s="21" customFormat="1" ht="45" customHeight="1" x14ac:dyDescent="0.2">
      <c r="A40" s="13">
        <v>31</v>
      </c>
      <c r="B40" s="14"/>
      <c r="C40" s="15" t="s">
        <v>219</v>
      </c>
      <c r="D40" s="16" t="s">
        <v>220</v>
      </c>
      <c r="E40" s="17" t="s">
        <v>221</v>
      </c>
      <c r="F40" s="14">
        <v>11</v>
      </c>
      <c r="G40" s="18">
        <v>0</v>
      </c>
      <c r="H40" s="18"/>
      <c r="I40" s="18">
        <v>4.5</v>
      </c>
      <c r="J40" s="19"/>
      <c r="K40" s="18">
        <v>0</v>
      </c>
      <c r="L40" s="18">
        <f t="shared" si="0"/>
        <v>4.5</v>
      </c>
      <c r="M40" s="20"/>
    </row>
    <row r="41" spans="1:13" s="21" customFormat="1" ht="45" customHeight="1" x14ac:dyDescent="0.3">
      <c r="A41" s="13">
        <v>32</v>
      </c>
      <c r="B41" s="14"/>
      <c r="C41" s="15" t="s">
        <v>222</v>
      </c>
      <c r="D41" s="16" t="s">
        <v>223</v>
      </c>
      <c r="E41" s="17" t="s">
        <v>221</v>
      </c>
      <c r="F41" s="14">
        <v>12</v>
      </c>
      <c r="G41" s="18">
        <v>0</v>
      </c>
      <c r="H41" s="18"/>
      <c r="I41" s="18">
        <v>3.5</v>
      </c>
      <c r="J41" s="19"/>
      <c r="K41" s="18">
        <v>0</v>
      </c>
      <c r="L41" s="18">
        <f t="shared" si="0"/>
        <v>3.5</v>
      </c>
      <c r="M41" s="40"/>
    </row>
    <row r="42" spans="1:13" s="21" customFormat="1" ht="45" customHeight="1" x14ac:dyDescent="0.3">
      <c r="A42" s="13">
        <v>33</v>
      </c>
      <c r="B42" s="14"/>
      <c r="C42" s="15" t="s">
        <v>224</v>
      </c>
      <c r="D42" s="16" t="s">
        <v>31</v>
      </c>
      <c r="E42" s="17" t="s">
        <v>225</v>
      </c>
      <c r="F42" s="14">
        <v>13</v>
      </c>
      <c r="G42" s="18">
        <v>4</v>
      </c>
      <c r="H42" s="18"/>
      <c r="I42" s="18">
        <v>2.5</v>
      </c>
      <c r="J42" s="19"/>
      <c r="K42" s="18">
        <v>0</v>
      </c>
      <c r="L42" s="18">
        <f t="shared" si="0"/>
        <v>6.5</v>
      </c>
      <c r="M42" s="40"/>
    </row>
    <row r="43" spans="1:13" s="21" customFormat="1" ht="45" customHeight="1" x14ac:dyDescent="0.3">
      <c r="A43" s="13">
        <v>34</v>
      </c>
      <c r="B43" s="14"/>
      <c r="C43" s="15" t="s">
        <v>226</v>
      </c>
      <c r="D43" s="16" t="s">
        <v>159</v>
      </c>
      <c r="E43" s="17" t="s">
        <v>39</v>
      </c>
      <c r="F43" s="14"/>
      <c r="G43" s="18">
        <v>0</v>
      </c>
      <c r="H43" s="18"/>
      <c r="I43" s="18">
        <v>0</v>
      </c>
      <c r="J43" s="19"/>
      <c r="K43" s="18">
        <v>0</v>
      </c>
      <c r="L43" s="18">
        <f t="shared" si="0"/>
        <v>0</v>
      </c>
      <c r="M43" s="40" t="s">
        <v>486</v>
      </c>
    </row>
    <row r="44" spans="1:13" s="21" customFormat="1" ht="45" customHeight="1" x14ac:dyDescent="0.3">
      <c r="A44" s="13">
        <v>35</v>
      </c>
      <c r="B44" s="14"/>
      <c r="C44" s="15" t="s">
        <v>227</v>
      </c>
      <c r="D44" s="16" t="s">
        <v>228</v>
      </c>
      <c r="E44" s="17" t="s">
        <v>113</v>
      </c>
      <c r="F44" s="14">
        <v>15</v>
      </c>
      <c r="G44" s="18">
        <v>4</v>
      </c>
      <c r="H44" s="18"/>
      <c r="I44" s="18">
        <v>4.5</v>
      </c>
      <c r="J44" s="19"/>
      <c r="K44" s="18">
        <v>0</v>
      </c>
      <c r="L44" s="18">
        <f t="shared" si="0"/>
        <v>8.5</v>
      </c>
      <c r="M44" s="40"/>
    </row>
    <row r="45" spans="1:13" s="21" customFormat="1" ht="45" customHeight="1" x14ac:dyDescent="0.2">
      <c r="A45" s="13">
        <v>36</v>
      </c>
      <c r="B45" s="14"/>
      <c r="C45" s="15" t="s">
        <v>229</v>
      </c>
      <c r="D45" s="16" t="s">
        <v>230</v>
      </c>
      <c r="E45" s="17" t="s">
        <v>231</v>
      </c>
      <c r="F45" s="14"/>
      <c r="G45" s="18">
        <v>0</v>
      </c>
      <c r="H45" s="18"/>
      <c r="I45" s="18">
        <v>0</v>
      </c>
      <c r="J45" s="19"/>
      <c r="K45" s="18">
        <v>0</v>
      </c>
      <c r="L45" s="18">
        <f t="shared" si="0"/>
        <v>0</v>
      </c>
      <c r="M45" s="13" t="s">
        <v>486</v>
      </c>
    </row>
    <row r="46" spans="1:13" s="21" customFormat="1" ht="45" customHeight="1" x14ac:dyDescent="0.3">
      <c r="A46" s="13">
        <v>37</v>
      </c>
      <c r="B46" s="14"/>
      <c r="C46" s="15" t="s">
        <v>232</v>
      </c>
      <c r="D46" s="16" t="s">
        <v>233</v>
      </c>
      <c r="E46" s="17" t="s">
        <v>234</v>
      </c>
      <c r="F46" s="14">
        <v>17</v>
      </c>
      <c r="G46" s="18">
        <v>2</v>
      </c>
      <c r="H46" s="18"/>
      <c r="I46" s="18">
        <v>4.5</v>
      </c>
      <c r="J46" s="19"/>
      <c r="K46" s="18">
        <v>0</v>
      </c>
      <c r="L46" s="18">
        <f t="shared" si="0"/>
        <v>6.5</v>
      </c>
      <c r="M46" s="40"/>
    </row>
    <row r="47" spans="1:13" s="21" customFormat="1" ht="45" customHeight="1" x14ac:dyDescent="0.3">
      <c r="A47" s="13">
        <v>38</v>
      </c>
      <c r="B47" s="14"/>
      <c r="C47" s="15" t="s">
        <v>235</v>
      </c>
      <c r="D47" s="16" t="s">
        <v>236</v>
      </c>
      <c r="E47" s="17" t="s">
        <v>237</v>
      </c>
      <c r="F47" s="14">
        <v>18</v>
      </c>
      <c r="G47" s="18">
        <v>2.5</v>
      </c>
      <c r="H47" s="18"/>
      <c r="I47" s="18">
        <v>1.5</v>
      </c>
      <c r="J47" s="13"/>
      <c r="K47" s="18">
        <v>0</v>
      </c>
      <c r="L47" s="18">
        <f t="shared" si="0"/>
        <v>4</v>
      </c>
      <c r="M47" s="40"/>
    </row>
    <row r="48" spans="1:13" s="21" customFormat="1" ht="45" customHeight="1" x14ac:dyDescent="0.3">
      <c r="A48" s="13">
        <v>39</v>
      </c>
      <c r="B48" s="14"/>
      <c r="C48" s="15" t="s">
        <v>238</v>
      </c>
      <c r="D48" s="16" t="s">
        <v>239</v>
      </c>
      <c r="E48" s="17" t="s">
        <v>45</v>
      </c>
      <c r="F48" s="14">
        <v>19</v>
      </c>
      <c r="G48" s="18">
        <v>0.5</v>
      </c>
      <c r="H48" s="18"/>
      <c r="I48" s="18">
        <v>1</v>
      </c>
      <c r="J48" s="19"/>
      <c r="K48" s="18">
        <v>0</v>
      </c>
      <c r="L48" s="18">
        <f t="shared" si="0"/>
        <v>1.5</v>
      </c>
      <c r="M48" s="40"/>
    </row>
    <row r="49" spans="1:13" s="21" customFormat="1" ht="45" customHeight="1" x14ac:dyDescent="0.3">
      <c r="A49" s="13">
        <v>40</v>
      </c>
      <c r="B49" s="14"/>
      <c r="C49" s="15" t="s">
        <v>240</v>
      </c>
      <c r="D49" s="16" t="s">
        <v>241</v>
      </c>
      <c r="E49" s="17" t="s">
        <v>242</v>
      </c>
      <c r="F49" s="14">
        <v>20</v>
      </c>
      <c r="G49" s="18">
        <v>4.5</v>
      </c>
      <c r="H49" s="18"/>
      <c r="I49" s="18">
        <v>4.5</v>
      </c>
      <c r="J49" s="19"/>
      <c r="K49" s="18">
        <v>0</v>
      </c>
      <c r="L49" s="18">
        <f t="shared" si="0"/>
        <v>9</v>
      </c>
      <c r="M49" s="40"/>
    </row>
    <row r="50" spans="1:13" s="21" customFormat="1" ht="45" customHeight="1" x14ac:dyDescent="0.3">
      <c r="A50" s="13">
        <v>41</v>
      </c>
      <c r="B50" s="14"/>
      <c r="C50" s="15" t="s">
        <v>243</v>
      </c>
      <c r="D50" s="16" t="s">
        <v>244</v>
      </c>
      <c r="E50" s="17" t="s">
        <v>245</v>
      </c>
      <c r="F50" s="14">
        <v>21</v>
      </c>
      <c r="G50" s="18">
        <v>0</v>
      </c>
      <c r="H50" s="18"/>
      <c r="I50" s="18">
        <v>0</v>
      </c>
      <c r="J50" s="19"/>
      <c r="K50" s="18">
        <v>0</v>
      </c>
      <c r="L50" s="18">
        <f t="shared" si="0"/>
        <v>0</v>
      </c>
      <c r="M50" s="40"/>
    </row>
    <row r="51" spans="1:13" s="21" customFormat="1" ht="45" customHeight="1" x14ac:dyDescent="0.3">
      <c r="A51" s="13">
        <v>42</v>
      </c>
      <c r="B51" s="14"/>
      <c r="C51" s="15" t="s">
        <v>246</v>
      </c>
      <c r="D51" s="16" t="s">
        <v>247</v>
      </c>
      <c r="E51" s="17" t="s">
        <v>245</v>
      </c>
      <c r="F51" s="14">
        <v>22</v>
      </c>
      <c r="G51" s="18">
        <v>1</v>
      </c>
      <c r="H51" s="18"/>
      <c r="I51" s="18">
        <v>4.5</v>
      </c>
      <c r="J51" s="19"/>
      <c r="K51" s="18">
        <v>0</v>
      </c>
      <c r="L51" s="18">
        <f t="shared" si="0"/>
        <v>5.5</v>
      </c>
      <c r="M51" s="40"/>
    </row>
    <row r="52" spans="1:13" s="21" customFormat="1" ht="45" customHeight="1" x14ac:dyDescent="0.3">
      <c r="A52" s="13">
        <v>43</v>
      </c>
      <c r="B52" s="14"/>
      <c r="C52" s="15" t="s">
        <v>248</v>
      </c>
      <c r="D52" s="16" t="s">
        <v>249</v>
      </c>
      <c r="E52" s="17" t="s">
        <v>250</v>
      </c>
      <c r="F52" s="14">
        <v>23</v>
      </c>
      <c r="G52" s="18">
        <v>0</v>
      </c>
      <c r="H52" s="18"/>
      <c r="I52" s="18">
        <v>0.5</v>
      </c>
      <c r="J52" s="19"/>
      <c r="K52" s="18">
        <v>0</v>
      </c>
      <c r="L52" s="18">
        <f t="shared" si="0"/>
        <v>0.5</v>
      </c>
      <c r="M52" s="40"/>
    </row>
    <row r="53" spans="1:13" s="21" customFormat="1" ht="45" customHeight="1" x14ac:dyDescent="0.2">
      <c r="A53" s="13">
        <v>44</v>
      </c>
      <c r="B53" s="14"/>
      <c r="C53" s="15" t="s">
        <v>251</v>
      </c>
      <c r="D53" s="16" t="s">
        <v>252</v>
      </c>
      <c r="E53" s="17" t="s">
        <v>46</v>
      </c>
      <c r="F53" s="14">
        <v>24</v>
      </c>
      <c r="G53" s="18">
        <v>4.5</v>
      </c>
      <c r="H53" s="18"/>
      <c r="I53" s="18">
        <v>3.5</v>
      </c>
      <c r="J53" s="19"/>
      <c r="K53" s="18">
        <v>0</v>
      </c>
      <c r="L53" s="18">
        <f t="shared" si="0"/>
        <v>8</v>
      </c>
      <c r="M53" s="13"/>
    </row>
    <row r="54" spans="1:13" s="21" customFormat="1" ht="45" customHeight="1" x14ac:dyDescent="0.3">
      <c r="A54" s="13">
        <v>45</v>
      </c>
      <c r="B54" s="14"/>
      <c r="C54" s="15" t="s">
        <v>253</v>
      </c>
      <c r="D54" s="16" t="s">
        <v>254</v>
      </c>
      <c r="E54" s="17" t="s">
        <v>255</v>
      </c>
      <c r="F54" s="14">
        <v>25</v>
      </c>
      <c r="G54" s="18">
        <v>4.5</v>
      </c>
      <c r="H54" s="18"/>
      <c r="I54" s="18">
        <v>4.5</v>
      </c>
      <c r="J54" s="19"/>
      <c r="K54" s="18">
        <v>0</v>
      </c>
      <c r="L54" s="18">
        <f t="shared" si="0"/>
        <v>9</v>
      </c>
      <c r="M54" s="40"/>
    </row>
    <row r="55" spans="1:13" s="21" customFormat="1" ht="45" customHeight="1" x14ac:dyDescent="0.3">
      <c r="A55" s="13">
        <v>46</v>
      </c>
      <c r="B55" s="14"/>
      <c r="C55" s="15" t="s">
        <v>256</v>
      </c>
      <c r="D55" s="16" t="s">
        <v>257</v>
      </c>
      <c r="E55" s="17" t="s">
        <v>47</v>
      </c>
      <c r="F55" s="14"/>
      <c r="G55" s="18">
        <v>0</v>
      </c>
      <c r="H55" s="18"/>
      <c r="I55" s="18">
        <v>0</v>
      </c>
      <c r="J55" s="19"/>
      <c r="K55" s="18">
        <v>0</v>
      </c>
      <c r="L55" s="18">
        <f t="shared" si="0"/>
        <v>0</v>
      </c>
      <c r="M55" s="40" t="s">
        <v>486</v>
      </c>
    </row>
    <row r="57" spans="1:13" s="10" customFormat="1" ht="40" customHeight="1" x14ac:dyDescent="0.3">
      <c r="A57" s="25" t="s">
        <v>49</v>
      </c>
      <c r="B57" s="25"/>
      <c r="E57" s="26"/>
      <c r="G57" s="33"/>
      <c r="H57" s="27"/>
      <c r="M57" s="65"/>
    </row>
    <row r="58" spans="1:13" s="10" customFormat="1" ht="40" customHeight="1" x14ac:dyDescent="0.3">
      <c r="A58" s="28"/>
      <c r="B58" s="28"/>
      <c r="C58" s="10" t="s">
        <v>490</v>
      </c>
      <c r="E58" s="26"/>
      <c r="G58" s="57"/>
      <c r="I58" s="29"/>
      <c r="J58" s="29"/>
      <c r="M58" s="65"/>
    </row>
    <row r="59" spans="1:13" s="10" customFormat="1" ht="40" customHeight="1" x14ac:dyDescent="0.3">
      <c r="A59" s="28"/>
      <c r="B59" s="28"/>
      <c r="C59" s="10" t="s">
        <v>497</v>
      </c>
      <c r="E59" s="26"/>
      <c r="G59" s="57"/>
      <c r="I59" s="29"/>
      <c r="J59" s="29"/>
      <c r="M59" s="65"/>
    </row>
    <row r="60" spans="1:13" s="10" customFormat="1" ht="40" customHeight="1" x14ac:dyDescent="0.3">
      <c r="A60" s="28"/>
      <c r="B60" s="28"/>
      <c r="C60" s="10" t="s">
        <v>498</v>
      </c>
      <c r="E60" s="26"/>
      <c r="G60" s="33"/>
      <c r="H60" s="27"/>
      <c r="M60" s="65"/>
    </row>
    <row r="61" spans="1:13" s="10" customFormat="1" x14ac:dyDescent="0.3">
      <c r="A61" s="28"/>
      <c r="B61" s="28"/>
      <c r="C61" s="78"/>
      <c r="D61" s="78"/>
      <c r="E61" s="26"/>
      <c r="G61" s="33"/>
      <c r="H61" s="27"/>
      <c r="I61" s="78"/>
      <c r="J61" s="78"/>
      <c r="M61" s="65"/>
    </row>
    <row r="62" spans="1:13" s="10" customFormat="1" x14ac:dyDescent="0.3">
      <c r="A62" s="28"/>
      <c r="B62" s="28"/>
      <c r="C62" s="79"/>
      <c r="D62" s="79"/>
      <c r="E62" s="26"/>
      <c r="G62" s="33"/>
      <c r="H62" s="27"/>
      <c r="I62" s="79"/>
      <c r="J62" s="79"/>
      <c r="M62" s="65"/>
    </row>
    <row r="63" spans="1:13" s="10" customFormat="1" x14ac:dyDescent="0.3">
      <c r="A63" s="28"/>
      <c r="B63" s="28"/>
      <c r="E63" s="26"/>
      <c r="G63" s="33"/>
      <c r="H63" s="27"/>
      <c r="M63" s="65"/>
    </row>
    <row r="64" spans="1:13" s="10" customFormat="1" x14ac:dyDescent="0.3">
      <c r="A64" s="28"/>
      <c r="B64" s="28"/>
      <c r="E64" s="26"/>
      <c r="G64" s="33"/>
      <c r="H64" s="27"/>
      <c r="J64" s="30" t="s">
        <v>491</v>
      </c>
      <c r="M64" s="65"/>
    </row>
    <row r="65" spans="1:13" s="10" customFormat="1" x14ac:dyDescent="0.3">
      <c r="A65" s="28"/>
      <c r="B65" s="28"/>
      <c r="E65" s="26"/>
      <c r="G65" s="33"/>
      <c r="H65" s="27"/>
      <c r="J65" s="31" t="s">
        <v>51</v>
      </c>
      <c r="M65" s="65"/>
    </row>
    <row r="66" spans="1:13" s="10" customFormat="1" x14ac:dyDescent="0.3">
      <c r="A66" s="28"/>
      <c r="B66" s="28"/>
      <c r="E66" s="26"/>
      <c r="G66" s="33"/>
      <c r="H66" s="27"/>
      <c r="M66" s="65"/>
    </row>
    <row r="67" spans="1:13" s="10" customFormat="1" x14ac:dyDescent="0.3">
      <c r="A67" s="28"/>
      <c r="B67" s="28"/>
      <c r="C67" s="80"/>
      <c r="D67" s="80"/>
      <c r="E67" s="26"/>
      <c r="G67" s="33"/>
      <c r="H67" s="27"/>
      <c r="M67" s="65"/>
    </row>
    <row r="68" spans="1:13" s="10" customFormat="1" x14ac:dyDescent="0.3">
      <c r="A68" s="28"/>
      <c r="B68" s="28"/>
      <c r="C68" s="32"/>
      <c r="D68" s="32"/>
      <c r="E68" s="26"/>
      <c r="G68" s="33"/>
      <c r="H68" s="27"/>
      <c r="M68" s="65"/>
    </row>
    <row r="69" spans="1:13" s="10" customFormat="1" x14ac:dyDescent="0.3">
      <c r="A69" s="28"/>
      <c r="B69" s="81"/>
      <c r="C69" s="81"/>
      <c r="E69" s="26"/>
      <c r="F69" s="33"/>
      <c r="G69" s="57"/>
      <c r="J69" s="32" t="s">
        <v>492</v>
      </c>
      <c r="M69" s="65"/>
    </row>
    <row r="70" spans="1:13" s="10" customFormat="1" x14ac:dyDescent="0.3">
      <c r="A70" s="28"/>
      <c r="B70" s="81"/>
      <c r="C70" s="81"/>
      <c r="E70" s="26"/>
      <c r="F70" s="33"/>
      <c r="G70" s="57"/>
      <c r="I70" s="78"/>
      <c r="J70" s="78"/>
      <c r="M70" s="65"/>
    </row>
    <row r="71" spans="1:13" s="10" customFormat="1" x14ac:dyDescent="0.3">
      <c r="A71" s="28"/>
      <c r="B71" s="83"/>
      <c r="C71" s="83"/>
      <c r="E71" s="26"/>
      <c r="F71" s="33"/>
      <c r="G71" s="57"/>
      <c r="I71" s="79"/>
      <c r="J71" s="79"/>
      <c r="M71" s="65"/>
    </row>
    <row r="72" spans="1:13" s="10" customFormat="1" x14ac:dyDescent="0.3">
      <c r="A72" s="28"/>
      <c r="E72" s="26"/>
      <c r="F72" s="33"/>
      <c r="G72" s="57"/>
      <c r="M72" s="65"/>
    </row>
    <row r="73" spans="1:13" s="10" customFormat="1" x14ac:dyDescent="0.3">
      <c r="A73" s="28"/>
      <c r="E73" s="26"/>
      <c r="F73" s="33"/>
      <c r="G73" s="57"/>
      <c r="M73" s="65"/>
    </row>
    <row r="74" spans="1:13" s="10" customFormat="1" x14ac:dyDescent="0.3">
      <c r="A74" s="28"/>
      <c r="E74" s="26"/>
      <c r="F74" s="33"/>
      <c r="G74" s="57"/>
      <c r="M74" s="65"/>
    </row>
    <row r="75" spans="1:13" s="10" customFormat="1" x14ac:dyDescent="0.3">
      <c r="A75" s="28"/>
      <c r="E75" s="26"/>
      <c r="F75" s="33"/>
      <c r="G75" s="57"/>
      <c r="M75" s="65"/>
    </row>
    <row r="76" spans="1:13" s="10" customFormat="1" x14ac:dyDescent="0.3">
      <c r="A76" s="28"/>
      <c r="B76" s="80"/>
      <c r="C76" s="80"/>
      <c r="E76" s="26"/>
      <c r="F76" s="33"/>
      <c r="G76" s="57"/>
      <c r="I76" s="80"/>
      <c r="J76" s="80"/>
      <c r="M76" s="65"/>
    </row>
    <row r="77" spans="1:13" s="10" customFormat="1" x14ac:dyDescent="0.3">
      <c r="A77" s="28"/>
      <c r="B77" s="28"/>
      <c r="C77" s="83"/>
      <c r="D77" s="83"/>
      <c r="E77" s="26"/>
      <c r="G77" s="33"/>
      <c r="H77" s="27"/>
      <c r="I77" s="79"/>
      <c r="J77" s="79"/>
      <c r="M77" s="65"/>
    </row>
    <row r="81" spans="3:10" x14ac:dyDescent="0.3">
      <c r="C81" s="82"/>
      <c r="D81" s="82"/>
      <c r="I81" s="82"/>
      <c r="J81" s="82"/>
    </row>
  </sheetData>
  <mergeCells count="30">
    <mergeCell ref="C67:D67"/>
    <mergeCell ref="B69:C69"/>
    <mergeCell ref="B70:C70"/>
    <mergeCell ref="I70:J70"/>
    <mergeCell ref="C81:D81"/>
    <mergeCell ref="I81:J81"/>
    <mergeCell ref="B71:C71"/>
    <mergeCell ref="I71:J71"/>
    <mergeCell ref="B76:C76"/>
    <mergeCell ref="I76:J76"/>
    <mergeCell ref="C77:D77"/>
    <mergeCell ref="I77:J77"/>
    <mergeCell ref="M8:M9"/>
    <mergeCell ref="C61:D61"/>
    <mergeCell ref="I61:J61"/>
    <mergeCell ref="C62:D62"/>
    <mergeCell ref="I62:J62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38ECD-B32F-4A51-87A7-5DE39C6E979B}">
  <dimension ref="A1:M81"/>
  <sheetViews>
    <sheetView topLeftCell="A14" zoomScale="68" workbookViewId="0">
      <selection activeCell="G82" sqref="G82"/>
    </sheetView>
  </sheetViews>
  <sheetFormatPr baseColWidth="10" defaultColWidth="9.1640625" defaultRowHeight="28" x14ac:dyDescent="0.3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2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65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3">
      <c r="C1" s="67"/>
      <c r="D1" s="67"/>
      <c r="E1" s="67"/>
    </row>
    <row r="2" spans="1:13" x14ac:dyDescent="0.3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6"/>
    </row>
    <row r="5" spans="1:13" s="7" customFormat="1" ht="37.5" customHeight="1" x14ac:dyDescent="0.3">
      <c r="A5" s="62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2"/>
      <c r="L5" s="62"/>
      <c r="M5" s="65"/>
    </row>
    <row r="6" spans="1:13" s="7" customFormat="1" ht="53.25" customHeight="1" x14ac:dyDescent="0.3">
      <c r="A6" s="62"/>
      <c r="B6" s="68" t="s">
        <v>485</v>
      </c>
      <c r="C6" s="68"/>
      <c r="D6" s="68"/>
      <c r="E6" s="68"/>
      <c r="F6" s="68"/>
      <c r="G6" s="68"/>
      <c r="H6" s="68"/>
      <c r="I6" s="68"/>
      <c r="J6" s="68"/>
      <c r="K6" s="62"/>
      <c r="L6" s="62"/>
      <c r="M6" s="65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84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63" t="s">
        <v>13</v>
      </c>
      <c r="H9" s="11" t="s">
        <v>14</v>
      </c>
      <c r="I9" s="64" t="s">
        <v>13</v>
      </c>
      <c r="J9" s="11" t="s">
        <v>14</v>
      </c>
      <c r="K9" s="77"/>
      <c r="L9" s="77"/>
      <c r="M9" s="84"/>
    </row>
    <row r="10" spans="1:13" s="21" customFormat="1" ht="45" customHeight="1" x14ac:dyDescent="0.2">
      <c r="A10" s="13">
        <v>1</v>
      </c>
      <c r="B10" s="14"/>
      <c r="C10" s="15" t="s">
        <v>150</v>
      </c>
      <c r="D10" s="16" t="s">
        <v>151</v>
      </c>
      <c r="E10" s="17" t="s">
        <v>15</v>
      </c>
      <c r="F10" s="14">
        <v>31</v>
      </c>
      <c r="G10" s="18">
        <v>3.5</v>
      </c>
      <c r="H10" s="18"/>
      <c r="I10" s="18">
        <v>4.5</v>
      </c>
      <c r="J10" s="19"/>
      <c r="K10" s="18">
        <v>0</v>
      </c>
      <c r="L10" s="18">
        <f>SUM(G10:K10)</f>
        <v>8</v>
      </c>
      <c r="M10" s="20"/>
    </row>
    <row r="11" spans="1:13" s="21" customFormat="1" ht="45" customHeight="1" x14ac:dyDescent="0.2">
      <c r="A11" s="13">
        <v>2</v>
      </c>
      <c r="B11" s="14"/>
      <c r="C11" s="15" t="s">
        <v>152</v>
      </c>
      <c r="D11" s="16" t="s">
        <v>153</v>
      </c>
      <c r="E11" s="17" t="s">
        <v>154</v>
      </c>
      <c r="F11" s="14">
        <v>32</v>
      </c>
      <c r="G11" s="18">
        <v>2.5</v>
      </c>
      <c r="H11" s="18"/>
      <c r="I11" s="18">
        <v>1.5</v>
      </c>
      <c r="J11" s="19"/>
      <c r="K11" s="18">
        <v>0</v>
      </c>
      <c r="L11" s="18">
        <f t="shared" ref="L11:L55" si="0">SUM(G11:K11)</f>
        <v>4</v>
      </c>
      <c r="M11" s="20"/>
    </row>
    <row r="12" spans="1:13" s="21" customFormat="1" ht="45" customHeight="1" x14ac:dyDescent="0.2">
      <c r="A12" s="13">
        <v>3</v>
      </c>
      <c r="B12" s="14"/>
      <c r="C12" s="15" t="s">
        <v>155</v>
      </c>
      <c r="D12" s="16" t="s">
        <v>156</v>
      </c>
      <c r="E12" s="17" t="s">
        <v>17</v>
      </c>
      <c r="F12" s="14">
        <v>33</v>
      </c>
      <c r="G12" s="18">
        <v>2</v>
      </c>
      <c r="H12" s="18"/>
      <c r="I12" s="18">
        <v>0</v>
      </c>
      <c r="J12" s="19"/>
      <c r="K12" s="18">
        <v>0</v>
      </c>
      <c r="L12" s="18">
        <f t="shared" si="0"/>
        <v>2</v>
      </c>
      <c r="M12" s="20"/>
    </row>
    <row r="13" spans="1:13" s="21" customFormat="1" ht="45" customHeight="1" x14ac:dyDescent="0.2">
      <c r="A13" s="13">
        <v>4</v>
      </c>
      <c r="B13" s="14"/>
      <c r="C13" s="15" t="s">
        <v>157</v>
      </c>
      <c r="D13" s="16" t="s">
        <v>35</v>
      </c>
      <c r="E13" s="17" t="s">
        <v>18</v>
      </c>
      <c r="F13" s="14">
        <v>34</v>
      </c>
      <c r="G13" s="18">
        <v>4.5</v>
      </c>
      <c r="H13" s="18"/>
      <c r="I13" s="18">
        <v>4.5</v>
      </c>
      <c r="J13" s="19"/>
      <c r="K13" s="18">
        <v>1</v>
      </c>
      <c r="L13" s="18">
        <f t="shared" si="0"/>
        <v>10</v>
      </c>
      <c r="M13" s="20"/>
    </row>
    <row r="14" spans="1:13" s="21" customFormat="1" ht="45" customHeight="1" x14ac:dyDescent="0.3">
      <c r="A14" s="13">
        <v>5</v>
      </c>
      <c r="B14" s="14"/>
      <c r="C14" s="15" t="s">
        <v>158</v>
      </c>
      <c r="D14" s="16" t="s">
        <v>159</v>
      </c>
      <c r="E14" s="17" t="s">
        <v>18</v>
      </c>
      <c r="F14" s="14">
        <v>35</v>
      </c>
      <c r="G14" s="18">
        <v>4.5</v>
      </c>
      <c r="H14" s="24"/>
      <c r="I14" s="18">
        <v>0</v>
      </c>
      <c r="J14" s="24"/>
      <c r="K14" s="18">
        <v>0</v>
      </c>
      <c r="L14" s="18">
        <f t="shared" si="0"/>
        <v>4.5</v>
      </c>
      <c r="M14" s="20"/>
    </row>
    <row r="15" spans="1:13" s="21" customFormat="1" ht="45" customHeight="1" x14ac:dyDescent="0.2">
      <c r="A15" s="13">
        <v>6</v>
      </c>
      <c r="B15" s="14"/>
      <c r="C15" s="15" t="s">
        <v>160</v>
      </c>
      <c r="D15" s="16" t="s">
        <v>161</v>
      </c>
      <c r="E15" s="17" t="s">
        <v>162</v>
      </c>
      <c r="F15" s="14"/>
      <c r="G15" s="18">
        <v>0</v>
      </c>
      <c r="H15" s="18"/>
      <c r="I15" s="18">
        <v>0</v>
      </c>
      <c r="J15" s="19"/>
      <c r="K15" s="18">
        <v>0</v>
      </c>
      <c r="L15" s="18">
        <f t="shared" si="0"/>
        <v>0</v>
      </c>
      <c r="M15" s="20" t="s">
        <v>486</v>
      </c>
    </row>
    <row r="16" spans="1:13" s="21" customFormat="1" ht="45" customHeight="1" x14ac:dyDescent="0.2">
      <c r="A16" s="13">
        <v>7</v>
      </c>
      <c r="B16" s="14"/>
      <c r="C16" s="15" t="s">
        <v>163</v>
      </c>
      <c r="D16" s="16" t="s">
        <v>164</v>
      </c>
      <c r="E16" s="17" t="s">
        <v>20</v>
      </c>
      <c r="F16" s="14">
        <v>37</v>
      </c>
      <c r="G16" s="18">
        <v>0</v>
      </c>
      <c r="H16" s="18"/>
      <c r="I16" s="18">
        <v>1.5</v>
      </c>
      <c r="J16" s="19"/>
      <c r="K16" s="18">
        <v>0</v>
      </c>
      <c r="L16" s="18">
        <f t="shared" si="0"/>
        <v>1.5</v>
      </c>
      <c r="M16" s="20"/>
    </row>
    <row r="17" spans="1:13" s="21" customFormat="1" ht="45" customHeight="1" x14ac:dyDescent="0.2">
      <c r="A17" s="13">
        <v>8</v>
      </c>
      <c r="B17" s="14"/>
      <c r="C17" s="15" t="s">
        <v>165</v>
      </c>
      <c r="D17" s="16" t="s">
        <v>166</v>
      </c>
      <c r="E17" s="17" t="s">
        <v>63</v>
      </c>
      <c r="F17" s="14">
        <v>38</v>
      </c>
      <c r="G17" s="18">
        <v>4.5</v>
      </c>
      <c r="H17" s="18"/>
      <c r="I17" s="18">
        <v>4.5</v>
      </c>
      <c r="J17" s="19"/>
      <c r="K17" s="18">
        <v>1</v>
      </c>
      <c r="L17" s="18">
        <f t="shared" si="0"/>
        <v>10</v>
      </c>
      <c r="M17" s="20"/>
    </row>
    <row r="18" spans="1:13" s="21" customFormat="1" ht="45" customHeight="1" x14ac:dyDescent="0.2">
      <c r="A18" s="13">
        <v>9</v>
      </c>
      <c r="B18" s="14"/>
      <c r="C18" s="15" t="s">
        <v>167</v>
      </c>
      <c r="D18" s="16" t="s">
        <v>168</v>
      </c>
      <c r="E18" s="17" t="s">
        <v>63</v>
      </c>
      <c r="F18" s="14"/>
      <c r="G18" s="18">
        <v>0</v>
      </c>
      <c r="H18" s="18"/>
      <c r="I18" s="18">
        <v>0</v>
      </c>
      <c r="J18" s="19"/>
      <c r="K18" s="18">
        <v>0</v>
      </c>
      <c r="L18" s="18">
        <f t="shared" si="0"/>
        <v>0</v>
      </c>
      <c r="M18" s="20" t="s">
        <v>486</v>
      </c>
    </row>
    <row r="19" spans="1:13" s="21" customFormat="1" ht="45" customHeight="1" x14ac:dyDescent="0.2">
      <c r="A19" s="13">
        <v>10</v>
      </c>
      <c r="B19" s="14"/>
      <c r="C19" s="15" t="s">
        <v>169</v>
      </c>
      <c r="D19" s="16" t="s">
        <v>170</v>
      </c>
      <c r="E19" s="17" t="s">
        <v>23</v>
      </c>
      <c r="F19" s="14">
        <v>40</v>
      </c>
      <c r="G19" s="18">
        <v>4.5</v>
      </c>
      <c r="H19" s="18"/>
      <c r="I19" s="18">
        <v>4.5</v>
      </c>
      <c r="J19" s="19"/>
      <c r="K19" s="18">
        <v>0</v>
      </c>
      <c r="L19" s="18">
        <f t="shared" si="0"/>
        <v>9</v>
      </c>
      <c r="M19" s="20"/>
    </row>
    <row r="20" spans="1:13" s="21" customFormat="1" ht="45" customHeight="1" x14ac:dyDescent="0.2">
      <c r="A20" s="13">
        <v>11</v>
      </c>
      <c r="B20" s="14"/>
      <c r="C20" s="15" t="s">
        <v>171</v>
      </c>
      <c r="D20" s="16" t="s">
        <v>172</v>
      </c>
      <c r="E20" s="17" t="s">
        <v>24</v>
      </c>
      <c r="F20" s="14">
        <v>41</v>
      </c>
      <c r="G20" s="18">
        <v>1.5</v>
      </c>
      <c r="H20" s="18"/>
      <c r="I20" s="18">
        <v>3.5</v>
      </c>
      <c r="J20" s="19"/>
      <c r="K20" s="18">
        <v>0</v>
      </c>
      <c r="L20" s="18">
        <f t="shared" si="0"/>
        <v>5</v>
      </c>
      <c r="M20" s="20"/>
    </row>
    <row r="21" spans="1:13" s="21" customFormat="1" ht="45" customHeight="1" x14ac:dyDescent="0.2">
      <c r="A21" s="13">
        <v>12</v>
      </c>
      <c r="B21" s="14"/>
      <c r="C21" s="15" t="s">
        <v>173</v>
      </c>
      <c r="D21" s="16" t="s">
        <v>174</v>
      </c>
      <c r="E21" s="17" t="s">
        <v>24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175</v>
      </c>
      <c r="D22" s="16" t="s">
        <v>176</v>
      </c>
      <c r="E22" s="17" t="s">
        <v>26</v>
      </c>
      <c r="F22" s="14">
        <v>43</v>
      </c>
      <c r="G22" s="18">
        <v>4.5</v>
      </c>
      <c r="H22" s="18"/>
      <c r="I22" s="18">
        <v>4.5</v>
      </c>
      <c r="J22" s="19"/>
      <c r="K22" s="18">
        <v>1</v>
      </c>
      <c r="L22" s="18">
        <f t="shared" si="0"/>
        <v>10</v>
      </c>
      <c r="M22" s="20"/>
    </row>
    <row r="23" spans="1:13" s="21" customFormat="1" ht="45" customHeight="1" x14ac:dyDescent="0.2">
      <c r="A23" s="13">
        <v>14</v>
      </c>
      <c r="B23" s="14"/>
      <c r="C23" s="15" t="s">
        <v>177</v>
      </c>
      <c r="D23" s="16" t="s">
        <v>178</v>
      </c>
      <c r="E23" s="17" t="s">
        <v>29</v>
      </c>
      <c r="F23" s="14"/>
      <c r="G23" s="18">
        <v>0</v>
      </c>
      <c r="H23" s="18"/>
      <c r="I23" s="18">
        <v>0</v>
      </c>
      <c r="J23" s="19"/>
      <c r="K23" s="18">
        <v>0</v>
      </c>
      <c r="L23" s="18">
        <f t="shared" si="0"/>
        <v>0</v>
      </c>
      <c r="M23" s="20" t="s">
        <v>486</v>
      </c>
    </row>
    <row r="24" spans="1:13" s="21" customFormat="1" ht="45" customHeight="1" x14ac:dyDescent="0.2">
      <c r="A24" s="13">
        <v>15</v>
      </c>
      <c r="B24" s="14"/>
      <c r="C24" s="15" t="s">
        <v>179</v>
      </c>
      <c r="D24" s="16" t="s">
        <v>180</v>
      </c>
      <c r="E24" s="17" t="s">
        <v>181</v>
      </c>
      <c r="F24" s="14">
        <v>45</v>
      </c>
      <c r="G24" s="18">
        <v>3.5</v>
      </c>
      <c r="H24" s="18"/>
      <c r="I24" s="18">
        <v>4.5</v>
      </c>
      <c r="J24" s="19"/>
      <c r="K24" s="18">
        <v>0</v>
      </c>
      <c r="L24" s="18">
        <f t="shared" si="0"/>
        <v>8</v>
      </c>
      <c r="M24" s="20"/>
    </row>
    <row r="25" spans="1:13" s="21" customFormat="1" ht="45" customHeight="1" x14ac:dyDescent="0.2">
      <c r="A25" s="13">
        <v>16</v>
      </c>
      <c r="B25" s="14"/>
      <c r="C25" s="15" t="s">
        <v>182</v>
      </c>
      <c r="D25" s="16" t="s">
        <v>183</v>
      </c>
      <c r="E25" s="17" t="s">
        <v>30</v>
      </c>
      <c r="F25" s="14">
        <v>46</v>
      </c>
      <c r="G25" s="18">
        <v>2.5</v>
      </c>
      <c r="H25" s="18"/>
      <c r="I25" s="18">
        <v>1.5</v>
      </c>
      <c r="J25" s="19"/>
      <c r="K25" s="18">
        <v>0</v>
      </c>
      <c r="L25" s="18">
        <f t="shared" si="0"/>
        <v>4</v>
      </c>
      <c r="M25" s="20"/>
    </row>
    <row r="26" spans="1:13" s="21" customFormat="1" ht="45" customHeight="1" x14ac:dyDescent="0.2">
      <c r="A26" s="13">
        <v>17</v>
      </c>
      <c r="B26" s="14"/>
      <c r="C26" s="15" t="s">
        <v>184</v>
      </c>
      <c r="D26" s="16" t="s">
        <v>185</v>
      </c>
      <c r="E26" s="17" t="s">
        <v>186</v>
      </c>
      <c r="F26" s="14"/>
      <c r="G26" s="18">
        <v>0</v>
      </c>
      <c r="H26" s="18"/>
      <c r="I26" s="18">
        <v>0</v>
      </c>
      <c r="J26" s="19"/>
      <c r="K26" s="18">
        <v>0</v>
      </c>
      <c r="L26" s="18">
        <f t="shared" si="0"/>
        <v>0</v>
      </c>
      <c r="M26" s="20" t="s">
        <v>486</v>
      </c>
    </row>
    <row r="27" spans="1:13" s="21" customFormat="1" ht="45" customHeight="1" x14ac:dyDescent="0.2">
      <c r="A27" s="13">
        <v>18</v>
      </c>
      <c r="B27" s="14"/>
      <c r="C27" s="15" t="s">
        <v>187</v>
      </c>
      <c r="D27" s="16" t="s">
        <v>188</v>
      </c>
      <c r="E27" s="17" t="s">
        <v>76</v>
      </c>
      <c r="F27" s="14">
        <v>18</v>
      </c>
      <c r="G27" s="18">
        <v>4.5</v>
      </c>
      <c r="H27" s="18"/>
      <c r="I27" s="18">
        <v>3</v>
      </c>
      <c r="J27" s="19"/>
      <c r="K27" s="18">
        <v>0</v>
      </c>
      <c r="L27" s="18">
        <f t="shared" si="0"/>
        <v>7.5</v>
      </c>
      <c r="M27" s="20"/>
    </row>
    <row r="28" spans="1:13" s="21" customFormat="1" ht="45" customHeight="1" x14ac:dyDescent="0.2">
      <c r="A28" s="13">
        <v>19</v>
      </c>
      <c r="B28" s="14"/>
      <c r="C28" s="15" t="s">
        <v>189</v>
      </c>
      <c r="D28" s="16" t="s">
        <v>190</v>
      </c>
      <c r="E28" s="17" t="s">
        <v>32</v>
      </c>
      <c r="F28" s="14"/>
      <c r="G28" s="18">
        <v>0</v>
      </c>
      <c r="H28" s="19"/>
      <c r="I28" s="18">
        <v>0</v>
      </c>
      <c r="J28" s="19"/>
      <c r="K28" s="18">
        <v>0</v>
      </c>
      <c r="L28" s="18">
        <f t="shared" si="0"/>
        <v>0</v>
      </c>
      <c r="M28" s="20" t="s">
        <v>486</v>
      </c>
    </row>
    <row r="29" spans="1:13" s="21" customFormat="1" ht="45" customHeight="1" x14ac:dyDescent="0.2">
      <c r="A29" s="13">
        <v>20</v>
      </c>
      <c r="B29" s="14"/>
      <c r="C29" s="15" t="s">
        <v>191</v>
      </c>
      <c r="D29" s="16" t="s">
        <v>192</v>
      </c>
      <c r="E29" s="17" t="s">
        <v>193</v>
      </c>
      <c r="F29" s="14"/>
      <c r="G29" s="18">
        <v>0</v>
      </c>
      <c r="H29" s="18"/>
      <c r="I29" s="18">
        <v>0</v>
      </c>
      <c r="J29" s="19"/>
      <c r="K29" s="18">
        <v>0</v>
      </c>
      <c r="L29" s="18">
        <f t="shared" si="0"/>
        <v>0</v>
      </c>
      <c r="M29" s="20" t="s">
        <v>486</v>
      </c>
    </row>
    <row r="30" spans="1:13" s="21" customFormat="1" ht="45" customHeight="1" x14ac:dyDescent="0.2">
      <c r="A30" s="13">
        <v>21</v>
      </c>
      <c r="B30" s="14"/>
      <c r="C30" s="15" t="s">
        <v>194</v>
      </c>
      <c r="D30" s="16" t="s">
        <v>195</v>
      </c>
      <c r="E30" s="17" t="s">
        <v>196</v>
      </c>
      <c r="F30" s="14">
        <v>1</v>
      </c>
      <c r="G30" s="18">
        <v>3.5</v>
      </c>
      <c r="H30" s="18"/>
      <c r="I30" s="18">
        <v>3</v>
      </c>
      <c r="J30" s="19"/>
      <c r="K30" s="18">
        <v>0</v>
      </c>
      <c r="L30" s="18">
        <f t="shared" si="0"/>
        <v>6.5</v>
      </c>
      <c r="M30" s="20"/>
    </row>
    <row r="31" spans="1:13" s="21" customFormat="1" ht="45" customHeight="1" x14ac:dyDescent="0.2">
      <c r="A31" s="13">
        <v>22</v>
      </c>
      <c r="B31" s="14"/>
      <c r="C31" s="15" t="s">
        <v>197</v>
      </c>
      <c r="D31" s="16" t="s">
        <v>198</v>
      </c>
      <c r="E31" s="17" t="s">
        <v>196</v>
      </c>
      <c r="F31" s="14">
        <v>2</v>
      </c>
      <c r="G31" s="18">
        <v>1</v>
      </c>
      <c r="H31" s="18"/>
      <c r="I31" s="18">
        <v>1.5</v>
      </c>
      <c r="J31" s="19"/>
      <c r="K31" s="18">
        <v>0</v>
      </c>
      <c r="L31" s="18">
        <f t="shared" si="0"/>
        <v>2.5</v>
      </c>
      <c r="M31" s="20"/>
    </row>
    <row r="32" spans="1:13" s="21" customFormat="1" ht="45" customHeight="1" x14ac:dyDescent="0.2">
      <c r="A32" s="13">
        <v>23</v>
      </c>
      <c r="B32" s="14"/>
      <c r="C32" s="15" t="s">
        <v>199</v>
      </c>
      <c r="D32" s="16" t="s">
        <v>200</v>
      </c>
      <c r="E32" s="17" t="s">
        <v>79</v>
      </c>
      <c r="F32" s="14">
        <v>3</v>
      </c>
      <c r="G32" s="18">
        <v>4</v>
      </c>
      <c r="H32" s="18"/>
      <c r="I32" s="18">
        <v>4.5</v>
      </c>
      <c r="J32" s="19"/>
      <c r="K32" s="18">
        <v>0</v>
      </c>
      <c r="L32" s="18">
        <f t="shared" si="0"/>
        <v>8.5</v>
      </c>
      <c r="M32" s="20"/>
    </row>
    <row r="33" spans="1:13" s="21" customFormat="1" ht="45" customHeight="1" x14ac:dyDescent="0.2">
      <c r="A33" s="13">
        <v>24</v>
      </c>
      <c r="B33" s="14"/>
      <c r="C33" s="15" t="s">
        <v>201</v>
      </c>
      <c r="D33" s="16" t="s">
        <v>202</v>
      </c>
      <c r="E33" s="17" t="s">
        <v>203</v>
      </c>
      <c r="F33" s="14">
        <v>4</v>
      </c>
      <c r="G33" s="18">
        <v>2</v>
      </c>
      <c r="H33" s="18"/>
      <c r="I33" s="18">
        <v>2.5</v>
      </c>
      <c r="J33" s="19"/>
      <c r="K33" s="18">
        <v>0</v>
      </c>
      <c r="L33" s="18">
        <f t="shared" si="0"/>
        <v>4.5</v>
      </c>
      <c r="M33" s="20"/>
    </row>
    <row r="34" spans="1:13" s="21" customFormat="1" ht="45" customHeight="1" x14ac:dyDescent="0.2">
      <c r="A34" s="13">
        <v>25</v>
      </c>
      <c r="B34" s="14"/>
      <c r="C34" s="15" t="s">
        <v>204</v>
      </c>
      <c r="D34" s="16" t="s">
        <v>205</v>
      </c>
      <c r="E34" s="17" t="s">
        <v>206</v>
      </c>
      <c r="F34" s="14"/>
      <c r="G34" s="18">
        <v>0</v>
      </c>
      <c r="H34" s="18"/>
      <c r="I34" s="18">
        <v>0</v>
      </c>
      <c r="J34" s="19"/>
      <c r="K34" s="18">
        <v>0</v>
      </c>
      <c r="L34" s="18">
        <f t="shared" si="0"/>
        <v>0</v>
      </c>
      <c r="M34" s="20" t="s">
        <v>486</v>
      </c>
    </row>
    <row r="35" spans="1:13" s="21" customFormat="1" ht="45" customHeight="1" x14ac:dyDescent="0.2">
      <c r="A35" s="13">
        <v>26</v>
      </c>
      <c r="B35" s="14"/>
      <c r="C35" s="15" t="s">
        <v>207</v>
      </c>
      <c r="D35" s="16" t="s">
        <v>208</v>
      </c>
      <c r="E35" s="17" t="s">
        <v>84</v>
      </c>
      <c r="F35" s="14">
        <v>6</v>
      </c>
      <c r="G35" s="18">
        <v>2.5</v>
      </c>
      <c r="H35" s="18"/>
      <c r="I35" s="18">
        <v>4.5</v>
      </c>
      <c r="J35" s="19"/>
      <c r="K35" s="18">
        <v>0</v>
      </c>
      <c r="L35" s="18">
        <f t="shared" si="0"/>
        <v>7</v>
      </c>
      <c r="M35" s="20"/>
    </row>
    <row r="36" spans="1:13" s="21" customFormat="1" ht="45" customHeight="1" x14ac:dyDescent="0.2">
      <c r="A36" s="13">
        <v>27</v>
      </c>
      <c r="B36" s="14"/>
      <c r="C36" s="15" t="s">
        <v>209</v>
      </c>
      <c r="D36" s="16" t="s">
        <v>210</v>
      </c>
      <c r="E36" s="17" t="s">
        <v>211</v>
      </c>
      <c r="F36" s="14">
        <v>7</v>
      </c>
      <c r="G36" s="18">
        <v>1.5</v>
      </c>
      <c r="H36" s="18"/>
      <c r="I36" s="18">
        <v>3.5</v>
      </c>
      <c r="J36" s="19"/>
      <c r="K36" s="18">
        <v>0</v>
      </c>
      <c r="L36" s="18">
        <f t="shared" si="0"/>
        <v>5</v>
      </c>
      <c r="M36" s="20"/>
    </row>
    <row r="37" spans="1:13" s="21" customFormat="1" ht="45" customHeight="1" x14ac:dyDescent="0.2">
      <c r="A37" s="13">
        <v>28</v>
      </c>
      <c r="B37" s="14"/>
      <c r="C37" s="15" t="s">
        <v>212</v>
      </c>
      <c r="D37" s="16" t="s">
        <v>213</v>
      </c>
      <c r="E37" s="17" t="s">
        <v>214</v>
      </c>
      <c r="F37" s="14">
        <v>8</v>
      </c>
      <c r="G37" s="18">
        <v>4.5</v>
      </c>
      <c r="H37" s="18"/>
      <c r="I37" s="18">
        <v>1</v>
      </c>
      <c r="J37" s="19"/>
      <c r="K37" s="18">
        <v>0</v>
      </c>
      <c r="L37" s="18">
        <f t="shared" si="0"/>
        <v>5.5</v>
      </c>
      <c r="M37" s="20"/>
    </row>
    <row r="38" spans="1:13" s="21" customFormat="1" ht="45" customHeight="1" x14ac:dyDescent="0.2">
      <c r="A38" s="13">
        <v>29</v>
      </c>
      <c r="B38" s="14"/>
      <c r="C38" s="15" t="s">
        <v>215</v>
      </c>
      <c r="D38" s="16" t="s">
        <v>216</v>
      </c>
      <c r="E38" s="17" t="s">
        <v>37</v>
      </c>
      <c r="F38" s="22">
        <v>9</v>
      </c>
      <c r="G38" s="18">
        <v>4.5</v>
      </c>
      <c r="H38" s="18"/>
      <c r="I38" s="18">
        <v>4.5</v>
      </c>
      <c r="J38" s="19"/>
      <c r="K38" s="18">
        <v>0</v>
      </c>
      <c r="L38" s="18">
        <f t="shared" si="0"/>
        <v>9</v>
      </c>
      <c r="M38" s="20"/>
    </row>
    <row r="39" spans="1:13" s="21" customFormat="1" ht="45" customHeight="1" x14ac:dyDescent="0.2">
      <c r="A39" s="13">
        <v>30</v>
      </c>
      <c r="B39" s="14"/>
      <c r="C39" s="15" t="s">
        <v>217</v>
      </c>
      <c r="D39" s="16" t="s">
        <v>218</v>
      </c>
      <c r="E39" s="17" t="s">
        <v>38</v>
      </c>
      <c r="F39" s="14">
        <v>10</v>
      </c>
      <c r="G39" s="18">
        <v>4</v>
      </c>
      <c r="H39" s="18"/>
      <c r="I39" s="18">
        <v>4.5</v>
      </c>
      <c r="J39" s="19"/>
      <c r="K39" s="18">
        <v>1</v>
      </c>
      <c r="L39" s="18">
        <f t="shared" si="0"/>
        <v>9.5</v>
      </c>
      <c r="M39" s="20"/>
    </row>
    <row r="40" spans="1:13" s="21" customFormat="1" ht="45" customHeight="1" x14ac:dyDescent="0.2">
      <c r="A40" s="13">
        <v>31</v>
      </c>
      <c r="B40" s="14"/>
      <c r="C40" s="15" t="s">
        <v>219</v>
      </c>
      <c r="D40" s="16" t="s">
        <v>220</v>
      </c>
      <c r="E40" s="17" t="s">
        <v>221</v>
      </c>
      <c r="F40" s="14">
        <v>11</v>
      </c>
      <c r="G40" s="18">
        <v>0</v>
      </c>
      <c r="H40" s="18"/>
      <c r="I40" s="18">
        <v>4.5</v>
      </c>
      <c r="J40" s="19"/>
      <c r="K40" s="18">
        <v>0</v>
      </c>
      <c r="L40" s="18">
        <f t="shared" si="0"/>
        <v>4.5</v>
      </c>
      <c r="M40" s="20"/>
    </row>
    <row r="41" spans="1:13" s="21" customFormat="1" ht="45" customHeight="1" x14ac:dyDescent="0.3">
      <c r="A41" s="13">
        <v>32</v>
      </c>
      <c r="B41" s="14"/>
      <c r="C41" s="15" t="s">
        <v>222</v>
      </c>
      <c r="D41" s="16" t="s">
        <v>223</v>
      </c>
      <c r="E41" s="17" t="s">
        <v>221</v>
      </c>
      <c r="F41" s="14">
        <v>12</v>
      </c>
      <c r="G41" s="18">
        <v>0</v>
      </c>
      <c r="H41" s="18"/>
      <c r="I41" s="18">
        <v>3.5</v>
      </c>
      <c r="J41" s="19"/>
      <c r="K41" s="18">
        <v>0</v>
      </c>
      <c r="L41" s="18">
        <f t="shared" si="0"/>
        <v>3.5</v>
      </c>
      <c r="M41" s="40"/>
    </row>
    <row r="42" spans="1:13" s="21" customFormat="1" ht="45" customHeight="1" x14ac:dyDescent="0.3">
      <c r="A42" s="13">
        <v>33</v>
      </c>
      <c r="B42" s="14"/>
      <c r="C42" s="15" t="s">
        <v>224</v>
      </c>
      <c r="D42" s="16" t="s">
        <v>31</v>
      </c>
      <c r="E42" s="17" t="s">
        <v>225</v>
      </c>
      <c r="F42" s="14">
        <v>13</v>
      </c>
      <c r="G42" s="18">
        <v>4</v>
      </c>
      <c r="H42" s="18"/>
      <c r="I42" s="18">
        <v>2.5</v>
      </c>
      <c r="J42" s="19"/>
      <c r="K42" s="18">
        <v>0</v>
      </c>
      <c r="L42" s="18">
        <f t="shared" si="0"/>
        <v>6.5</v>
      </c>
      <c r="M42" s="40"/>
    </row>
    <row r="43" spans="1:13" s="21" customFormat="1" ht="45" customHeight="1" x14ac:dyDescent="0.3">
      <c r="A43" s="13">
        <v>34</v>
      </c>
      <c r="B43" s="14"/>
      <c r="C43" s="15" t="s">
        <v>226</v>
      </c>
      <c r="D43" s="16" t="s">
        <v>159</v>
      </c>
      <c r="E43" s="17" t="s">
        <v>39</v>
      </c>
      <c r="F43" s="14"/>
      <c r="G43" s="18">
        <v>0</v>
      </c>
      <c r="H43" s="18"/>
      <c r="I43" s="18">
        <v>0</v>
      </c>
      <c r="J43" s="19"/>
      <c r="K43" s="18">
        <v>0</v>
      </c>
      <c r="L43" s="18">
        <f t="shared" si="0"/>
        <v>0</v>
      </c>
      <c r="M43" s="40" t="s">
        <v>486</v>
      </c>
    </row>
    <row r="44" spans="1:13" s="21" customFormat="1" ht="45" customHeight="1" x14ac:dyDescent="0.3">
      <c r="A44" s="13">
        <v>35</v>
      </c>
      <c r="B44" s="14"/>
      <c r="C44" s="15" t="s">
        <v>227</v>
      </c>
      <c r="D44" s="16" t="s">
        <v>228</v>
      </c>
      <c r="E44" s="17" t="s">
        <v>113</v>
      </c>
      <c r="F44" s="14">
        <v>15</v>
      </c>
      <c r="G44" s="18">
        <v>4</v>
      </c>
      <c r="H44" s="18"/>
      <c r="I44" s="18">
        <v>4.5</v>
      </c>
      <c r="J44" s="19"/>
      <c r="K44" s="18">
        <v>0</v>
      </c>
      <c r="L44" s="18">
        <f t="shared" si="0"/>
        <v>8.5</v>
      </c>
      <c r="M44" s="40"/>
    </row>
    <row r="45" spans="1:13" s="21" customFormat="1" ht="45" customHeight="1" x14ac:dyDescent="0.2">
      <c r="A45" s="13">
        <v>36</v>
      </c>
      <c r="B45" s="14"/>
      <c r="C45" s="15" t="s">
        <v>229</v>
      </c>
      <c r="D45" s="16" t="s">
        <v>230</v>
      </c>
      <c r="E45" s="17" t="s">
        <v>231</v>
      </c>
      <c r="F45" s="14"/>
      <c r="G45" s="18">
        <v>0</v>
      </c>
      <c r="H45" s="18"/>
      <c r="I45" s="18">
        <v>0</v>
      </c>
      <c r="J45" s="19"/>
      <c r="K45" s="18">
        <v>0</v>
      </c>
      <c r="L45" s="18">
        <f t="shared" si="0"/>
        <v>0</v>
      </c>
      <c r="M45" s="13" t="s">
        <v>486</v>
      </c>
    </row>
    <row r="46" spans="1:13" s="21" customFormat="1" ht="45" customHeight="1" x14ac:dyDescent="0.3">
      <c r="A46" s="13">
        <v>37</v>
      </c>
      <c r="B46" s="14"/>
      <c r="C46" s="15" t="s">
        <v>232</v>
      </c>
      <c r="D46" s="16" t="s">
        <v>233</v>
      </c>
      <c r="E46" s="17" t="s">
        <v>234</v>
      </c>
      <c r="F46" s="14">
        <v>17</v>
      </c>
      <c r="G46" s="18">
        <v>2</v>
      </c>
      <c r="H46" s="18"/>
      <c r="I46" s="18">
        <v>4.5</v>
      </c>
      <c r="J46" s="19"/>
      <c r="K46" s="18">
        <v>0</v>
      </c>
      <c r="L46" s="18">
        <f t="shared" si="0"/>
        <v>6.5</v>
      </c>
      <c r="M46" s="40"/>
    </row>
    <row r="47" spans="1:13" s="21" customFormat="1" ht="45" customHeight="1" x14ac:dyDescent="0.3">
      <c r="A47" s="13">
        <v>38</v>
      </c>
      <c r="B47" s="14"/>
      <c r="C47" s="15" t="s">
        <v>235</v>
      </c>
      <c r="D47" s="16" t="s">
        <v>236</v>
      </c>
      <c r="E47" s="17" t="s">
        <v>237</v>
      </c>
      <c r="F47" s="14">
        <v>18</v>
      </c>
      <c r="G47" s="18">
        <v>2.5</v>
      </c>
      <c r="H47" s="18"/>
      <c r="I47" s="18">
        <v>1.5</v>
      </c>
      <c r="J47" s="13"/>
      <c r="K47" s="18">
        <v>0</v>
      </c>
      <c r="L47" s="18">
        <f t="shared" si="0"/>
        <v>4</v>
      </c>
      <c r="M47" s="40"/>
    </row>
    <row r="48" spans="1:13" s="21" customFormat="1" ht="45" customHeight="1" x14ac:dyDescent="0.3">
      <c r="A48" s="13">
        <v>39</v>
      </c>
      <c r="B48" s="14"/>
      <c r="C48" s="15" t="s">
        <v>238</v>
      </c>
      <c r="D48" s="16" t="s">
        <v>239</v>
      </c>
      <c r="E48" s="17" t="s">
        <v>45</v>
      </c>
      <c r="F48" s="14">
        <v>19</v>
      </c>
      <c r="G48" s="18">
        <v>0.5</v>
      </c>
      <c r="H48" s="18"/>
      <c r="I48" s="18">
        <v>1</v>
      </c>
      <c r="J48" s="19"/>
      <c r="K48" s="18">
        <v>0</v>
      </c>
      <c r="L48" s="18">
        <f t="shared" si="0"/>
        <v>1.5</v>
      </c>
      <c r="M48" s="40"/>
    </row>
    <row r="49" spans="1:13" s="21" customFormat="1" ht="45" customHeight="1" x14ac:dyDescent="0.3">
      <c r="A49" s="13">
        <v>40</v>
      </c>
      <c r="B49" s="14"/>
      <c r="C49" s="15" t="s">
        <v>240</v>
      </c>
      <c r="D49" s="16" t="s">
        <v>241</v>
      </c>
      <c r="E49" s="17" t="s">
        <v>242</v>
      </c>
      <c r="F49" s="14">
        <v>20</v>
      </c>
      <c r="G49" s="18">
        <v>4.5</v>
      </c>
      <c r="H49" s="18"/>
      <c r="I49" s="18">
        <v>4.5</v>
      </c>
      <c r="J49" s="19"/>
      <c r="K49" s="18">
        <v>0</v>
      </c>
      <c r="L49" s="18">
        <f t="shared" si="0"/>
        <v>9</v>
      </c>
      <c r="M49" s="40"/>
    </row>
    <row r="50" spans="1:13" s="21" customFormat="1" ht="45" customHeight="1" x14ac:dyDescent="0.3">
      <c r="A50" s="13">
        <v>41</v>
      </c>
      <c r="B50" s="14"/>
      <c r="C50" s="15" t="s">
        <v>243</v>
      </c>
      <c r="D50" s="16" t="s">
        <v>244</v>
      </c>
      <c r="E50" s="17" t="s">
        <v>245</v>
      </c>
      <c r="F50" s="14">
        <v>21</v>
      </c>
      <c r="G50" s="18">
        <v>0</v>
      </c>
      <c r="H50" s="18"/>
      <c r="I50" s="18">
        <v>0</v>
      </c>
      <c r="J50" s="19"/>
      <c r="K50" s="18">
        <v>0</v>
      </c>
      <c r="L50" s="18">
        <f t="shared" si="0"/>
        <v>0</v>
      </c>
      <c r="M50" s="40"/>
    </row>
    <row r="51" spans="1:13" s="21" customFormat="1" ht="45" customHeight="1" x14ac:dyDescent="0.3">
      <c r="A51" s="13">
        <v>42</v>
      </c>
      <c r="B51" s="14"/>
      <c r="C51" s="15" t="s">
        <v>246</v>
      </c>
      <c r="D51" s="16" t="s">
        <v>247</v>
      </c>
      <c r="E51" s="17" t="s">
        <v>245</v>
      </c>
      <c r="F51" s="14">
        <v>22</v>
      </c>
      <c r="G51" s="18">
        <v>1</v>
      </c>
      <c r="H51" s="18"/>
      <c r="I51" s="18">
        <v>4.5</v>
      </c>
      <c r="J51" s="19"/>
      <c r="K51" s="18">
        <v>0</v>
      </c>
      <c r="L51" s="18">
        <f t="shared" si="0"/>
        <v>5.5</v>
      </c>
      <c r="M51" s="40"/>
    </row>
    <row r="52" spans="1:13" s="21" customFormat="1" ht="45" customHeight="1" x14ac:dyDescent="0.3">
      <c r="A52" s="13">
        <v>43</v>
      </c>
      <c r="B52" s="14"/>
      <c r="C52" s="15" t="s">
        <v>248</v>
      </c>
      <c r="D52" s="16" t="s">
        <v>249</v>
      </c>
      <c r="E52" s="17" t="s">
        <v>250</v>
      </c>
      <c r="F52" s="14">
        <v>23</v>
      </c>
      <c r="G52" s="18">
        <v>0</v>
      </c>
      <c r="H52" s="18"/>
      <c r="I52" s="18">
        <v>0.5</v>
      </c>
      <c r="J52" s="19"/>
      <c r="K52" s="18">
        <v>0</v>
      </c>
      <c r="L52" s="18">
        <f t="shared" si="0"/>
        <v>0.5</v>
      </c>
      <c r="M52" s="40"/>
    </row>
    <row r="53" spans="1:13" s="21" customFormat="1" ht="45" customHeight="1" x14ac:dyDescent="0.2">
      <c r="A53" s="13">
        <v>44</v>
      </c>
      <c r="B53" s="14"/>
      <c r="C53" s="15" t="s">
        <v>251</v>
      </c>
      <c r="D53" s="16" t="s">
        <v>252</v>
      </c>
      <c r="E53" s="17" t="s">
        <v>46</v>
      </c>
      <c r="F53" s="14">
        <v>24</v>
      </c>
      <c r="G53" s="18">
        <v>4.5</v>
      </c>
      <c r="H53" s="18"/>
      <c r="I53" s="18">
        <v>3.5</v>
      </c>
      <c r="J53" s="19"/>
      <c r="K53" s="18">
        <v>0</v>
      </c>
      <c r="L53" s="18">
        <f t="shared" si="0"/>
        <v>8</v>
      </c>
      <c r="M53" s="13"/>
    </row>
    <row r="54" spans="1:13" s="21" customFormat="1" ht="45" customHeight="1" x14ac:dyDescent="0.3">
      <c r="A54" s="13">
        <v>45</v>
      </c>
      <c r="B54" s="14"/>
      <c r="C54" s="15" t="s">
        <v>253</v>
      </c>
      <c r="D54" s="16" t="s">
        <v>254</v>
      </c>
      <c r="E54" s="17" t="s">
        <v>255</v>
      </c>
      <c r="F54" s="14">
        <v>25</v>
      </c>
      <c r="G54" s="18">
        <v>4.5</v>
      </c>
      <c r="H54" s="18"/>
      <c r="I54" s="18">
        <v>4.5</v>
      </c>
      <c r="J54" s="19"/>
      <c r="K54" s="18">
        <v>0</v>
      </c>
      <c r="L54" s="18">
        <f t="shared" si="0"/>
        <v>9</v>
      </c>
      <c r="M54" s="40"/>
    </row>
    <row r="55" spans="1:13" s="21" customFormat="1" ht="45" customHeight="1" x14ac:dyDescent="0.3">
      <c r="A55" s="13">
        <v>46</v>
      </c>
      <c r="B55" s="14"/>
      <c r="C55" s="15" t="s">
        <v>256</v>
      </c>
      <c r="D55" s="16" t="s">
        <v>257</v>
      </c>
      <c r="E55" s="17" t="s">
        <v>47</v>
      </c>
      <c r="F55" s="14"/>
      <c r="G55" s="18">
        <v>0</v>
      </c>
      <c r="H55" s="18"/>
      <c r="I55" s="18">
        <v>0</v>
      </c>
      <c r="J55" s="19"/>
      <c r="K55" s="18">
        <v>0</v>
      </c>
      <c r="L55" s="18">
        <f t="shared" si="0"/>
        <v>0</v>
      </c>
      <c r="M55" s="40" t="s">
        <v>486</v>
      </c>
    </row>
    <row r="57" spans="1:13" s="10" customFormat="1" ht="40" customHeight="1" x14ac:dyDescent="0.3">
      <c r="A57" s="25" t="s">
        <v>49</v>
      </c>
      <c r="B57" s="25"/>
      <c r="E57" s="26"/>
      <c r="G57" s="33"/>
      <c r="H57" s="27"/>
      <c r="M57" s="65"/>
    </row>
    <row r="58" spans="1:13" s="10" customFormat="1" ht="40" customHeight="1" x14ac:dyDescent="0.3">
      <c r="A58" s="28"/>
      <c r="B58" s="28"/>
      <c r="C58" s="10" t="s">
        <v>490</v>
      </c>
      <c r="E58" s="26"/>
      <c r="G58" s="58"/>
      <c r="I58" s="29"/>
      <c r="J58" s="29"/>
      <c r="M58" s="65"/>
    </row>
    <row r="59" spans="1:13" s="10" customFormat="1" ht="40" customHeight="1" x14ac:dyDescent="0.3">
      <c r="A59" s="28"/>
      <c r="B59" s="28"/>
      <c r="C59" s="10" t="s">
        <v>497</v>
      </c>
      <c r="E59" s="26"/>
      <c r="G59" s="58"/>
      <c r="I59" s="29"/>
      <c r="J59" s="29"/>
      <c r="M59" s="65"/>
    </row>
    <row r="60" spans="1:13" s="10" customFormat="1" ht="40" customHeight="1" x14ac:dyDescent="0.3">
      <c r="A60" s="28"/>
      <c r="B60" s="28"/>
      <c r="C60" s="10" t="s">
        <v>498</v>
      </c>
      <c r="E60" s="26"/>
      <c r="G60" s="33"/>
      <c r="H60" s="27"/>
      <c r="M60" s="65"/>
    </row>
    <row r="61" spans="1:13" s="10" customFormat="1" x14ac:dyDescent="0.3">
      <c r="A61" s="28"/>
      <c r="B61" s="28"/>
      <c r="C61" s="78"/>
      <c r="D61" s="78"/>
      <c r="E61" s="26"/>
      <c r="G61" s="33"/>
      <c r="H61" s="27"/>
      <c r="I61" s="78"/>
      <c r="J61" s="78"/>
      <c r="M61" s="65"/>
    </row>
    <row r="62" spans="1:13" s="10" customFormat="1" x14ac:dyDescent="0.3">
      <c r="A62" s="28"/>
      <c r="B62" s="28"/>
      <c r="C62" s="79"/>
      <c r="D62" s="79"/>
      <c r="E62" s="26"/>
      <c r="G62" s="33"/>
      <c r="H62" s="27"/>
      <c r="I62" s="79"/>
      <c r="J62" s="79"/>
      <c r="M62" s="65"/>
    </row>
    <row r="63" spans="1:13" s="10" customFormat="1" x14ac:dyDescent="0.3">
      <c r="A63" s="28"/>
      <c r="B63" s="28"/>
      <c r="E63" s="26"/>
      <c r="G63" s="33"/>
      <c r="H63" s="27"/>
      <c r="M63" s="65"/>
    </row>
    <row r="64" spans="1:13" s="10" customFormat="1" x14ac:dyDescent="0.3">
      <c r="A64" s="28"/>
      <c r="B64" s="28"/>
      <c r="E64" s="26"/>
      <c r="G64" s="33"/>
      <c r="H64" s="27"/>
      <c r="J64" s="59" t="s">
        <v>50</v>
      </c>
      <c r="M64" s="65"/>
    </row>
    <row r="65" spans="1:13" s="10" customFormat="1" x14ac:dyDescent="0.3">
      <c r="A65" s="28"/>
      <c r="B65" s="28"/>
      <c r="E65" s="26"/>
      <c r="G65" s="33"/>
      <c r="H65" s="27"/>
      <c r="J65" s="61" t="s">
        <v>51</v>
      </c>
      <c r="M65" s="65"/>
    </row>
    <row r="66" spans="1:13" s="10" customFormat="1" x14ac:dyDescent="0.3">
      <c r="A66" s="28"/>
      <c r="B66" s="28"/>
      <c r="E66" s="26"/>
      <c r="G66" s="33"/>
      <c r="H66" s="27"/>
      <c r="M66" s="65"/>
    </row>
    <row r="67" spans="1:13" s="10" customFormat="1" x14ac:dyDescent="0.3">
      <c r="A67" s="28"/>
      <c r="B67" s="28"/>
      <c r="C67" s="80"/>
      <c r="D67" s="80"/>
      <c r="E67" s="26"/>
      <c r="G67" s="33"/>
      <c r="H67" s="27"/>
      <c r="M67" s="65"/>
    </row>
    <row r="68" spans="1:13" s="10" customFormat="1" x14ac:dyDescent="0.3">
      <c r="A68" s="28"/>
      <c r="B68" s="28"/>
      <c r="C68" s="58"/>
      <c r="D68" s="58"/>
      <c r="E68" s="26"/>
      <c r="G68" s="33"/>
      <c r="H68" s="27"/>
      <c r="M68" s="65"/>
    </row>
    <row r="69" spans="1:13" s="10" customFormat="1" x14ac:dyDescent="0.3">
      <c r="A69" s="28"/>
      <c r="B69" s="81"/>
      <c r="C69" s="81"/>
      <c r="E69" s="26"/>
      <c r="F69" s="33"/>
      <c r="G69" s="58"/>
      <c r="J69" s="58" t="s">
        <v>494</v>
      </c>
      <c r="M69" s="65"/>
    </row>
    <row r="70" spans="1:13" s="10" customFormat="1" x14ac:dyDescent="0.3">
      <c r="A70" s="28"/>
      <c r="B70" s="81"/>
      <c r="C70" s="81"/>
      <c r="E70" s="26"/>
      <c r="F70" s="33"/>
      <c r="G70" s="58"/>
      <c r="I70" s="78"/>
      <c r="J70" s="78"/>
      <c r="M70" s="65"/>
    </row>
    <row r="71" spans="1:13" s="10" customFormat="1" x14ac:dyDescent="0.3">
      <c r="A71" s="28"/>
      <c r="B71" s="83"/>
      <c r="C71" s="83"/>
      <c r="E71" s="26"/>
      <c r="F71" s="33"/>
      <c r="G71" s="58"/>
      <c r="I71" s="79"/>
      <c r="J71" s="79"/>
      <c r="M71" s="65"/>
    </row>
    <row r="72" spans="1:13" s="10" customFormat="1" x14ac:dyDescent="0.3">
      <c r="A72" s="28"/>
      <c r="E72" s="26"/>
      <c r="F72" s="33"/>
      <c r="G72" s="58"/>
      <c r="M72" s="65"/>
    </row>
    <row r="73" spans="1:13" s="10" customFormat="1" x14ac:dyDescent="0.3">
      <c r="A73" s="28"/>
      <c r="E73" s="26"/>
      <c r="F73" s="33"/>
      <c r="G73" s="58"/>
      <c r="M73" s="65"/>
    </row>
    <row r="74" spans="1:13" s="10" customFormat="1" x14ac:dyDescent="0.3">
      <c r="A74" s="28"/>
      <c r="E74" s="26"/>
      <c r="F74" s="33"/>
      <c r="G74" s="58"/>
      <c r="M74" s="65"/>
    </row>
    <row r="75" spans="1:13" s="10" customFormat="1" x14ac:dyDescent="0.3">
      <c r="A75" s="28"/>
      <c r="E75" s="26"/>
      <c r="F75" s="33"/>
      <c r="G75" s="58"/>
      <c r="M75" s="65"/>
    </row>
    <row r="76" spans="1:13" s="10" customFormat="1" x14ac:dyDescent="0.3">
      <c r="A76" s="28"/>
      <c r="B76" s="80"/>
      <c r="C76" s="80"/>
      <c r="E76" s="26"/>
      <c r="F76" s="33"/>
      <c r="G76" s="58"/>
      <c r="I76" s="80"/>
      <c r="J76" s="80"/>
      <c r="M76" s="65"/>
    </row>
    <row r="77" spans="1:13" s="10" customFormat="1" x14ac:dyDescent="0.3">
      <c r="A77" s="28"/>
      <c r="B77" s="28"/>
      <c r="C77" s="83"/>
      <c r="D77" s="83"/>
      <c r="E77" s="26"/>
      <c r="G77" s="33"/>
      <c r="H77" s="27"/>
      <c r="I77" s="79"/>
      <c r="J77" s="79"/>
      <c r="M77" s="65"/>
    </row>
    <row r="81" spans="3:10" x14ac:dyDescent="0.3">
      <c r="C81" s="82"/>
      <c r="D81" s="82"/>
      <c r="I81" s="82"/>
      <c r="J81" s="82"/>
    </row>
  </sheetData>
  <mergeCells count="30">
    <mergeCell ref="C81:D81"/>
    <mergeCell ref="I81:J81"/>
    <mergeCell ref="B71:C71"/>
    <mergeCell ref="I71:J71"/>
    <mergeCell ref="B76:C76"/>
    <mergeCell ref="I76:J76"/>
    <mergeCell ref="C77:D77"/>
    <mergeCell ref="I77:J77"/>
    <mergeCell ref="C62:D62"/>
    <mergeCell ref="I62:J62"/>
    <mergeCell ref="C67:D67"/>
    <mergeCell ref="B69:C69"/>
    <mergeCell ref="B70:C70"/>
    <mergeCell ref="I70:J70"/>
    <mergeCell ref="I8:J8"/>
    <mergeCell ref="K8:K9"/>
    <mergeCell ref="L8:L9"/>
    <mergeCell ref="M8:M9"/>
    <mergeCell ref="C61:D61"/>
    <mergeCell ref="I61:J61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8A58C-A6DF-4B43-918F-E2C27BFA3E32}">
  <dimension ref="A1:M70"/>
  <sheetViews>
    <sheetView zoomScale="57" zoomScaleNormal="55" workbookViewId="0">
      <selection activeCell="C49" sqref="C49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44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44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28"/>
    </row>
    <row r="5" spans="1:13" s="7" customFormat="1" ht="37.5" customHeight="1" x14ac:dyDescent="0.25">
      <c r="A5" s="6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"/>
      <c r="L5" s="6"/>
      <c r="M5" s="51"/>
    </row>
    <row r="6" spans="1:13" s="7" customFormat="1" ht="53.25" customHeight="1" x14ac:dyDescent="0.25">
      <c r="A6" s="6"/>
      <c r="B6" s="68" t="s">
        <v>484</v>
      </c>
      <c r="C6" s="68"/>
      <c r="D6" s="68"/>
      <c r="E6" s="68"/>
      <c r="F6" s="68"/>
      <c r="G6" s="68"/>
      <c r="H6" s="68"/>
      <c r="I6" s="68"/>
      <c r="J6" s="68"/>
      <c r="K6" s="6"/>
      <c r="L6" s="6"/>
      <c r="M6" s="51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45" t="s">
        <v>13</v>
      </c>
      <c r="H9" s="11" t="s">
        <v>14</v>
      </c>
      <c r="I9" s="46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258</v>
      </c>
      <c r="D10" s="16" t="s">
        <v>259</v>
      </c>
      <c r="E10" s="17" t="s">
        <v>154</v>
      </c>
      <c r="F10" s="14">
        <v>41</v>
      </c>
      <c r="G10" s="18">
        <v>0</v>
      </c>
      <c r="H10" s="18"/>
      <c r="I10" s="18">
        <v>0</v>
      </c>
      <c r="J10" s="19"/>
      <c r="K10" s="18">
        <v>0</v>
      </c>
      <c r="L10" s="18">
        <f>SUM(G10:K10)</f>
        <v>0</v>
      </c>
      <c r="M10" s="20"/>
    </row>
    <row r="11" spans="1:13" s="21" customFormat="1" ht="45" customHeight="1" x14ac:dyDescent="0.2">
      <c r="A11" s="13">
        <v>2</v>
      </c>
      <c r="B11" s="14"/>
      <c r="C11" s="15" t="s">
        <v>260</v>
      </c>
      <c r="D11" s="16" t="s">
        <v>261</v>
      </c>
      <c r="E11" s="17" t="s">
        <v>17</v>
      </c>
      <c r="F11" s="14">
        <v>42</v>
      </c>
      <c r="G11" s="18">
        <v>0</v>
      </c>
      <c r="H11" s="18"/>
      <c r="I11" s="18">
        <v>0.5</v>
      </c>
      <c r="J11" s="19"/>
      <c r="K11" s="18">
        <v>0</v>
      </c>
      <c r="L11" s="18">
        <f>SUM(G11:K11)</f>
        <v>0.5</v>
      </c>
      <c r="M11" s="20"/>
    </row>
    <row r="12" spans="1:13" s="21" customFormat="1" ht="45" customHeight="1" x14ac:dyDescent="0.2">
      <c r="A12" s="13">
        <v>3</v>
      </c>
      <c r="B12" s="14"/>
      <c r="C12" s="15" t="s">
        <v>262</v>
      </c>
      <c r="D12" s="16" t="s">
        <v>263</v>
      </c>
      <c r="E12" s="17" t="s">
        <v>17</v>
      </c>
      <c r="F12" s="14">
        <v>43</v>
      </c>
      <c r="G12" s="18">
        <v>1</v>
      </c>
      <c r="H12" s="18"/>
      <c r="I12" s="18">
        <v>0</v>
      </c>
      <c r="J12" s="19"/>
      <c r="K12" s="18">
        <v>0</v>
      </c>
      <c r="L12" s="18">
        <f t="shared" ref="L12:L44" si="0">SUM(G12:K12)</f>
        <v>1</v>
      </c>
      <c r="M12" s="20"/>
    </row>
    <row r="13" spans="1:13" s="21" customFormat="1" ht="45" customHeight="1" x14ac:dyDescent="0.2">
      <c r="A13" s="13">
        <v>4</v>
      </c>
      <c r="B13" s="14"/>
      <c r="C13" s="15" t="s">
        <v>264</v>
      </c>
      <c r="D13" s="16" t="s">
        <v>265</v>
      </c>
      <c r="E13" s="17" t="s">
        <v>266</v>
      </c>
      <c r="F13" s="14">
        <v>44</v>
      </c>
      <c r="G13" s="18">
        <v>0.5</v>
      </c>
      <c r="H13" s="18"/>
      <c r="I13" s="18">
        <v>4.5</v>
      </c>
      <c r="J13" s="19"/>
      <c r="K13" s="18">
        <v>0</v>
      </c>
      <c r="L13" s="18">
        <f t="shared" si="0"/>
        <v>5</v>
      </c>
      <c r="M13" s="20"/>
    </row>
    <row r="14" spans="1:13" s="21" customFormat="1" ht="45" customHeight="1" x14ac:dyDescent="0.3">
      <c r="A14" s="13">
        <v>5</v>
      </c>
      <c r="B14" s="14"/>
      <c r="C14" s="15" t="s">
        <v>267</v>
      </c>
      <c r="D14" s="16" t="s">
        <v>268</v>
      </c>
      <c r="E14" s="17" t="s">
        <v>269</v>
      </c>
      <c r="F14" s="14">
        <v>45</v>
      </c>
      <c r="G14" s="18">
        <v>4.5</v>
      </c>
      <c r="H14" s="24"/>
      <c r="I14" s="18">
        <v>4.5</v>
      </c>
      <c r="J14" s="24"/>
      <c r="K14" s="18">
        <v>0</v>
      </c>
      <c r="L14" s="18">
        <f t="shared" si="0"/>
        <v>9</v>
      </c>
      <c r="M14" s="20"/>
    </row>
    <row r="15" spans="1:13" s="21" customFormat="1" ht="45" customHeight="1" x14ac:dyDescent="0.2">
      <c r="A15" s="13">
        <v>6</v>
      </c>
      <c r="B15" s="14"/>
      <c r="C15" s="15" t="s">
        <v>270</v>
      </c>
      <c r="D15" s="16" t="s">
        <v>271</v>
      </c>
      <c r="E15" s="17" t="s">
        <v>272</v>
      </c>
      <c r="F15" s="14">
        <v>46</v>
      </c>
      <c r="G15" s="18">
        <v>0</v>
      </c>
      <c r="H15" s="18"/>
      <c r="I15" s="18">
        <v>4.5</v>
      </c>
      <c r="J15" s="19"/>
      <c r="K15" s="18">
        <v>0</v>
      </c>
      <c r="L15" s="18">
        <f t="shared" si="0"/>
        <v>4.5</v>
      </c>
      <c r="M15" s="20"/>
    </row>
    <row r="16" spans="1:13" s="21" customFormat="1" ht="45" customHeight="1" x14ac:dyDescent="0.2">
      <c r="A16" s="13">
        <v>7</v>
      </c>
      <c r="B16" s="14"/>
      <c r="C16" s="15" t="s">
        <v>273</v>
      </c>
      <c r="D16" s="16" t="s">
        <v>274</v>
      </c>
      <c r="E16" s="17" t="s">
        <v>21</v>
      </c>
      <c r="F16" s="14">
        <v>47</v>
      </c>
      <c r="G16" s="18">
        <v>3</v>
      </c>
      <c r="H16" s="18"/>
      <c r="I16" s="18">
        <v>4.5</v>
      </c>
      <c r="J16" s="19"/>
      <c r="K16" s="18">
        <v>0</v>
      </c>
      <c r="L16" s="18">
        <f t="shared" si="0"/>
        <v>7.5</v>
      </c>
      <c r="M16" s="20"/>
    </row>
    <row r="17" spans="1:13" s="21" customFormat="1" ht="45" customHeight="1" x14ac:dyDescent="0.2">
      <c r="A17" s="13">
        <v>8</v>
      </c>
      <c r="B17" s="14"/>
      <c r="C17" s="15" t="s">
        <v>275</v>
      </c>
      <c r="D17" s="16" t="s">
        <v>276</v>
      </c>
      <c r="E17" s="17" t="s">
        <v>21</v>
      </c>
      <c r="F17" s="14">
        <v>48</v>
      </c>
      <c r="G17" s="18">
        <v>4.5</v>
      </c>
      <c r="H17" s="18"/>
      <c r="I17" s="18">
        <v>4</v>
      </c>
      <c r="J17" s="19"/>
      <c r="K17" s="18">
        <v>1</v>
      </c>
      <c r="L17" s="18">
        <f t="shared" si="0"/>
        <v>9.5</v>
      </c>
      <c r="M17" s="20"/>
    </row>
    <row r="18" spans="1:13" s="21" customFormat="1" ht="45" customHeight="1" x14ac:dyDescent="0.2">
      <c r="A18" s="13">
        <v>9</v>
      </c>
      <c r="B18" s="14"/>
      <c r="C18" s="15" t="s">
        <v>277</v>
      </c>
      <c r="D18" s="16" t="s">
        <v>278</v>
      </c>
      <c r="E18" s="17" t="s">
        <v>279</v>
      </c>
      <c r="F18" s="14">
        <v>49</v>
      </c>
      <c r="G18" s="18">
        <v>4</v>
      </c>
      <c r="H18" s="18"/>
      <c r="I18" s="18">
        <v>2.5</v>
      </c>
      <c r="J18" s="19"/>
      <c r="K18" s="18">
        <v>0</v>
      </c>
      <c r="L18" s="18">
        <f t="shared" si="0"/>
        <v>6.5</v>
      </c>
      <c r="M18" s="20"/>
    </row>
    <row r="19" spans="1:13" s="21" customFormat="1" ht="45" customHeight="1" x14ac:dyDescent="0.2">
      <c r="A19" s="13">
        <v>10</v>
      </c>
      <c r="B19" s="14"/>
      <c r="C19" s="15" t="s">
        <v>280</v>
      </c>
      <c r="D19" s="16" t="s">
        <v>281</v>
      </c>
      <c r="E19" s="17" t="s">
        <v>22</v>
      </c>
      <c r="F19" s="14">
        <v>50</v>
      </c>
      <c r="G19" s="18">
        <v>4.5</v>
      </c>
      <c r="H19" s="18"/>
      <c r="I19" s="18">
        <v>4.5</v>
      </c>
      <c r="J19" s="19"/>
      <c r="K19" s="18">
        <v>0</v>
      </c>
      <c r="L19" s="18">
        <f t="shared" si="0"/>
        <v>9</v>
      </c>
      <c r="M19" s="20"/>
    </row>
    <row r="20" spans="1:13" s="21" customFormat="1" ht="45" customHeight="1" x14ac:dyDescent="0.2">
      <c r="A20" s="13">
        <v>11</v>
      </c>
      <c r="B20" s="14"/>
      <c r="C20" s="15" t="s">
        <v>282</v>
      </c>
      <c r="D20" s="16" t="s">
        <v>283</v>
      </c>
      <c r="E20" s="17" t="s">
        <v>284</v>
      </c>
      <c r="F20" s="14">
        <v>1</v>
      </c>
      <c r="G20" s="18">
        <v>2.5</v>
      </c>
      <c r="H20" s="18"/>
      <c r="I20" s="18">
        <v>3</v>
      </c>
      <c r="J20" s="19"/>
      <c r="K20" s="18">
        <v>0</v>
      </c>
      <c r="L20" s="18">
        <f t="shared" si="0"/>
        <v>5.5</v>
      </c>
      <c r="M20" s="20"/>
    </row>
    <row r="21" spans="1:13" s="21" customFormat="1" ht="45" customHeight="1" x14ac:dyDescent="0.2">
      <c r="A21" s="13">
        <v>12</v>
      </c>
      <c r="B21" s="14"/>
      <c r="C21" s="15" t="s">
        <v>285</v>
      </c>
      <c r="D21" s="16" t="s">
        <v>286</v>
      </c>
      <c r="E21" s="17" t="s">
        <v>24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287</v>
      </c>
      <c r="D22" s="16" t="s">
        <v>288</v>
      </c>
      <c r="E22" s="17" t="s">
        <v>29</v>
      </c>
      <c r="F22" s="14">
        <v>3</v>
      </c>
      <c r="G22" s="18">
        <v>1.5</v>
      </c>
      <c r="H22" s="18"/>
      <c r="I22" s="18">
        <v>2.5</v>
      </c>
      <c r="J22" s="19"/>
      <c r="K22" s="18">
        <v>0</v>
      </c>
      <c r="L22" s="18">
        <f t="shared" si="0"/>
        <v>4</v>
      </c>
      <c r="M22" s="20"/>
    </row>
    <row r="23" spans="1:13" s="21" customFormat="1" ht="45" customHeight="1" x14ac:dyDescent="0.2">
      <c r="A23" s="13">
        <v>14</v>
      </c>
      <c r="B23" s="14"/>
      <c r="C23" s="15" t="s">
        <v>289</v>
      </c>
      <c r="D23" s="16" t="s">
        <v>290</v>
      </c>
      <c r="E23" s="17" t="s">
        <v>29</v>
      </c>
      <c r="F23" s="14">
        <v>4</v>
      </c>
      <c r="G23" s="18">
        <v>4.5</v>
      </c>
      <c r="H23" s="18"/>
      <c r="I23" s="18">
        <v>4.5</v>
      </c>
      <c r="J23" s="19"/>
      <c r="K23" s="18">
        <v>0</v>
      </c>
      <c r="L23" s="18">
        <f t="shared" si="0"/>
        <v>9</v>
      </c>
      <c r="M23" s="20"/>
    </row>
    <row r="24" spans="1:13" s="21" customFormat="1" ht="45" customHeight="1" x14ac:dyDescent="0.2">
      <c r="A24" s="13">
        <v>15</v>
      </c>
      <c r="B24" s="14"/>
      <c r="C24" s="15" t="s">
        <v>291</v>
      </c>
      <c r="D24" s="16" t="s">
        <v>292</v>
      </c>
      <c r="E24" s="17" t="s">
        <v>30</v>
      </c>
      <c r="F24" s="14">
        <v>5</v>
      </c>
      <c r="G24" s="18">
        <v>4.5</v>
      </c>
      <c r="H24" s="18"/>
      <c r="I24" s="18">
        <v>4.5</v>
      </c>
      <c r="J24" s="19"/>
      <c r="K24" s="18">
        <v>0.5</v>
      </c>
      <c r="L24" s="18">
        <f t="shared" si="0"/>
        <v>9.5</v>
      </c>
      <c r="M24" s="20"/>
    </row>
    <row r="25" spans="1:13" s="21" customFormat="1" ht="45" customHeight="1" x14ac:dyDescent="0.2">
      <c r="A25" s="13">
        <v>16</v>
      </c>
      <c r="B25" s="14"/>
      <c r="C25" s="15" t="s">
        <v>293</v>
      </c>
      <c r="D25" s="16" t="s">
        <v>294</v>
      </c>
      <c r="E25" s="17" t="s">
        <v>30</v>
      </c>
      <c r="F25" s="14">
        <v>6</v>
      </c>
      <c r="G25" s="18">
        <v>0</v>
      </c>
      <c r="H25" s="18"/>
      <c r="I25" s="18">
        <v>4.5</v>
      </c>
      <c r="J25" s="19"/>
      <c r="K25" s="18">
        <v>0</v>
      </c>
      <c r="L25" s="18">
        <f t="shared" si="0"/>
        <v>4.5</v>
      </c>
      <c r="M25" s="20"/>
    </row>
    <row r="26" spans="1:13" s="21" customFormat="1" ht="45" customHeight="1" x14ac:dyDescent="0.2">
      <c r="A26" s="13">
        <v>17</v>
      </c>
      <c r="B26" s="14"/>
      <c r="C26" s="15" t="s">
        <v>295</v>
      </c>
      <c r="D26" s="16" t="s">
        <v>180</v>
      </c>
      <c r="E26" s="17" t="s">
        <v>30</v>
      </c>
      <c r="F26" s="14">
        <v>7</v>
      </c>
      <c r="G26" s="18">
        <v>0</v>
      </c>
      <c r="H26" s="18"/>
      <c r="I26" s="18">
        <v>1.5</v>
      </c>
      <c r="J26" s="19"/>
      <c r="K26" s="18">
        <v>0</v>
      </c>
      <c r="L26" s="18">
        <f t="shared" si="0"/>
        <v>1.5</v>
      </c>
      <c r="M26" s="20"/>
    </row>
    <row r="27" spans="1:13" s="21" customFormat="1" ht="45" customHeight="1" x14ac:dyDescent="0.2">
      <c r="A27" s="13">
        <v>18</v>
      </c>
      <c r="B27" s="14"/>
      <c r="C27" s="15" t="s">
        <v>296</v>
      </c>
      <c r="D27" s="16" t="s">
        <v>297</v>
      </c>
      <c r="E27" s="17" t="s">
        <v>186</v>
      </c>
      <c r="F27" s="14">
        <v>8</v>
      </c>
      <c r="G27" s="18">
        <v>2.5</v>
      </c>
      <c r="H27" s="18"/>
      <c r="I27" s="18">
        <v>2</v>
      </c>
      <c r="J27" s="19"/>
      <c r="K27" s="18">
        <v>0</v>
      </c>
      <c r="L27" s="18">
        <f t="shared" si="0"/>
        <v>4.5</v>
      </c>
      <c r="M27" s="20"/>
    </row>
    <row r="28" spans="1:13" s="21" customFormat="1" ht="45" customHeight="1" x14ac:dyDescent="0.2">
      <c r="A28" s="13">
        <v>19</v>
      </c>
      <c r="B28" s="14"/>
      <c r="C28" s="15" t="s">
        <v>298</v>
      </c>
      <c r="D28" s="16" t="s">
        <v>299</v>
      </c>
      <c r="E28" s="17" t="s">
        <v>300</v>
      </c>
      <c r="F28" s="14">
        <v>9</v>
      </c>
      <c r="G28" s="18">
        <v>4.5</v>
      </c>
      <c r="H28" s="18"/>
      <c r="I28" s="18">
        <v>2.5</v>
      </c>
      <c r="J28" s="19"/>
      <c r="K28" s="18">
        <v>0</v>
      </c>
      <c r="L28" s="18">
        <f t="shared" si="0"/>
        <v>7</v>
      </c>
      <c r="M28" s="20"/>
    </row>
    <row r="29" spans="1:13" s="21" customFormat="1" ht="45" customHeight="1" x14ac:dyDescent="0.2">
      <c r="A29" s="13">
        <v>20</v>
      </c>
      <c r="B29" s="14"/>
      <c r="C29" s="15" t="s">
        <v>301</v>
      </c>
      <c r="D29" s="16" t="s">
        <v>107</v>
      </c>
      <c r="E29" s="17" t="s">
        <v>33</v>
      </c>
      <c r="F29" s="14"/>
      <c r="G29" s="18">
        <v>0</v>
      </c>
      <c r="H29" s="18"/>
      <c r="I29" s="18">
        <v>0</v>
      </c>
      <c r="J29" s="19"/>
      <c r="K29" s="18">
        <v>0</v>
      </c>
      <c r="L29" s="18">
        <f t="shared" si="0"/>
        <v>0</v>
      </c>
      <c r="M29" s="20" t="s">
        <v>486</v>
      </c>
    </row>
    <row r="30" spans="1:13" s="21" customFormat="1" ht="45" customHeight="1" x14ac:dyDescent="0.2">
      <c r="A30" s="13">
        <v>21</v>
      </c>
      <c r="B30" s="14"/>
      <c r="C30" s="15" t="s">
        <v>302</v>
      </c>
      <c r="D30" s="16" t="s">
        <v>303</v>
      </c>
      <c r="E30" s="17" t="s">
        <v>304</v>
      </c>
      <c r="F30" s="14">
        <v>11</v>
      </c>
      <c r="G30" s="18">
        <v>0</v>
      </c>
      <c r="H30" s="18"/>
      <c r="I30" s="18">
        <v>4.5</v>
      </c>
      <c r="J30" s="19"/>
      <c r="K30" s="18">
        <v>0</v>
      </c>
      <c r="L30" s="18">
        <f t="shared" si="0"/>
        <v>4.5</v>
      </c>
      <c r="M30" s="20"/>
    </row>
    <row r="31" spans="1:13" s="21" customFormat="1" ht="45" customHeight="1" x14ac:dyDescent="0.2">
      <c r="A31" s="13">
        <v>22</v>
      </c>
      <c r="B31" s="14"/>
      <c r="C31" s="15" t="s">
        <v>305</v>
      </c>
      <c r="D31" s="16" t="s">
        <v>306</v>
      </c>
      <c r="E31" s="17" t="s">
        <v>79</v>
      </c>
      <c r="F31" s="14">
        <v>12</v>
      </c>
      <c r="G31" s="18">
        <v>4.5</v>
      </c>
      <c r="H31" s="18"/>
      <c r="I31" s="18">
        <v>4.5</v>
      </c>
      <c r="J31" s="19"/>
      <c r="K31" s="18">
        <v>0</v>
      </c>
      <c r="L31" s="18">
        <f t="shared" si="0"/>
        <v>9</v>
      </c>
      <c r="M31" s="20"/>
    </row>
    <row r="32" spans="1:13" s="21" customFormat="1" ht="45" customHeight="1" x14ac:dyDescent="0.2">
      <c r="A32" s="13">
        <v>23</v>
      </c>
      <c r="B32" s="14"/>
      <c r="C32" s="15" t="s">
        <v>307</v>
      </c>
      <c r="D32" s="16" t="s">
        <v>308</v>
      </c>
      <c r="E32" s="17" t="s">
        <v>206</v>
      </c>
      <c r="F32" s="14">
        <v>13</v>
      </c>
      <c r="G32" s="18">
        <v>4</v>
      </c>
      <c r="H32" s="18"/>
      <c r="I32" s="18">
        <v>0</v>
      </c>
      <c r="J32" s="19"/>
      <c r="K32" s="18">
        <v>0</v>
      </c>
      <c r="L32" s="18">
        <f t="shared" si="0"/>
        <v>4</v>
      </c>
      <c r="M32" s="20"/>
    </row>
    <row r="33" spans="1:13" s="21" customFormat="1" ht="45" customHeight="1" x14ac:dyDescent="0.2">
      <c r="A33" s="13">
        <v>24</v>
      </c>
      <c r="B33" s="14"/>
      <c r="C33" s="15" t="s">
        <v>309</v>
      </c>
      <c r="D33" s="16" t="s">
        <v>132</v>
      </c>
      <c r="E33" s="17" t="s">
        <v>206</v>
      </c>
      <c r="F33" s="14">
        <v>14</v>
      </c>
      <c r="G33" s="18">
        <v>4</v>
      </c>
      <c r="H33" s="18"/>
      <c r="I33" s="18">
        <v>4.5</v>
      </c>
      <c r="J33" s="19"/>
      <c r="K33" s="18">
        <v>0</v>
      </c>
      <c r="L33" s="18">
        <f t="shared" si="0"/>
        <v>8.5</v>
      </c>
      <c r="M33" s="20"/>
    </row>
    <row r="34" spans="1:13" s="21" customFormat="1" ht="45" customHeight="1" x14ac:dyDescent="0.2">
      <c r="A34" s="13">
        <v>25</v>
      </c>
      <c r="B34" s="14"/>
      <c r="C34" s="15" t="s">
        <v>310</v>
      </c>
      <c r="D34" s="16" t="s">
        <v>311</v>
      </c>
      <c r="E34" s="17" t="s">
        <v>211</v>
      </c>
      <c r="F34" s="14">
        <v>15</v>
      </c>
      <c r="G34" s="18">
        <v>4.5</v>
      </c>
      <c r="H34" s="18"/>
      <c r="I34" s="18">
        <v>4.5</v>
      </c>
      <c r="J34" s="19"/>
      <c r="K34" s="18">
        <v>1</v>
      </c>
      <c r="L34" s="18">
        <f t="shared" si="0"/>
        <v>10</v>
      </c>
      <c r="M34" s="20"/>
    </row>
    <row r="35" spans="1:13" s="21" customFormat="1" ht="45" customHeight="1" x14ac:dyDescent="0.2">
      <c r="A35" s="13">
        <v>26</v>
      </c>
      <c r="B35" s="14"/>
      <c r="C35" s="15" t="s">
        <v>312</v>
      </c>
      <c r="D35" s="16" t="s">
        <v>313</v>
      </c>
      <c r="E35" s="17" t="s">
        <v>314</v>
      </c>
      <c r="F35" s="14">
        <v>16</v>
      </c>
      <c r="G35" s="18">
        <v>4.5</v>
      </c>
      <c r="H35" s="18"/>
      <c r="I35" s="18">
        <v>3.5</v>
      </c>
      <c r="J35" s="19"/>
      <c r="K35" s="18">
        <v>0</v>
      </c>
      <c r="L35" s="18">
        <f t="shared" si="0"/>
        <v>8</v>
      </c>
      <c r="M35" s="20"/>
    </row>
    <row r="36" spans="1:13" s="21" customFormat="1" ht="45" customHeight="1" x14ac:dyDescent="0.2">
      <c r="A36" s="13">
        <v>27</v>
      </c>
      <c r="B36" s="14"/>
      <c r="C36" s="15" t="s">
        <v>315</v>
      </c>
      <c r="D36" s="16" t="s">
        <v>316</v>
      </c>
      <c r="E36" s="17" t="s">
        <v>37</v>
      </c>
      <c r="F36" s="14">
        <v>17</v>
      </c>
      <c r="G36" s="18">
        <v>4.5</v>
      </c>
      <c r="H36" s="18"/>
      <c r="I36" s="18">
        <v>4.5</v>
      </c>
      <c r="J36" s="19"/>
      <c r="K36" s="18">
        <v>1</v>
      </c>
      <c r="L36" s="18">
        <f t="shared" si="0"/>
        <v>10</v>
      </c>
      <c r="M36" s="20"/>
    </row>
    <row r="37" spans="1:13" s="21" customFormat="1" ht="45" customHeight="1" x14ac:dyDescent="0.2">
      <c r="A37" s="13">
        <v>28</v>
      </c>
      <c r="B37" s="14"/>
      <c r="C37" s="15" t="s">
        <v>317</v>
      </c>
      <c r="D37" s="16" t="s">
        <v>210</v>
      </c>
      <c r="E37" s="17" t="s">
        <v>225</v>
      </c>
      <c r="F37" s="14">
        <v>18</v>
      </c>
      <c r="G37" s="18">
        <v>4</v>
      </c>
      <c r="H37" s="18"/>
      <c r="I37" s="18">
        <v>4.5</v>
      </c>
      <c r="J37" s="19"/>
      <c r="K37" s="18">
        <v>0</v>
      </c>
      <c r="L37" s="18">
        <f t="shared" si="0"/>
        <v>8.5</v>
      </c>
      <c r="M37" s="20"/>
    </row>
    <row r="38" spans="1:13" s="21" customFormat="1" ht="45" customHeight="1" x14ac:dyDescent="0.2">
      <c r="A38" s="13">
        <v>29</v>
      </c>
      <c r="B38" s="14"/>
      <c r="C38" s="15" t="s">
        <v>318</v>
      </c>
      <c r="D38" s="16" t="s">
        <v>16</v>
      </c>
      <c r="E38" s="17" t="s">
        <v>42</v>
      </c>
      <c r="F38" s="22">
        <v>19</v>
      </c>
      <c r="G38" s="18">
        <v>4.5</v>
      </c>
      <c r="H38" s="18"/>
      <c r="I38" s="18">
        <v>4</v>
      </c>
      <c r="J38" s="19"/>
      <c r="K38" s="18">
        <v>0</v>
      </c>
      <c r="L38" s="18">
        <f t="shared" si="0"/>
        <v>8.5</v>
      </c>
      <c r="M38" s="20"/>
    </row>
    <row r="39" spans="1:13" s="21" customFormat="1" ht="45" customHeight="1" x14ac:dyDescent="0.2">
      <c r="A39" s="13">
        <v>30</v>
      </c>
      <c r="B39" s="14"/>
      <c r="C39" s="15" t="s">
        <v>319</v>
      </c>
      <c r="D39" s="16" t="s">
        <v>320</v>
      </c>
      <c r="E39" s="17" t="s">
        <v>321</v>
      </c>
      <c r="F39" s="14">
        <v>20</v>
      </c>
      <c r="G39" s="18">
        <v>4.5</v>
      </c>
      <c r="H39" s="18"/>
      <c r="I39" s="18">
        <v>4</v>
      </c>
      <c r="J39" s="19"/>
      <c r="K39" s="18">
        <v>0</v>
      </c>
      <c r="L39" s="18">
        <f t="shared" si="0"/>
        <v>8.5</v>
      </c>
      <c r="M39" s="20"/>
    </row>
    <row r="40" spans="1:13" s="21" customFormat="1" ht="45" customHeight="1" x14ac:dyDescent="0.2">
      <c r="A40" s="13">
        <v>31</v>
      </c>
      <c r="B40" s="14"/>
      <c r="C40" s="15" t="s">
        <v>322</v>
      </c>
      <c r="D40" s="16" t="s">
        <v>323</v>
      </c>
      <c r="E40" s="17" t="s">
        <v>250</v>
      </c>
      <c r="F40" s="14">
        <v>21</v>
      </c>
      <c r="G40" s="18">
        <v>3.5</v>
      </c>
      <c r="H40" s="18"/>
      <c r="I40" s="18">
        <v>4.5</v>
      </c>
      <c r="J40" s="19"/>
      <c r="K40" s="18">
        <v>0</v>
      </c>
      <c r="L40" s="18">
        <f t="shared" si="0"/>
        <v>8</v>
      </c>
      <c r="M40" s="20"/>
    </row>
    <row r="41" spans="1:13" s="21" customFormat="1" ht="45" customHeight="1" x14ac:dyDescent="0.2">
      <c r="A41" s="13">
        <v>32</v>
      </c>
      <c r="B41" s="14"/>
      <c r="C41" s="15" t="s">
        <v>324</v>
      </c>
      <c r="D41" s="16" t="s">
        <v>325</v>
      </c>
      <c r="E41" s="17" t="s">
        <v>47</v>
      </c>
      <c r="F41" s="14">
        <v>22</v>
      </c>
      <c r="G41" s="18">
        <v>4.5</v>
      </c>
      <c r="H41" s="18"/>
      <c r="I41" s="18">
        <v>4.5</v>
      </c>
      <c r="J41" s="19"/>
      <c r="K41" s="18">
        <v>0</v>
      </c>
      <c r="L41" s="18">
        <f t="shared" si="0"/>
        <v>9</v>
      </c>
      <c r="M41" s="41"/>
    </row>
    <row r="42" spans="1:13" s="21" customFormat="1" ht="45" customHeight="1" x14ac:dyDescent="0.2">
      <c r="A42" s="13">
        <v>33</v>
      </c>
      <c r="B42" s="14"/>
      <c r="C42" s="15" t="s">
        <v>326</v>
      </c>
      <c r="D42" s="16" t="s">
        <v>327</v>
      </c>
      <c r="E42" s="17" t="s">
        <v>328</v>
      </c>
      <c r="F42" s="14">
        <v>23</v>
      </c>
      <c r="G42" s="18">
        <v>0</v>
      </c>
      <c r="H42" s="18"/>
      <c r="I42" s="18">
        <v>4.5</v>
      </c>
      <c r="J42" s="19"/>
      <c r="K42" s="18">
        <v>0</v>
      </c>
      <c r="L42" s="18">
        <f t="shared" si="0"/>
        <v>4.5</v>
      </c>
      <c r="M42" s="41"/>
    </row>
    <row r="43" spans="1:13" s="21" customFormat="1" ht="45" customHeight="1" x14ac:dyDescent="0.2">
      <c r="A43" s="13">
        <v>34</v>
      </c>
      <c r="B43" s="14"/>
      <c r="C43" s="15" t="s">
        <v>329</v>
      </c>
      <c r="D43" s="16" t="s">
        <v>330</v>
      </c>
      <c r="E43" s="17" t="s">
        <v>133</v>
      </c>
      <c r="F43" s="14">
        <v>24</v>
      </c>
      <c r="G43" s="18">
        <v>0</v>
      </c>
      <c r="H43" s="18"/>
      <c r="I43" s="18">
        <v>0</v>
      </c>
      <c r="J43" s="19"/>
      <c r="K43" s="18">
        <v>0</v>
      </c>
      <c r="L43" s="18">
        <f t="shared" si="0"/>
        <v>0</v>
      </c>
      <c r="M43" s="41"/>
    </row>
    <row r="44" spans="1:13" s="21" customFormat="1" ht="45" customHeight="1" x14ac:dyDescent="0.3">
      <c r="A44" s="13">
        <v>35</v>
      </c>
      <c r="B44" s="14"/>
      <c r="C44" s="15" t="s">
        <v>331</v>
      </c>
      <c r="D44" s="16" t="s">
        <v>332</v>
      </c>
      <c r="E44" s="17" t="s">
        <v>333</v>
      </c>
      <c r="F44" s="14"/>
      <c r="G44" s="18">
        <v>0</v>
      </c>
      <c r="H44" s="18"/>
      <c r="I44" s="18">
        <v>0</v>
      </c>
      <c r="J44" s="19"/>
      <c r="K44" s="18">
        <v>0</v>
      </c>
      <c r="L44" s="18">
        <f t="shared" si="0"/>
        <v>0</v>
      </c>
      <c r="M44" s="40" t="s">
        <v>486</v>
      </c>
    </row>
    <row r="46" spans="1:13" s="10" customFormat="1" ht="40" customHeight="1" x14ac:dyDescent="0.25">
      <c r="A46" s="25" t="s">
        <v>49</v>
      </c>
      <c r="B46" s="25"/>
      <c r="E46" s="26"/>
      <c r="G46" s="33"/>
      <c r="H46" s="27"/>
      <c r="I46" s="43"/>
      <c r="M46" s="43"/>
    </row>
    <row r="47" spans="1:13" s="10" customFormat="1" ht="40" customHeight="1" x14ac:dyDescent="0.25">
      <c r="A47" s="28"/>
      <c r="B47" s="28"/>
      <c r="C47" s="10" t="s">
        <v>495</v>
      </c>
      <c r="E47" s="26"/>
      <c r="G47" s="43"/>
      <c r="I47" s="29"/>
      <c r="J47" s="29"/>
      <c r="M47" s="43"/>
    </row>
    <row r="48" spans="1:13" s="10" customFormat="1" ht="40" customHeight="1" x14ac:dyDescent="0.25">
      <c r="A48" s="28"/>
      <c r="B48" s="28"/>
      <c r="C48" s="10" t="s">
        <v>503</v>
      </c>
      <c r="E48" s="26"/>
      <c r="G48" s="43"/>
      <c r="I48" s="29"/>
      <c r="J48" s="29"/>
      <c r="M48" s="43"/>
    </row>
    <row r="49" spans="1:13" s="10" customFormat="1" ht="40" customHeight="1" x14ac:dyDescent="0.25">
      <c r="A49" s="28"/>
      <c r="B49" s="28"/>
      <c r="C49" s="10" t="s">
        <v>500</v>
      </c>
      <c r="E49" s="26"/>
      <c r="G49" s="33"/>
      <c r="H49" s="27"/>
      <c r="I49" s="43"/>
      <c r="M49" s="43"/>
    </row>
    <row r="50" spans="1:13" s="10" customFormat="1" ht="23" x14ac:dyDescent="0.25">
      <c r="A50" s="28"/>
      <c r="B50" s="28"/>
      <c r="C50" s="78"/>
      <c r="D50" s="78"/>
      <c r="E50" s="26"/>
      <c r="G50" s="33"/>
      <c r="H50" s="27"/>
      <c r="I50" s="78"/>
      <c r="J50" s="78"/>
      <c r="M50" s="43"/>
    </row>
    <row r="51" spans="1:13" s="10" customFormat="1" ht="23" x14ac:dyDescent="0.25">
      <c r="A51" s="28"/>
      <c r="B51" s="28"/>
      <c r="C51" s="79"/>
      <c r="D51" s="79"/>
      <c r="E51" s="26"/>
      <c r="G51" s="33"/>
      <c r="H51" s="27"/>
      <c r="I51" s="79"/>
      <c r="J51" s="79"/>
      <c r="M51" s="43"/>
    </row>
    <row r="52" spans="1:13" s="10" customFormat="1" ht="23" x14ac:dyDescent="0.25">
      <c r="A52" s="28"/>
      <c r="B52" s="28"/>
      <c r="E52" s="26"/>
      <c r="G52" s="33"/>
      <c r="H52" s="27"/>
      <c r="I52" s="43"/>
      <c r="M52" s="43"/>
    </row>
    <row r="53" spans="1:13" s="10" customFormat="1" ht="23" x14ac:dyDescent="0.25">
      <c r="A53" s="28"/>
      <c r="B53" s="28"/>
      <c r="E53" s="26"/>
      <c r="G53" s="33"/>
      <c r="H53" s="27"/>
      <c r="I53" s="43"/>
      <c r="J53" s="30" t="s">
        <v>491</v>
      </c>
      <c r="M53" s="43"/>
    </row>
    <row r="54" spans="1:13" s="10" customFormat="1" ht="23" x14ac:dyDescent="0.25">
      <c r="A54" s="28"/>
      <c r="B54" s="28"/>
      <c r="E54" s="26"/>
      <c r="G54" s="33"/>
      <c r="H54" s="27"/>
      <c r="I54" s="43"/>
      <c r="J54" s="31" t="s">
        <v>51</v>
      </c>
      <c r="M54" s="43"/>
    </row>
    <row r="55" spans="1:13" s="10" customFormat="1" ht="23" x14ac:dyDescent="0.25">
      <c r="A55" s="28"/>
      <c r="B55" s="28"/>
      <c r="E55" s="26"/>
      <c r="G55" s="33"/>
      <c r="H55" s="27"/>
      <c r="I55" s="43"/>
      <c r="M55" s="43"/>
    </row>
    <row r="56" spans="1:13" s="10" customFormat="1" ht="23" x14ac:dyDescent="0.25">
      <c r="A56" s="28"/>
      <c r="B56" s="28"/>
      <c r="C56" s="80"/>
      <c r="D56" s="80"/>
      <c r="E56" s="26"/>
      <c r="G56" s="33"/>
      <c r="H56" s="27"/>
      <c r="I56" s="43"/>
      <c r="M56" s="43"/>
    </row>
    <row r="57" spans="1:13" s="10" customFormat="1" ht="23" x14ac:dyDescent="0.25">
      <c r="A57" s="28"/>
      <c r="B57" s="28"/>
      <c r="C57" s="32"/>
      <c r="D57" s="32"/>
      <c r="E57" s="26"/>
      <c r="G57" s="33"/>
      <c r="H57" s="27"/>
      <c r="I57" s="43"/>
      <c r="M57" s="43"/>
    </row>
    <row r="58" spans="1:13" s="10" customFormat="1" ht="23" x14ac:dyDescent="0.25">
      <c r="A58" s="28"/>
      <c r="B58" s="81"/>
      <c r="C58" s="81"/>
      <c r="E58" s="26"/>
      <c r="F58" s="33"/>
      <c r="G58" s="43"/>
      <c r="I58" s="43"/>
      <c r="J58" s="32" t="s">
        <v>492</v>
      </c>
      <c r="M58" s="43"/>
    </row>
    <row r="59" spans="1:13" s="10" customFormat="1" ht="23" x14ac:dyDescent="0.25">
      <c r="A59" s="28"/>
      <c r="B59" s="81"/>
      <c r="C59" s="81"/>
      <c r="E59" s="26"/>
      <c r="F59" s="33"/>
      <c r="G59" s="43"/>
      <c r="I59" s="78"/>
      <c r="J59" s="78"/>
      <c r="M59" s="43"/>
    </row>
    <row r="60" spans="1:13" s="10" customFormat="1" ht="23" x14ac:dyDescent="0.25">
      <c r="A60" s="28"/>
      <c r="B60" s="83"/>
      <c r="C60" s="83"/>
      <c r="E60" s="26"/>
      <c r="F60" s="33"/>
      <c r="G60" s="43"/>
      <c r="I60" s="79"/>
      <c r="J60" s="79"/>
      <c r="M60" s="43"/>
    </row>
    <row r="61" spans="1:13" s="10" customFormat="1" ht="23" x14ac:dyDescent="0.25">
      <c r="A61" s="28"/>
      <c r="E61" s="26"/>
      <c r="F61" s="33"/>
      <c r="G61" s="43"/>
      <c r="I61" s="43"/>
      <c r="M61" s="43"/>
    </row>
    <row r="62" spans="1:13" s="10" customFormat="1" ht="23" x14ac:dyDescent="0.25">
      <c r="A62" s="28"/>
      <c r="E62" s="26"/>
      <c r="F62" s="33"/>
      <c r="G62" s="43"/>
      <c r="I62" s="43"/>
      <c r="M62" s="43"/>
    </row>
    <row r="63" spans="1:13" s="10" customFormat="1" ht="23" x14ac:dyDescent="0.25">
      <c r="A63" s="28"/>
      <c r="E63" s="26"/>
      <c r="F63" s="33"/>
      <c r="G63" s="43"/>
      <c r="I63" s="43"/>
      <c r="M63" s="43"/>
    </row>
    <row r="64" spans="1:13" s="10" customFormat="1" ht="23" x14ac:dyDescent="0.25">
      <c r="A64" s="28"/>
      <c r="E64" s="26"/>
      <c r="F64" s="33"/>
      <c r="G64" s="43"/>
      <c r="I64" s="43"/>
      <c r="M64" s="43"/>
    </row>
    <row r="65" spans="1:13" s="10" customFormat="1" ht="23" x14ac:dyDescent="0.25">
      <c r="A65" s="28"/>
      <c r="B65" s="80"/>
      <c r="C65" s="80"/>
      <c r="E65" s="26"/>
      <c r="F65" s="33"/>
      <c r="G65" s="43"/>
      <c r="I65" s="80"/>
      <c r="J65" s="80"/>
      <c r="M65" s="43"/>
    </row>
    <row r="66" spans="1:13" s="10" customFormat="1" ht="23" x14ac:dyDescent="0.25">
      <c r="A66" s="28"/>
      <c r="B66" s="28"/>
      <c r="C66" s="83"/>
      <c r="D66" s="83"/>
      <c r="E66" s="26"/>
      <c r="G66" s="33"/>
      <c r="H66" s="27"/>
      <c r="I66" s="79"/>
      <c r="J66" s="79"/>
      <c r="M66" s="43"/>
    </row>
    <row r="70" spans="1:13" x14ac:dyDescent="0.15">
      <c r="C70" s="82"/>
      <c r="D70" s="82"/>
      <c r="I70" s="82"/>
      <c r="J70" s="82"/>
    </row>
  </sheetData>
  <mergeCells count="30">
    <mergeCell ref="C56:D56"/>
    <mergeCell ref="B58:C58"/>
    <mergeCell ref="B59:C59"/>
    <mergeCell ref="I59:J59"/>
    <mergeCell ref="C70:D70"/>
    <mergeCell ref="I70:J70"/>
    <mergeCell ref="B60:C60"/>
    <mergeCell ref="I60:J60"/>
    <mergeCell ref="B65:C65"/>
    <mergeCell ref="I65:J65"/>
    <mergeCell ref="C66:D66"/>
    <mergeCell ref="I66:J66"/>
    <mergeCell ref="M8:M9"/>
    <mergeCell ref="C50:D50"/>
    <mergeCell ref="I50:J50"/>
    <mergeCell ref="C51:D51"/>
    <mergeCell ref="I51:J51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CDC9B-C8C2-FB4E-A774-1E2F2870BA76}">
  <dimension ref="A1:M70"/>
  <sheetViews>
    <sheetView topLeftCell="A34" zoomScale="61" workbookViewId="0">
      <selection activeCell="J58" sqref="J58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60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60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28"/>
    </row>
    <row r="5" spans="1:13" s="7" customFormat="1" ht="37.5" customHeight="1" x14ac:dyDescent="0.25">
      <c r="A5" s="62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2"/>
      <c r="L5" s="62"/>
      <c r="M5" s="51"/>
    </row>
    <row r="6" spans="1:13" s="7" customFormat="1" ht="53.25" customHeight="1" x14ac:dyDescent="0.25">
      <c r="A6" s="62"/>
      <c r="B6" s="68" t="s">
        <v>484</v>
      </c>
      <c r="C6" s="68"/>
      <c r="D6" s="68"/>
      <c r="E6" s="68"/>
      <c r="F6" s="68"/>
      <c r="G6" s="68"/>
      <c r="H6" s="68"/>
      <c r="I6" s="68"/>
      <c r="J6" s="68"/>
      <c r="K6" s="62"/>
      <c r="L6" s="62"/>
      <c r="M6" s="51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63" t="s">
        <v>13</v>
      </c>
      <c r="H9" s="11" t="s">
        <v>14</v>
      </c>
      <c r="I9" s="64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258</v>
      </c>
      <c r="D10" s="16" t="s">
        <v>259</v>
      </c>
      <c r="E10" s="17" t="s">
        <v>154</v>
      </c>
      <c r="F10" s="14">
        <v>41</v>
      </c>
      <c r="G10" s="18">
        <v>0</v>
      </c>
      <c r="H10" s="18"/>
      <c r="I10" s="18">
        <v>0</v>
      </c>
      <c r="J10" s="19"/>
      <c r="K10" s="18">
        <v>0</v>
      </c>
      <c r="L10" s="18">
        <f>SUM(G10:K10)</f>
        <v>0</v>
      </c>
      <c r="M10" s="20"/>
    </row>
    <row r="11" spans="1:13" s="21" customFormat="1" ht="45" customHeight="1" x14ac:dyDescent="0.2">
      <c r="A11" s="13">
        <v>2</v>
      </c>
      <c r="B11" s="14"/>
      <c r="C11" s="15" t="s">
        <v>260</v>
      </c>
      <c r="D11" s="16" t="s">
        <v>261</v>
      </c>
      <c r="E11" s="17" t="s">
        <v>17</v>
      </c>
      <c r="F11" s="14">
        <v>42</v>
      </c>
      <c r="G11" s="18">
        <v>0</v>
      </c>
      <c r="H11" s="18"/>
      <c r="I11" s="18">
        <v>0.5</v>
      </c>
      <c r="J11" s="19"/>
      <c r="K11" s="18">
        <v>0</v>
      </c>
      <c r="L11" s="18">
        <f>SUM(G11:K11)</f>
        <v>0.5</v>
      </c>
      <c r="M11" s="20"/>
    </row>
    <row r="12" spans="1:13" s="21" customFormat="1" ht="45" customHeight="1" x14ac:dyDescent="0.2">
      <c r="A12" s="13">
        <v>3</v>
      </c>
      <c r="B12" s="14"/>
      <c r="C12" s="15" t="s">
        <v>262</v>
      </c>
      <c r="D12" s="16" t="s">
        <v>263</v>
      </c>
      <c r="E12" s="17" t="s">
        <v>17</v>
      </c>
      <c r="F12" s="14">
        <v>43</v>
      </c>
      <c r="G12" s="18">
        <v>1</v>
      </c>
      <c r="H12" s="18"/>
      <c r="I12" s="18">
        <v>0</v>
      </c>
      <c r="J12" s="19"/>
      <c r="K12" s="18">
        <v>0</v>
      </c>
      <c r="L12" s="18">
        <f t="shared" ref="L12:L44" si="0">SUM(G12:K12)</f>
        <v>1</v>
      </c>
      <c r="M12" s="20"/>
    </row>
    <row r="13" spans="1:13" s="21" customFormat="1" ht="45" customHeight="1" x14ac:dyDescent="0.2">
      <c r="A13" s="13">
        <v>4</v>
      </c>
      <c r="B13" s="14"/>
      <c r="C13" s="15" t="s">
        <v>264</v>
      </c>
      <c r="D13" s="16" t="s">
        <v>265</v>
      </c>
      <c r="E13" s="17" t="s">
        <v>266</v>
      </c>
      <c r="F13" s="14">
        <v>44</v>
      </c>
      <c r="G13" s="18">
        <v>0.5</v>
      </c>
      <c r="H13" s="18"/>
      <c r="I13" s="18">
        <v>4.5</v>
      </c>
      <c r="J13" s="19"/>
      <c r="K13" s="18">
        <v>0</v>
      </c>
      <c r="L13" s="18">
        <f t="shared" si="0"/>
        <v>5</v>
      </c>
      <c r="M13" s="20"/>
    </row>
    <row r="14" spans="1:13" s="21" customFormat="1" ht="45" customHeight="1" x14ac:dyDescent="0.3">
      <c r="A14" s="13">
        <v>5</v>
      </c>
      <c r="B14" s="14"/>
      <c r="C14" s="15" t="s">
        <v>267</v>
      </c>
      <c r="D14" s="16" t="s">
        <v>268</v>
      </c>
      <c r="E14" s="17" t="s">
        <v>269</v>
      </c>
      <c r="F14" s="14">
        <v>45</v>
      </c>
      <c r="G14" s="18">
        <v>4.5</v>
      </c>
      <c r="H14" s="24"/>
      <c r="I14" s="18">
        <v>4.5</v>
      </c>
      <c r="J14" s="24"/>
      <c r="K14" s="18">
        <v>0</v>
      </c>
      <c r="L14" s="18">
        <f t="shared" si="0"/>
        <v>9</v>
      </c>
      <c r="M14" s="20"/>
    </row>
    <row r="15" spans="1:13" s="21" customFormat="1" ht="45" customHeight="1" x14ac:dyDescent="0.2">
      <c r="A15" s="13">
        <v>6</v>
      </c>
      <c r="B15" s="14"/>
      <c r="C15" s="15" t="s">
        <v>270</v>
      </c>
      <c r="D15" s="16" t="s">
        <v>271</v>
      </c>
      <c r="E15" s="17" t="s">
        <v>272</v>
      </c>
      <c r="F15" s="14">
        <v>46</v>
      </c>
      <c r="G15" s="18">
        <v>0</v>
      </c>
      <c r="H15" s="18"/>
      <c r="I15" s="18">
        <v>4.5</v>
      </c>
      <c r="J15" s="19"/>
      <c r="K15" s="18">
        <v>0</v>
      </c>
      <c r="L15" s="18">
        <f t="shared" si="0"/>
        <v>4.5</v>
      </c>
      <c r="M15" s="20"/>
    </row>
    <row r="16" spans="1:13" s="21" customFormat="1" ht="45" customHeight="1" x14ac:dyDescent="0.2">
      <c r="A16" s="13">
        <v>7</v>
      </c>
      <c r="B16" s="14"/>
      <c r="C16" s="15" t="s">
        <v>273</v>
      </c>
      <c r="D16" s="16" t="s">
        <v>274</v>
      </c>
      <c r="E16" s="17" t="s">
        <v>21</v>
      </c>
      <c r="F16" s="14">
        <v>47</v>
      </c>
      <c r="G16" s="18">
        <v>3</v>
      </c>
      <c r="H16" s="18"/>
      <c r="I16" s="18">
        <v>4.5</v>
      </c>
      <c r="J16" s="19"/>
      <c r="K16" s="18">
        <v>0</v>
      </c>
      <c r="L16" s="18">
        <f t="shared" si="0"/>
        <v>7.5</v>
      </c>
      <c r="M16" s="20"/>
    </row>
    <row r="17" spans="1:13" s="21" customFormat="1" ht="45" customHeight="1" x14ac:dyDescent="0.2">
      <c r="A17" s="13">
        <v>8</v>
      </c>
      <c r="B17" s="14"/>
      <c r="C17" s="15" t="s">
        <v>275</v>
      </c>
      <c r="D17" s="16" t="s">
        <v>276</v>
      </c>
      <c r="E17" s="17" t="s">
        <v>21</v>
      </c>
      <c r="F17" s="14">
        <v>48</v>
      </c>
      <c r="G17" s="18">
        <v>4.5</v>
      </c>
      <c r="H17" s="18"/>
      <c r="I17" s="18">
        <v>4</v>
      </c>
      <c r="J17" s="19"/>
      <c r="K17" s="18">
        <v>1</v>
      </c>
      <c r="L17" s="18">
        <f t="shared" si="0"/>
        <v>9.5</v>
      </c>
      <c r="M17" s="20"/>
    </row>
    <row r="18" spans="1:13" s="21" customFormat="1" ht="45" customHeight="1" x14ac:dyDescent="0.2">
      <c r="A18" s="13">
        <v>9</v>
      </c>
      <c r="B18" s="14"/>
      <c r="C18" s="15" t="s">
        <v>277</v>
      </c>
      <c r="D18" s="16" t="s">
        <v>278</v>
      </c>
      <c r="E18" s="17" t="s">
        <v>279</v>
      </c>
      <c r="F18" s="14">
        <v>49</v>
      </c>
      <c r="G18" s="18">
        <v>4</v>
      </c>
      <c r="H18" s="18"/>
      <c r="I18" s="18">
        <v>2.5</v>
      </c>
      <c r="J18" s="19"/>
      <c r="K18" s="18">
        <v>0</v>
      </c>
      <c r="L18" s="18">
        <f t="shared" si="0"/>
        <v>6.5</v>
      </c>
      <c r="M18" s="20"/>
    </row>
    <row r="19" spans="1:13" s="21" customFormat="1" ht="45" customHeight="1" x14ac:dyDescent="0.2">
      <c r="A19" s="13">
        <v>10</v>
      </c>
      <c r="B19" s="14"/>
      <c r="C19" s="15" t="s">
        <v>280</v>
      </c>
      <c r="D19" s="16" t="s">
        <v>281</v>
      </c>
      <c r="E19" s="17" t="s">
        <v>22</v>
      </c>
      <c r="F19" s="14">
        <v>50</v>
      </c>
      <c r="G19" s="18">
        <v>4.5</v>
      </c>
      <c r="H19" s="18"/>
      <c r="I19" s="18">
        <v>4.5</v>
      </c>
      <c r="J19" s="19"/>
      <c r="K19" s="18">
        <v>0</v>
      </c>
      <c r="L19" s="18">
        <f t="shared" si="0"/>
        <v>9</v>
      </c>
      <c r="M19" s="20"/>
    </row>
    <row r="20" spans="1:13" s="21" customFormat="1" ht="45" customHeight="1" x14ac:dyDescent="0.2">
      <c r="A20" s="13">
        <v>11</v>
      </c>
      <c r="B20" s="14"/>
      <c r="C20" s="15" t="s">
        <v>282</v>
      </c>
      <c r="D20" s="16" t="s">
        <v>283</v>
      </c>
      <c r="E20" s="17" t="s">
        <v>284</v>
      </c>
      <c r="F20" s="14">
        <v>1</v>
      </c>
      <c r="G20" s="18">
        <v>2.5</v>
      </c>
      <c r="H20" s="18"/>
      <c r="I20" s="18">
        <v>3</v>
      </c>
      <c r="J20" s="19"/>
      <c r="K20" s="18">
        <v>0</v>
      </c>
      <c r="L20" s="18">
        <f t="shared" si="0"/>
        <v>5.5</v>
      </c>
      <c r="M20" s="20"/>
    </row>
    <row r="21" spans="1:13" s="21" customFormat="1" ht="45" customHeight="1" x14ac:dyDescent="0.2">
      <c r="A21" s="13">
        <v>12</v>
      </c>
      <c r="B21" s="14"/>
      <c r="C21" s="15" t="s">
        <v>285</v>
      </c>
      <c r="D21" s="16" t="s">
        <v>286</v>
      </c>
      <c r="E21" s="17" t="s">
        <v>24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287</v>
      </c>
      <c r="D22" s="16" t="s">
        <v>288</v>
      </c>
      <c r="E22" s="17" t="s">
        <v>29</v>
      </c>
      <c r="F22" s="14">
        <v>3</v>
      </c>
      <c r="G22" s="18">
        <v>1.5</v>
      </c>
      <c r="H22" s="18"/>
      <c r="I22" s="18">
        <v>2.5</v>
      </c>
      <c r="J22" s="19"/>
      <c r="K22" s="18">
        <v>0</v>
      </c>
      <c r="L22" s="18">
        <f t="shared" si="0"/>
        <v>4</v>
      </c>
      <c r="M22" s="20"/>
    </row>
    <row r="23" spans="1:13" s="21" customFormat="1" ht="45" customHeight="1" x14ac:dyDescent="0.2">
      <c r="A23" s="13">
        <v>14</v>
      </c>
      <c r="B23" s="14"/>
      <c r="C23" s="15" t="s">
        <v>289</v>
      </c>
      <c r="D23" s="16" t="s">
        <v>290</v>
      </c>
      <c r="E23" s="17" t="s">
        <v>29</v>
      </c>
      <c r="F23" s="14">
        <v>4</v>
      </c>
      <c r="G23" s="18">
        <v>4.5</v>
      </c>
      <c r="H23" s="18"/>
      <c r="I23" s="18">
        <v>4.5</v>
      </c>
      <c r="J23" s="19"/>
      <c r="K23" s="18">
        <v>0</v>
      </c>
      <c r="L23" s="18">
        <f t="shared" si="0"/>
        <v>9</v>
      </c>
      <c r="M23" s="20"/>
    </row>
    <row r="24" spans="1:13" s="21" customFormat="1" ht="45" customHeight="1" x14ac:dyDescent="0.2">
      <c r="A24" s="13">
        <v>15</v>
      </c>
      <c r="B24" s="14"/>
      <c r="C24" s="15" t="s">
        <v>291</v>
      </c>
      <c r="D24" s="16" t="s">
        <v>292</v>
      </c>
      <c r="E24" s="17" t="s">
        <v>30</v>
      </c>
      <c r="F24" s="14">
        <v>5</v>
      </c>
      <c r="G24" s="18">
        <v>4.5</v>
      </c>
      <c r="H24" s="18"/>
      <c r="I24" s="18">
        <v>4.5</v>
      </c>
      <c r="J24" s="19"/>
      <c r="K24" s="18">
        <v>0.5</v>
      </c>
      <c r="L24" s="18">
        <f t="shared" si="0"/>
        <v>9.5</v>
      </c>
      <c r="M24" s="20"/>
    </row>
    <row r="25" spans="1:13" s="21" customFormat="1" ht="45" customHeight="1" x14ac:dyDescent="0.2">
      <c r="A25" s="13">
        <v>16</v>
      </c>
      <c r="B25" s="14"/>
      <c r="C25" s="15" t="s">
        <v>293</v>
      </c>
      <c r="D25" s="16" t="s">
        <v>294</v>
      </c>
      <c r="E25" s="17" t="s">
        <v>30</v>
      </c>
      <c r="F25" s="14">
        <v>6</v>
      </c>
      <c r="G25" s="18">
        <v>0</v>
      </c>
      <c r="H25" s="18"/>
      <c r="I25" s="18">
        <v>4.5</v>
      </c>
      <c r="J25" s="19"/>
      <c r="K25" s="18">
        <v>0</v>
      </c>
      <c r="L25" s="18">
        <f t="shared" si="0"/>
        <v>4.5</v>
      </c>
      <c r="M25" s="20"/>
    </row>
    <row r="26" spans="1:13" s="21" customFormat="1" ht="45" customHeight="1" x14ac:dyDescent="0.2">
      <c r="A26" s="13">
        <v>17</v>
      </c>
      <c r="B26" s="14"/>
      <c r="C26" s="15" t="s">
        <v>295</v>
      </c>
      <c r="D26" s="16" t="s">
        <v>180</v>
      </c>
      <c r="E26" s="17" t="s">
        <v>30</v>
      </c>
      <c r="F26" s="14">
        <v>7</v>
      </c>
      <c r="G26" s="18">
        <v>0</v>
      </c>
      <c r="H26" s="18"/>
      <c r="I26" s="18">
        <v>1.5</v>
      </c>
      <c r="J26" s="19"/>
      <c r="K26" s="18">
        <v>0</v>
      </c>
      <c r="L26" s="18">
        <f t="shared" si="0"/>
        <v>1.5</v>
      </c>
      <c r="M26" s="20"/>
    </row>
    <row r="27" spans="1:13" s="21" customFormat="1" ht="45" customHeight="1" x14ac:dyDescent="0.2">
      <c r="A27" s="13">
        <v>18</v>
      </c>
      <c r="B27" s="14"/>
      <c r="C27" s="15" t="s">
        <v>296</v>
      </c>
      <c r="D27" s="16" t="s">
        <v>297</v>
      </c>
      <c r="E27" s="17" t="s">
        <v>186</v>
      </c>
      <c r="F27" s="14">
        <v>8</v>
      </c>
      <c r="G27" s="18">
        <v>2.5</v>
      </c>
      <c r="H27" s="18"/>
      <c r="I27" s="18">
        <v>2</v>
      </c>
      <c r="J27" s="19"/>
      <c r="K27" s="18">
        <v>0</v>
      </c>
      <c r="L27" s="18">
        <f t="shared" si="0"/>
        <v>4.5</v>
      </c>
      <c r="M27" s="20"/>
    </row>
    <row r="28" spans="1:13" s="21" customFormat="1" ht="45" customHeight="1" x14ac:dyDescent="0.2">
      <c r="A28" s="13">
        <v>19</v>
      </c>
      <c r="B28" s="14"/>
      <c r="C28" s="15" t="s">
        <v>298</v>
      </c>
      <c r="D28" s="16" t="s">
        <v>299</v>
      </c>
      <c r="E28" s="17" t="s">
        <v>300</v>
      </c>
      <c r="F28" s="14">
        <v>9</v>
      </c>
      <c r="G28" s="18">
        <v>4.5</v>
      </c>
      <c r="H28" s="18"/>
      <c r="I28" s="18">
        <v>2.5</v>
      </c>
      <c r="J28" s="19"/>
      <c r="K28" s="18">
        <v>0</v>
      </c>
      <c r="L28" s="18">
        <f t="shared" si="0"/>
        <v>7</v>
      </c>
      <c r="M28" s="20"/>
    </row>
    <row r="29" spans="1:13" s="21" customFormat="1" ht="45" customHeight="1" x14ac:dyDescent="0.2">
      <c r="A29" s="13">
        <v>20</v>
      </c>
      <c r="B29" s="14"/>
      <c r="C29" s="15" t="s">
        <v>301</v>
      </c>
      <c r="D29" s="16" t="s">
        <v>107</v>
      </c>
      <c r="E29" s="17" t="s">
        <v>33</v>
      </c>
      <c r="F29" s="14"/>
      <c r="G29" s="18">
        <v>0</v>
      </c>
      <c r="H29" s="18"/>
      <c r="I29" s="18">
        <v>0</v>
      </c>
      <c r="J29" s="19"/>
      <c r="K29" s="18">
        <v>0</v>
      </c>
      <c r="L29" s="18">
        <f t="shared" si="0"/>
        <v>0</v>
      </c>
      <c r="M29" s="20" t="s">
        <v>486</v>
      </c>
    </row>
    <row r="30" spans="1:13" s="21" customFormat="1" ht="45" customHeight="1" x14ac:dyDescent="0.2">
      <c r="A30" s="13">
        <v>21</v>
      </c>
      <c r="B30" s="14"/>
      <c r="C30" s="15" t="s">
        <v>302</v>
      </c>
      <c r="D30" s="16" t="s">
        <v>303</v>
      </c>
      <c r="E30" s="17" t="s">
        <v>304</v>
      </c>
      <c r="F30" s="14">
        <v>11</v>
      </c>
      <c r="G30" s="18">
        <v>0</v>
      </c>
      <c r="H30" s="18"/>
      <c r="I30" s="18">
        <v>4.5</v>
      </c>
      <c r="J30" s="19"/>
      <c r="K30" s="18">
        <v>0</v>
      </c>
      <c r="L30" s="18">
        <f t="shared" si="0"/>
        <v>4.5</v>
      </c>
      <c r="M30" s="20"/>
    </row>
    <row r="31" spans="1:13" s="21" customFormat="1" ht="45" customHeight="1" x14ac:dyDescent="0.2">
      <c r="A31" s="13">
        <v>22</v>
      </c>
      <c r="B31" s="14"/>
      <c r="C31" s="15" t="s">
        <v>305</v>
      </c>
      <c r="D31" s="16" t="s">
        <v>306</v>
      </c>
      <c r="E31" s="17" t="s">
        <v>79</v>
      </c>
      <c r="F31" s="14">
        <v>12</v>
      </c>
      <c r="G31" s="18">
        <v>4.5</v>
      </c>
      <c r="H31" s="18"/>
      <c r="I31" s="18">
        <v>4.5</v>
      </c>
      <c r="J31" s="19"/>
      <c r="K31" s="18">
        <v>0</v>
      </c>
      <c r="L31" s="18">
        <f t="shared" si="0"/>
        <v>9</v>
      </c>
      <c r="M31" s="20"/>
    </row>
    <row r="32" spans="1:13" s="21" customFormat="1" ht="45" customHeight="1" x14ac:dyDescent="0.2">
      <c r="A32" s="13">
        <v>23</v>
      </c>
      <c r="B32" s="14"/>
      <c r="C32" s="15" t="s">
        <v>307</v>
      </c>
      <c r="D32" s="16" t="s">
        <v>308</v>
      </c>
      <c r="E32" s="17" t="s">
        <v>206</v>
      </c>
      <c r="F32" s="14">
        <v>13</v>
      </c>
      <c r="G32" s="18">
        <v>4</v>
      </c>
      <c r="H32" s="18"/>
      <c r="I32" s="18">
        <v>0</v>
      </c>
      <c r="J32" s="19"/>
      <c r="K32" s="18">
        <v>0</v>
      </c>
      <c r="L32" s="18">
        <f t="shared" si="0"/>
        <v>4</v>
      </c>
      <c r="M32" s="20"/>
    </row>
    <row r="33" spans="1:13" s="21" customFormat="1" ht="45" customHeight="1" x14ac:dyDescent="0.2">
      <c r="A33" s="13">
        <v>24</v>
      </c>
      <c r="B33" s="14"/>
      <c r="C33" s="15" t="s">
        <v>309</v>
      </c>
      <c r="D33" s="16" t="s">
        <v>132</v>
      </c>
      <c r="E33" s="17" t="s">
        <v>206</v>
      </c>
      <c r="F33" s="14">
        <v>14</v>
      </c>
      <c r="G33" s="18">
        <v>4</v>
      </c>
      <c r="H33" s="18"/>
      <c r="I33" s="18">
        <v>4.5</v>
      </c>
      <c r="J33" s="19"/>
      <c r="K33" s="18">
        <v>0</v>
      </c>
      <c r="L33" s="18">
        <f t="shared" si="0"/>
        <v>8.5</v>
      </c>
      <c r="M33" s="20"/>
    </row>
    <row r="34" spans="1:13" s="21" customFormat="1" ht="45" customHeight="1" x14ac:dyDescent="0.2">
      <c r="A34" s="13">
        <v>25</v>
      </c>
      <c r="B34" s="14"/>
      <c r="C34" s="15" t="s">
        <v>310</v>
      </c>
      <c r="D34" s="16" t="s">
        <v>311</v>
      </c>
      <c r="E34" s="17" t="s">
        <v>211</v>
      </c>
      <c r="F34" s="14">
        <v>15</v>
      </c>
      <c r="G34" s="18">
        <v>4.5</v>
      </c>
      <c r="H34" s="18"/>
      <c r="I34" s="18">
        <v>4.5</v>
      </c>
      <c r="J34" s="19"/>
      <c r="K34" s="18">
        <v>1</v>
      </c>
      <c r="L34" s="18">
        <f t="shared" si="0"/>
        <v>10</v>
      </c>
      <c r="M34" s="20"/>
    </row>
    <row r="35" spans="1:13" s="21" customFormat="1" ht="45" customHeight="1" x14ac:dyDescent="0.2">
      <c r="A35" s="13">
        <v>26</v>
      </c>
      <c r="B35" s="14"/>
      <c r="C35" s="15" t="s">
        <v>312</v>
      </c>
      <c r="D35" s="16" t="s">
        <v>313</v>
      </c>
      <c r="E35" s="17" t="s">
        <v>314</v>
      </c>
      <c r="F35" s="14">
        <v>16</v>
      </c>
      <c r="G35" s="18">
        <v>4.5</v>
      </c>
      <c r="H35" s="18"/>
      <c r="I35" s="18">
        <v>3.5</v>
      </c>
      <c r="J35" s="19"/>
      <c r="K35" s="18">
        <v>0</v>
      </c>
      <c r="L35" s="18">
        <f t="shared" si="0"/>
        <v>8</v>
      </c>
      <c r="M35" s="20"/>
    </row>
    <row r="36" spans="1:13" s="21" customFormat="1" ht="45" customHeight="1" x14ac:dyDescent="0.2">
      <c r="A36" s="13">
        <v>27</v>
      </c>
      <c r="B36" s="14"/>
      <c r="C36" s="15" t="s">
        <v>315</v>
      </c>
      <c r="D36" s="16" t="s">
        <v>316</v>
      </c>
      <c r="E36" s="17" t="s">
        <v>37</v>
      </c>
      <c r="F36" s="14">
        <v>17</v>
      </c>
      <c r="G36" s="18">
        <v>4.5</v>
      </c>
      <c r="H36" s="18"/>
      <c r="I36" s="18">
        <v>4.5</v>
      </c>
      <c r="J36" s="19"/>
      <c r="K36" s="18">
        <v>1</v>
      </c>
      <c r="L36" s="18">
        <f t="shared" si="0"/>
        <v>10</v>
      </c>
      <c r="M36" s="20"/>
    </row>
    <row r="37" spans="1:13" s="21" customFormat="1" ht="45" customHeight="1" x14ac:dyDescent="0.2">
      <c r="A37" s="13">
        <v>28</v>
      </c>
      <c r="B37" s="14"/>
      <c r="C37" s="15" t="s">
        <v>317</v>
      </c>
      <c r="D37" s="16" t="s">
        <v>210</v>
      </c>
      <c r="E37" s="17" t="s">
        <v>225</v>
      </c>
      <c r="F37" s="14">
        <v>18</v>
      </c>
      <c r="G37" s="18">
        <v>4</v>
      </c>
      <c r="H37" s="18"/>
      <c r="I37" s="18">
        <v>4.5</v>
      </c>
      <c r="J37" s="19"/>
      <c r="K37" s="18">
        <v>0</v>
      </c>
      <c r="L37" s="18">
        <f t="shared" si="0"/>
        <v>8.5</v>
      </c>
      <c r="M37" s="20"/>
    </row>
    <row r="38" spans="1:13" s="21" customFormat="1" ht="45" customHeight="1" x14ac:dyDescent="0.2">
      <c r="A38" s="13">
        <v>29</v>
      </c>
      <c r="B38" s="14"/>
      <c r="C38" s="15" t="s">
        <v>318</v>
      </c>
      <c r="D38" s="16" t="s">
        <v>16</v>
      </c>
      <c r="E38" s="17" t="s">
        <v>42</v>
      </c>
      <c r="F38" s="22">
        <v>19</v>
      </c>
      <c r="G38" s="18">
        <v>4.5</v>
      </c>
      <c r="H38" s="18"/>
      <c r="I38" s="18">
        <v>4</v>
      </c>
      <c r="J38" s="19"/>
      <c r="K38" s="18">
        <v>0</v>
      </c>
      <c r="L38" s="18">
        <f t="shared" si="0"/>
        <v>8.5</v>
      </c>
      <c r="M38" s="20"/>
    </row>
    <row r="39" spans="1:13" s="21" customFormat="1" ht="45" customHeight="1" x14ac:dyDescent="0.2">
      <c r="A39" s="13">
        <v>30</v>
      </c>
      <c r="B39" s="14"/>
      <c r="C39" s="15" t="s">
        <v>319</v>
      </c>
      <c r="D39" s="16" t="s">
        <v>320</v>
      </c>
      <c r="E39" s="17" t="s">
        <v>321</v>
      </c>
      <c r="F39" s="14">
        <v>20</v>
      </c>
      <c r="G39" s="18">
        <v>4.5</v>
      </c>
      <c r="H39" s="18"/>
      <c r="I39" s="18">
        <v>4</v>
      </c>
      <c r="J39" s="19"/>
      <c r="K39" s="18">
        <v>0</v>
      </c>
      <c r="L39" s="18">
        <f t="shared" si="0"/>
        <v>8.5</v>
      </c>
      <c r="M39" s="20"/>
    </row>
    <row r="40" spans="1:13" s="21" customFormat="1" ht="45" customHeight="1" x14ac:dyDescent="0.2">
      <c r="A40" s="13">
        <v>31</v>
      </c>
      <c r="B40" s="14"/>
      <c r="C40" s="15" t="s">
        <v>322</v>
      </c>
      <c r="D40" s="16" t="s">
        <v>323</v>
      </c>
      <c r="E40" s="17" t="s">
        <v>250</v>
      </c>
      <c r="F40" s="14">
        <v>21</v>
      </c>
      <c r="G40" s="18">
        <v>3.5</v>
      </c>
      <c r="H40" s="18"/>
      <c r="I40" s="18">
        <v>4.5</v>
      </c>
      <c r="J40" s="19"/>
      <c r="K40" s="18">
        <v>0</v>
      </c>
      <c r="L40" s="18">
        <f t="shared" si="0"/>
        <v>8</v>
      </c>
      <c r="M40" s="20"/>
    </row>
    <row r="41" spans="1:13" s="21" customFormat="1" ht="45" customHeight="1" x14ac:dyDescent="0.2">
      <c r="A41" s="13">
        <v>32</v>
      </c>
      <c r="B41" s="14"/>
      <c r="C41" s="15" t="s">
        <v>324</v>
      </c>
      <c r="D41" s="16" t="s">
        <v>325</v>
      </c>
      <c r="E41" s="17" t="s">
        <v>47</v>
      </c>
      <c r="F41" s="14">
        <v>22</v>
      </c>
      <c r="G41" s="18">
        <v>4.5</v>
      </c>
      <c r="H41" s="18"/>
      <c r="I41" s="18">
        <v>4.5</v>
      </c>
      <c r="J41" s="19"/>
      <c r="K41" s="18">
        <v>0</v>
      </c>
      <c r="L41" s="18">
        <f t="shared" si="0"/>
        <v>9</v>
      </c>
      <c r="M41" s="41"/>
    </row>
    <row r="42" spans="1:13" s="21" customFormat="1" ht="45" customHeight="1" x14ac:dyDescent="0.2">
      <c r="A42" s="13">
        <v>33</v>
      </c>
      <c r="B42" s="14"/>
      <c r="C42" s="15" t="s">
        <v>326</v>
      </c>
      <c r="D42" s="16" t="s">
        <v>327</v>
      </c>
      <c r="E42" s="17" t="s">
        <v>328</v>
      </c>
      <c r="F42" s="14">
        <v>23</v>
      </c>
      <c r="G42" s="18">
        <v>0</v>
      </c>
      <c r="H42" s="18"/>
      <c r="I42" s="18">
        <v>4.5</v>
      </c>
      <c r="J42" s="19"/>
      <c r="K42" s="18">
        <v>0</v>
      </c>
      <c r="L42" s="18">
        <f t="shared" si="0"/>
        <v>4.5</v>
      </c>
      <c r="M42" s="41"/>
    </row>
    <row r="43" spans="1:13" s="21" customFormat="1" ht="45" customHeight="1" x14ac:dyDescent="0.2">
      <c r="A43" s="13">
        <v>34</v>
      </c>
      <c r="B43" s="14"/>
      <c r="C43" s="15" t="s">
        <v>329</v>
      </c>
      <c r="D43" s="16" t="s">
        <v>330</v>
      </c>
      <c r="E43" s="17" t="s">
        <v>133</v>
      </c>
      <c r="F43" s="14">
        <v>24</v>
      </c>
      <c r="G43" s="18">
        <v>0</v>
      </c>
      <c r="H43" s="18"/>
      <c r="I43" s="18">
        <v>0</v>
      </c>
      <c r="J43" s="19"/>
      <c r="K43" s="18">
        <v>0</v>
      </c>
      <c r="L43" s="18">
        <f t="shared" si="0"/>
        <v>0</v>
      </c>
      <c r="M43" s="41"/>
    </row>
    <row r="44" spans="1:13" s="21" customFormat="1" ht="45" customHeight="1" x14ac:dyDescent="0.3">
      <c r="A44" s="13">
        <v>35</v>
      </c>
      <c r="B44" s="14"/>
      <c r="C44" s="15" t="s">
        <v>331</v>
      </c>
      <c r="D44" s="16" t="s">
        <v>332</v>
      </c>
      <c r="E44" s="17" t="s">
        <v>333</v>
      </c>
      <c r="F44" s="14"/>
      <c r="G44" s="18">
        <v>0</v>
      </c>
      <c r="H44" s="18"/>
      <c r="I44" s="18">
        <v>0</v>
      </c>
      <c r="J44" s="19"/>
      <c r="K44" s="18">
        <v>0</v>
      </c>
      <c r="L44" s="18">
        <f t="shared" si="0"/>
        <v>0</v>
      </c>
      <c r="M44" s="40" t="s">
        <v>486</v>
      </c>
    </row>
    <row r="46" spans="1:13" s="10" customFormat="1" ht="40" customHeight="1" x14ac:dyDescent="0.25">
      <c r="A46" s="25" t="s">
        <v>49</v>
      </c>
      <c r="B46" s="25"/>
      <c r="E46" s="26"/>
      <c r="G46" s="33"/>
      <c r="H46" s="27"/>
      <c r="I46" s="58"/>
      <c r="M46" s="58"/>
    </row>
    <row r="47" spans="1:13" s="10" customFormat="1" ht="40" customHeight="1" x14ac:dyDescent="0.25">
      <c r="A47" s="28"/>
      <c r="B47" s="28"/>
      <c r="C47" s="10" t="s">
        <v>495</v>
      </c>
      <c r="E47" s="26"/>
      <c r="G47" s="58"/>
      <c r="I47" s="29"/>
      <c r="J47" s="29"/>
      <c r="M47" s="58"/>
    </row>
    <row r="48" spans="1:13" s="10" customFormat="1" ht="40" customHeight="1" x14ac:dyDescent="0.25">
      <c r="A48" s="28"/>
      <c r="B48" s="28"/>
      <c r="C48" s="10" t="s">
        <v>499</v>
      </c>
      <c r="E48" s="26"/>
      <c r="G48" s="58"/>
      <c r="I48" s="29"/>
      <c r="J48" s="29"/>
      <c r="M48" s="58"/>
    </row>
    <row r="49" spans="1:13" s="10" customFormat="1" ht="40" customHeight="1" x14ac:dyDescent="0.25">
      <c r="A49" s="28"/>
      <c r="B49" s="28"/>
      <c r="C49" s="10" t="s">
        <v>500</v>
      </c>
      <c r="E49" s="26"/>
      <c r="G49" s="33"/>
      <c r="H49" s="27"/>
      <c r="I49" s="58"/>
      <c r="M49" s="58"/>
    </row>
    <row r="50" spans="1:13" s="10" customFormat="1" ht="23" x14ac:dyDescent="0.25">
      <c r="A50" s="28"/>
      <c r="B50" s="28"/>
      <c r="C50" s="78"/>
      <c r="D50" s="78"/>
      <c r="E50" s="26"/>
      <c r="G50" s="33"/>
      <c r="H50" s="27"/>
      <c r="I50" s="78"/>
      <c r="J50" s="78"/>
      <c r="M50" s="58"/>
    </row>
    <row r="51" spans="1:13" s="10" customFormat="1" ht="23" x14ac:dyDescent="0.25">
      <c r="A51" s="28"/>
      <c r="B51" s="28"/>
      <c r="C51" s="79"/>
      <c r="D51" s="79"/>
      <c r="E51" s="26"/>
      <c r="G51" s="33"/>
      <c r="H51" s="27"/>
      <c r="I51" s="79"/>
      <c r="J51" s="79"/>
      <c r="M51" s="58"/>
    </row>
    <row r="52" spans="1:13" s="10" customFormat="1" ht="23" x14ac:dyDescent="0.25">
      <c r="A52" s="28"/>
      <c r="B52" s="28"/>
      <c r="E52" s="26"/>
      <c r="G52" s="33"/>
      <c r="H52" s="27"/>
      <c r="I52" s="58"/>
      <c r="M52" s="58"/>
    </row>
    <row r="53" spans="1:13" s="10" customFormat="1" ht="23" x14ac:dyDescent="0.25">
      <c r="A53" s="28"/>
      <c r="B53" s="28"/>
      <c r="E53" s="26"/>
      <c r="G53" s="33"/>
      <c r="H53" s="27"/>
      <c r="I53" s="58"/>
      <c r="J53" s="59" t="s">
        <v>491</v>
      </c>
      <c r="M53" s="58"/>
    </row>
    <row r="54" spans="1:13" s="10" customFormat="1" ht="23" x14ac:dyDescent="0.25">
      <c r="A54" s="28"/>
      <c r="B54" s="28"/>
      <c r="E54" s="26"/>
      <c r="G54" s="33"/>
      <c r="H54" s="27"/>
      <c r="I54" s="58"/>
      <c r="J54" s="61" t="s">
        <v>51</v>
      </c>
      <c r="M54" s="58"/>
    </row>
    <row r="55" spans="1:13" s="10" customFormat="1" ht="23" x14ac:dyDescent="0.25">
      <c r="A55" s="28"/>
      <c r="B55" s="28"/>
      <c r="E55" s="26"/>
      <c r="G55" s="33"/>
      <c r="H55" s="27"/>
      <c r="I55" s="58"/>
      <c r="M55" s="58"/>
    </row>
    <row r="56" spans="1:13" s="10" customFormat="1" ht="23" x14ac:dyDescent="0.25">
      <c r="A56" s="28"/>
      <c r="B56" s="28"/>
      <c r="C56" s="80"/>
      <c r="D56" s="80"/>
      <c r="E56" s="26"/>
      <c r="G56" s="33"/>
      <c r="H56" s="27"/>
      <c r="I56" s="58"/>
      <c r="M56" s="58"/>
    </row>
    <row r="57" spans="1:13" s="10" customFormat="1" ht="23" x14ac:dyDescent="0.25">
      <c r="A57" s="28"/>
      <c r="B57" s="28"/>
      <c r="C57" s="58"/>
      <c r="D57" s="58"/>
      <c r="E57" s="26"/>
      <c r="G57" s="33"/>
      <c r="H57" s="27"/>
      <c r="I57" s="58"/>
      <c r="M57" s="58"/>
    </row>
    <row r="58" spans="1:13" s="10" customFormat="1" ht="23" x14ac:dyDescent="0.25">
      <c r="A58" s="28"/>
      <c r="B58" s="81"/>
      <c r="C58" s="81"/>
      <c r="E58" s="26"/>
      <c r="F58" s="33"/>
      <c r="G58" s="58"/>
      <c r="I58" s="58"/>
      <c r="J58" s="58" t="s">
        <v>504</v>
      </c>
      <c r="M58" s="58"/>
    </row>
    <row r="59" spans="1:13" s="10" customFormat="1" ht="23" x14ac:dyDescent="0.25">
      <c r="A59" s="28"/>
      <c r="B59" s="81"/>
      <c r="C59" s="81"/>
      <c r="E59" s="26"/>
      <c r="F59" s="33"/>
      <c r="G59" s="58"/>
      <c r="I59" s="78"/>
      <c r="J59" s="78"/>
      <c r="M59" s="58"/>
    </row>
    <row r="60" spans="1:13" s="10" customFormat="1" ht="23" x14ac:dyDescent="0.25">
      <c r="A60" s="28"/>
      <c r="B60" s="83"/>
      <c r="C60" s="83"/>
      <c r="E60" s="26"/>
      <c r="F60" s="33"/>
      <c r="G60" s="58"/>
      <c r="I60" s="79"/>
      <c r="J60" s="79"/>
      <c r="M60" s="58"/>
    </row>
    <row r="61" spans="1:13" s="10" customFormat="1" ht="23" x14ac:dyDescent="0.25">
      <c r="A61" s="28"/>
      <c r="E61" s="26"/>
      <c r="F61" s="33"/>
      <c r="G61" s="58"/>
      <c r="I61" s="58"/>
      <c r="M61" s="58"/>
    </row>
    <row r="62" spans="1:13" s="10" customFormat="1" ht="23" x14ac:dyDescent="0.25">
      <c r="A62" s="28"/>
      <c r="E62" s="26"/>
      <c r="F62" s="33"/>
      <c r="G62" s="58"/>
      <c r="I62" s="58"/>
      <c r="M62" s="58"/>
    </row>
    <row r="63" spans="1:13" s="10" customFormat="1" ht="23" x14ac:dyDescent="0.25">
      <c r="A63" s="28"/>
      <c r="E63" s="26"/>
      <c r="F63" s="33"/>
      <c r="G63" s="58"/>
      <c r="I63" s="58"/>
      <c r="M63" s="58"/>
    </row>
    <row r="64" spans="1:13" s="10" customFormat="1" ht="23" x14ac:dyDescent="0.25">
      <c r="A64" s="28"/>
      <c r="E64" s="26"/>
      <c r="F64" s="33"/>
      <c r="G64" s="58"/>
      <c r="I64" s="58"/>
      <c r="M64" s="58"/>
    </row>
    <row r="65" spans="1:13" s="10" customFormat="1" ht="23" x14ac:dyDescent="0.25">
      <c r="A65" s="28"/>
      <c r="B65" s="80"/>
      <c r="C65" s="80"/>
      <c r="E65" s="26"/>
      <c r="F65" s="33"/>
      <c r="G65" s="58"/>
      <c r="I65" s="80"/>
      <c r="J65" s="80"/>
      <c r="M65" s="58"/>
    </row>
    <row r="66" spans="1:13" s="10" customFormat="1" ht="23" x14ac:dyDescent="0.25">
      <c r="A66" s="28"/>
      <c r="B66" s="28"/>
      <c r="C66" s="83"/>
      <c r="D66" s="83"/>
      <c r="E66" s="26"/>
      <c r="G66" s="33"/>
      <c r="H66" s="27"/>
      <c r="I66" s="79"/>
      <c r="J66" s="79"/>
      <c r="M66" s="58"/>
    </row>
    <row r="70" spans="1:13" x14ac:dyDescent="0.15">
      <c r="C70" s="82"/>
      <c r="D70" s="82"/>
      <c r="I70" s="82"/>
      <c r="J70" s="82"/>
    </row>
  </sheetData>
  <mergeCells count="30">
    <mergeCell ref="C70:D70"/>
    <mergeCell ref="I70:J70"/>
    <mergeCell ref="B60:C60"/>
    <mergeCell ref="I60:J60"/>
    <mergeCell ref="B65:C65"/>
    <mergeCell ref="I65:J65"/>
    <mergeCell ref="C66:D66"/>
    <mergeCell ref="I66:J66"/>
    <mergeCell ref="C51:D51"/>
    <mergeCell ref="I51:J51"/>
    <mergeCell ref="C56:D56"/>
    <mergeCell ref="B58:C58"/>
    <mergeCell ref="B59:C59"/>
    <mergeCell ref="I59:J59"/>
    <mergeCell ref="I8:J8"/>
    <mergeCell ref="K8:K9"/>
    <mergeCell ref="L8:L9"/>
    <mergeCell ref="M8:M9"/>
    <mergeCell ref="C50:D50"/>
    <mergeCell ref="I50:J50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2FC63-C669-454F-81E5-52A082542AC5}">
  <dimension ref="A1:M79"/>
  <sheetViews>
    <sheetView zoomScale="50" zoomScaleNormal="55" workbookViewId="0">
      <selection activeCell="M68" sqref="M68"/>
    </sheetView>
  </sheetViews>
  <sheetFormatPr baseColWidth="10" defaultColWidth="9.1640625" defaultRowHeight="28" x14ac:dyDescent="0.3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50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65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3">
      <c r="C1" s="67"/>
      <c r="D1" s="67"/>
      <c r="E1" s="67"/>
    </row>
    <row r="2" spans="1:13" x14ac:dyDescent="0.3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6"/>
    </row>
    <row r="5" spans="1:13" s="7" customFormat="1" ht="37.5" customHeight="1" x14ac:dyDescent="0.3">
      <c r="A5" s="6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"/>
      <c r="L5" s="6"/>
      <c r="M5" s="65"/>
    </row>
    <row r="6" spans="1:13" s="7" customFormat="1" ht="53.25" customHeight="1" x14ac:dyDescent="0.3">
      <c r="A6" s="6"/>
      <c r="B6" s="68" t="s">
        <v>483</v>
      </c>
      <c r="C6" s="68"/>
      <c r="D6" s="68"/>
      <c r="E6" s="68"/>
      <c r="F6" s="68"/>
      <c r="G6" s="68"/>
      <c r="H6" s="68"/>
      <c r="I6" s="68"/>
      <c r="J6" s="68"/>
      <c r="K6" s="6"/>
      <c r="L6" s="6"/>
      <c r="M6" s="65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84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47" t="s">
        <v>13</v>
      </c>
      <c r="H9" s="11" t="s">
        <v>14</v>
      </c>
      <c r="I9" s="48" t="s">
        <v>13</v>
      </c>
      <c r="J9" s="11" t="s">
        <v>14</v>
      </c>
      <c r="K9" s="77"/>
      <c r="L9" s="77"/>
      <c r="M9" s="84"/>
    </row>
    <row r="10" spans="1:13" s="21" customFormat="1" ht="45" customHeight="1" x14ac:dyDescent="0.2">
      <c r="A10" s="13">
        <v>1</v>
      </c>
      <c r="B10" s="14"/>
      <c r="C10" s="15" t="s">
        <v>334</v>
      </c>
      <c r="D10" s="16" t="s">
        <v>335</v>
      </c>
      <c r="E10" s="17" t="s">
        <v>18</v>
      </c>
      <c r="F10" s="14">
        <v>1</v>
      </c>
      <c r="G10" s="18">
        <v>4.5</v>
      </c>
      <c r="H10" s="18"/>
      <c r="I10" s="18">
        <v>4.5</v>
      </c>
      <c r="J10" s="19"/>
      <c r="K10" s="18">
        <v>1</v>
      </c>
      <c r="L10" s="18">
        <f>SUM(G10:K10)</f>
        <v>10</v>
      </c>
      <c r="M10" s="20"/>
    </row>
    <row r="11" spans="1:13" s="21" customFormat="1" ht="45" customHeight="1" x14ac:dyDescent="0.2">
      <c r="A11" s="13">
        <v>2</v>
      </c>
      <c r="B11" s="14"/>
      <c r="C11" s="15" t="s">
        <v>336</v>
      </c>
      <c r="D11" s="16" t="s">
        <v>337</v>
      </c>
      <c r="E11" s="17" t="s">
        <v>18</v>
      </c>
      <c r="F11" s="14">
        <v>2</v>
      </c>
      <c r="G11" s="18">
        <v>4.5</v>
      </c>
      <c r="H11" s="18"/>
      <c r="I11" s="18">
        <v>4.5</v>
      </c>
      <c r="J11" s="19"/>
      <c r="K11" s="18"/>
      <c r="L11" s="18">
        <f t="shared" ref="L11:L53" si="0">SUM(G11:K11)</f>
        <v>9</v>
      </c>
      <c r="M11" s="20"/>
    </row>
    <row r="12" spans="1:13" s="21" customFormat="1" ht="45" customHeight="1" x14ac:dyDescent="0.2">
      <c r="A12" s="13">
        <v>3</v>
      </c>
      <c r="B12" s="14"/>
      <c r="C12" s="15" t="s">
        <v>338</v>
      </c>
      <c r="D12" s="16" t="s">
        <v>339</v>
      </c>
      <c r="E12" s="17" t="s">
        <v>340</v>
      </c>
      <c r="F12" s="14"/>
      <c r="G12" s="18">
        <v>0</v>
      </c>
      <c r="H12" s="18"/>
      <c r="I12" s="18">
        <v>0</v>
      </c>
      <c r="J12" s="19"/>
      <c r="K12" s="18">
        <v>0</v>
      </c>
      <c r="L12" s="18">
        <f t="shared" si="0"/>
        <v>0</v>
      </c>
      <c r="M12" s="20" t="s">
        <v>486</v>
      </c>
    </row>
    <row r="13" spans="1:13" s="21" customFormat="1" ht="45" customHeight="1" x14ac:dyDescent="0.2">
      <c r="A13" s="13">
        <v>4</v>
      </c>
      <c r="B13" s="14"/>
      <c r="C13" s="15" t="s">
        <v>341</v>
      </c>
      <c r="D13" s="16" t="s">
        <v>342</v>
      </c>
      <c r="E13" s="17" t="s">
        <v>343</v>
      </c>
      <c r="F13" s="14">
        <v>4</v>
      </c>
      <c r="G13" s="18">
        <v>0</v>
      </c>
      <c r="H13" s="18"/>
      <c r="I13" s="18">
        <v>1.5</v>
      </c>
      <c r="J13" s="19"/>
      <c r="K13" s="18"/>
      <c r="L13" s="18">
        <f t="shared" si="0"/>
        <v>1.5</v>
      </c>
      <c r="M13" s="20"/>
    </row>
    <row r="14" spans="1:13" s="21" customFormat="1" ht="45" customHeight="1" x14ac:dyDescent="0.3">
      <c r="A14" s="13">
        <v>5</v>
      </c>
      <c r="B14" s="14"/>
      <c r="C14" s="15" t="s">
        <v>344</v>
      </c>
      <c r="D14" s="16" t="s">
        <v>345</v>
      </c>
      <c r="E14" s="17" t="s">
        <v>346</v>
      </c>
      <c r="F14" s="14">
        <v>5</v>
      </c>
      <c r="G14" s="18">
        <v>0</v>
      </c>
      <c r="H14" s="24"/>
      <c r="I14" s="18">
        <v>0</v>
      </c>
      <c r="J14" s="24"/>
      <c r="K14" s="23"/>
      <c r="L14" s="18">
        <f t="shared" si="0"/>
        <v>0</v>
      </c>
      <c r="M14" s="20"/>
    </row>
    <row r="15" spans="1:13" s="21" customFormat="1" ht="45" customHeight="1" x14ac:dyDescent="0.2">
      <c r="A15" s="13">
        <v>6</v>
      </c>
      <c r="B15" s="14"/>
      <c r="C15" s="15" t="s">
        <v>347</v>
      </c>
      <c r="D15" s="16" t="s">
        <v>292</v>
      </c>
      <c r="E15" s="17" t="s">
        <v>348</v>
      </c>
      <c r="F15" s="14">
        <v>6</v>
      </c>
      <c r="G15" s="18">
        <v>4.5</v>
      </c>
      <c r="H15" s="18"/>
      <c r="I15" s="18">
        <v>4</v>
      </c>
      <c r="J15" s="19"/>
      <c r="K15" s="18"/>
      <c r="L15" s="18">
        <f t="shared" si="0"/>
        <v>8.5</v>
      </c>
      <c r="M15" s="20"/>
    </row>
    <row r="16" spans="1:13" s="21" customFormat="1" ht="45" customHeight="1" x14ac:dyDescent="0.2">
      <c r="A16" s="13">
        <v>7</v>
      </c>
      <c r="B16" s="14"/>
      <c r="C16" s="15" t="s">
        <v>349</v>
      </c>
      <c r="D16" s="16" t="s">
        <v>350</v>
      </c>
      <c r="E16" s="17" t="s">
        <v>351</v>
      </c>
      <c r="F16" s="14">
        <v>7</v>
      </c>
      <c r="G16" s="18">
        <v>3.5</v>
      </c>
      <c r="H16" s="18"/>
      <c r="I16" s="18">
        <v>4</v>
      </c>
      <c r="J16" s="19"/>
      <c r="K16" s="18"/>
      <c r="L16" s="18">
        <f t="shared" si="0"/>
        <v>7.5</v>
      </c>
      <c r="M16" s="20"/>
    </row>
    <row r="17" spans="1:13" s="21" customFormat="1" ht="45" customHeight="1" x14ac:dyDescent="0.2">
      <c r="A17" s="13">
        <v>8</v>
      </c>
      <c r="B17" s="14"/>
      <c r="C17" s="15" t="s">
        <v>352</v>
      </c>
      <c r="D17" s="16" t="s">
        <v>353</v>
      </c>
      <c r="E17" s="17" t="s">
        <v>351</v>
      </c>
      <c r="F17" s="14">
        <v>8</v>
      </c>
      <c r="G17" s="18">
        <v>4.5</v>
      </c>
      <c r="H17" s="18"/>
      <c r="I17" s="18">
        <v>4.5</v>
      </c>
      <c r="J17" s="19"/>
      <c r="K17" s="18">
        <v>1</v>
      </c>
      <c r="L17" s="18">
        <f t="shared" si="0"/>
        <v>10</v>
      </c>
      <c r="M17" s="20"/>
    </row>
    <row r="18" spans="1:13" s="21" customFormat="1" ht="45" customHeight="1" x14ac:dyDescent="0.2">
      <c r="A18" s="13">
        <v>9</v>
      </c>
      <c r="B18" s="14"/>
      <c r="C18" s="15" t="s">
        <v>354</v>
      </c>
      <c r="D18" s="16" t="s">
        <v>355</v>
      </c>
      <c r="E18" s="17" t="s">
        <v>356</v>
      </c>
      <c r="F18" s="14">
        <v>9</v>
      </c>
      <c r="G18" s="18">
        <v>3.5</v>
      </c>
      <c r="H18" s="18"/>
      <c r="I18" s="18">
        <v>1.5</v>
      </c>
      <c r="J18" s="19"/>
      <c r="K18" s="18"/>
      <c r="L18" s="18">
        <f t="shared" si="0"/>
        <v>5</v>
      </c>
      <c r="M18" s="20"/>
    </row>
    <row r="19" spans="1:13" s="21" customFormat="1" ht="45" customHeight="1" x14ac:dyDescent="0.2">
      <c r="A19" s="13">
        <v>10</v>
      </c>
      <c r="B19" s="14"/>
      <c r="C19" s="15" t="s">
        <v>357</v>
      </c>
      <c r="D19" s="16" t="s">
        <v>358</v>
      </c>
      <c r="E19" s="17" t="s">
        <v>27</v>
      </c>
      <c r="F19" s="14">
        <v>10</v>
      </c>
      <c r="G19" s="18">
        <v>4.5</v>
      </c>
      <c r="H19" s="18"/>
      <c r="I19" s="18">
        <v>0.5</v>
      </c>
      <c r="J19" s="19"/>
      <c r="K19" s="18"/>
      <c r="L19" s="18">
        <f t="shared" si="0"/>
        <v>5</v>
      </c>
      <c r="M19" s="20"/>
    </row>
    <row r="20" spans="1:13" s="21" customFormat="1" ht="45" customHeight="1" x14ac:dyDescent="0.2">
      <c r="A20" s="13">
        <v>11</v>
      </c>
      <c r="B20" s="14"/>
      <c r="C20" s="15" t="s">
        <v>359</v>
      </c>
      <c r="D20" s="16" t="s">
        <v>360</v>
      </c>
      <c r="E20" s="17" t="s">
        <v>29</v>
      </c>
      <c r="F20" s="14">
        <v>11</v>
      </c>
      <c r="G20" s="18">
        <v>0</v>
      </c>
      <c r="H20" s="18"/>
      <c r="I20" s="18">
        <v>4.5</v>
      </c>
      <c r="J20" s="19"/>
      <c r="K20" s="18"/>
      <c r="L20" s="18">
        <f t="shared" si="0"/>
        <v>4.5</v>
      </c>
      <c r="M20" s="20"/>
    </row>
    <row r="21" spans="1:13" s="21" customFormat="1" ht="45" customHeight="1" x14ac:dyDescent="0.2">
      <c r="A21" s="13">
        <v>12</v>
      </c>
      <c r="B21" s="14"/>
      <c r="C21" s="15" t="s">
        <v>361</v>
      </c>
      <c r="D21" s="16" t="s">
        <v>362</v>
      </c>
      <c r="E21" s="17" t="s">
        <v>29</v>
      </c>
      <c r="F21" s="14">
        <v>12</v>
      </c>
      <c r="G21" s="18">
        <v>4.5</v>
      </c>
      <c r="H21" s="18"/>
      <c r="I21" s="18">
        <v>4.5</v>
      </c>
      <c r="J21" s="19"/>
      <c r="K21" s="18">
        <v>1</v>
      </c>
      <c r="L21" s="18">
        <f t="shared" si="0"/>
        <v>10</v>
      </c>
      <c r="M21" s="20"/>
    </row>
    <row r="22" spans="1:13" s="21" customFormat="1" ht="45" customHeight="1" x14ac:dyDescent="0.2">
      <c r="A22" s="13">
        <v>13</v>
      </c>
      <c r="B22" s="14"/>
      <c r="C22" s="15" t="s">
        <v>363</v>
      </c>
      <c r="D22" s="16" t="s">
        <v>364</v>
      </c>
      <c r="E22" s="17" t="s">
        <v>186</v>
      </c>
      <c r="F22" s="14">
        <v>13</v>
      </c>
      <c r="G22" s="18">
        <v>2</v>
      </c>
      <c r="H22" s="18"/>
      <c r="I22" s="18">
        <v>0</v>
      </c>
      <c r="J22" s="19"/>
      <c r="K22" s="18"/>
      <c r="L22" s="18">
        <f t="shared" si="0"/>
        <v>2</v>
      </c>
      <c r="M22" s="20"/>
    </row>
    <row r="23" spans="1:13" s="21" customFormat="1" ht="45" customHeight="1" x14ac:dyDescent="0.2">
      <c r="A23" s="13">
        <v>14</v>
      </c>
      <c r="B23" s="14"/>
      <c r="C23" s="15" t="s">
        <v>365</v>
      </c>
      <c r="D23" s="16" t="s">
        <v>366</v>
      </c>
      <c r="E23" s="17" t="s">
        <v>300</v>
      </c>
      <c r="F23" s="14">
        <v>14</v>
      </c>
      <c r="G23" s="18">
        <v>4.5</v>
      </c>
      <c r="H23" s="18"/>
      <c r="I23" s="18">
        <v>4.5</v>
      </c>
      <c r="J23" s="19"/>
      <c r="K23" s="18">
        <v>1</v>
      </c>
      <c r="L23" s="18">
        <f t="shared" si="0"/>
        <v>10</v>
      </c>
      <c r="M23" s="20"/>
    </row>
    <row r="24" spans="1:13" s="21" customFormat="1" ht="45" customHeight="1" x14ac:dyDescent="0.2">
      <c r="A24" s="13">
        <v>15</v>
      </c>
      <c r="B24" s="14"/>
      <c r="C24" s="15" t="s">
        <v>367</v>
      </c>
      <c r="D24" s="16" t="s">
        <v>41</v>
      </c>
      <c r="E24" s="17" t="s">
        <v>368</v>
      </c>
      <c r="F24" s="14">
        <v>15</v>
      </c>
      <c r="G24" s="18">
        <v>4.5</v>
      </c>
      <c r="H24" s="18"/>
      <c r="I24" s="18">
        <v>3</v>
      </c>
      <c r="J24" s="19"/>
      <c r="K24" s="18"/>
      <c r="L24" s="18">
        <f t="shared" si="0"/>
        <v>7.5</v>
      </c>
      <c r="M24" s="20"/>
    </row>
    <row r="25" spans="1:13" s="21" customFormat="1" ht="45" customHeight="1" x14ac:dyDescent="0.2">
      <c r="A25" s="13">
        <v>16</v>
      </c>
      <c r="B25" s="14"/>
      <c r="C25" s="15" t="s">
        <v>369</v>
      </c>
      <c r="D25" s="16" t="s">
        <v>370</v>
      </c>
      <c r="E25" s="17" t="s">
        <v>32</v>
      </c>
      <c r="F25" s="14">
        <v>16</v>
      </c>
      <c r="G25" s="18">
        <v>0</v>
      </c>
      <c r="H25" s="18"/>
      <c r="I25" s="18">
        <v>0</v>
      </c>
      <c r="J25" s="19"/>
      <c r="K25" s="18"/>
      <c r="L25" s="18">
        <f t="shared" si="0"/>
        <v>0</v>
      </c>
      <c r="M25" s="20"/>
    </row>
    <row r="26" spans="1:13" s="21" customFormat="1" ht="45" customHeight="1" x14ac:dyDescent="0.2">
      <c r="A26" s="13">
        <v>17</v>
      </c>
      <c r="B26" s="14"/>
      <c r="C26" s="15" t="s">
        <v>371</v>
      </c>
      <c r="D26" s="16" t="s">
        <v>372</v>
      </c>
      <c r="E26" s="17" t="s">
        <v>33</v>
      </c>
      <c r="F26" s="14">
        <v>17</v>
      </c>
      <c r="G26" s="18">
        <v>4.5</v>
      </c>
      <c r="H26" s="18"/>
      <c r="I26" s="18">
        <v>4.5</v>
      </c>
      <c r="J26" s="19"/>
      <c r="K26" s="18">
        <v>0.75</v>
      </c>
      <c r="L26" s="18">
        <f t="shared" si="0"/>
        <v>9.75</v>
      </c>
      <c r="M26" s="20"/>
    </row>
    <row r="27" spans="1:13" s="21" customFormat="1" ht="45" customHeight="1" x14ac:dyDescent="0.2">
      <c r="A27" s="13">
        <v>18</v>
      </c>
      <c r="B27" s="14"/>
      <c r="C27" s="15" t="s">
        <v>373</v>
      </c>
      <c r="D27" s="16" t="s">
        <v>28</v>
      </c>
      <c r="E27" s="17" t="s">
        <v>33</v>
      </c>
      <c r="F27" s="14">
        <v>18</v>
      </c>
      <c r="G27" s="18">
        <v>3</v>
      </c>
      <c r="H27" s="18"/>
      <c r="I27" s="18">
        <v>4.5</v>
      </c>
      <c r="J27" s="19"/>
      <c r="K27" s="18"/>
      <c r="L27" s="18">
        <f t="shared" si="0"/>
        <v>7.5</v>
      </c>
      <c r="M27" s="20"/>
    </row>
    <row r="28" spans="1:13" s="21" customFormat="1" ht="45" customHeight="1" x14ac:dyDescent="0.2">
      <c r="A28" s="13">
        <v>19</v>
      </c>
      <c r="B28" s="14"/>
      <c r="C28" s="15" t="s">
        <v>374</v>
      </c>
      <c r="D28" s="16" t="s">
        <v>375</v>
      </c>
      <c r="E28" s="17" t="s">
        <v>33</v>
      </c>
      <c r="F28" s="14">
        <v>19</v>
      </c>
      <c r="G28" s="18">
        <v>4.5</v>
      </c>
      <c r="H28" s="18"/>
      <c r="I28" s="18">
        <v>4.5</v>
      </c>
      <c r="J28" s="19"/>
      <c r="K28" s="18">
        <v>0.5</v>
      </c>
      <c r="L28" s="18">
        <f t="shared" si="0"/>
        <v>9.5</v>
      </c>
      <c r="M28" s="20"/>
    </row>
    <row r="29" spans="1:13" s="21" customFormat="1" ht="45" customHeight="1" x14ac:dyDescent="0.2">
      <c r="A29" s="13">
        <v>20</v>
      </c>
      <c r="B29" s="14"/>
      <c r="C29" s="15" t="s">
        <v>376</v>
      </c>
      <c r="D29" s="16" t="s">
        <v>377</v>
      </c>
      <c r="E29" s="17" t="s">
        <v>378</v>
      </c>
      <c r="F29" s="14">
        <v>21</v>
      </c>
      <c r="G29" s="18">
        <v>0</v>
      </c>
      <c r="H29" s="18"/>
      <c r="I29" s="18">
        <v>0.5</v>
      </c>
      <c r="J29" s="19"/>
      <c r="K29" s="18"/>
      <c r="L29" s="18">
        <f t="shared" si="0"/>
        <v>0.5</v>
      </c>
      <c r="M29" s="20"/>
    </row>
    <row r="30" spans="1:13" s="21" customFormat="1" ht="45" customHeight="1" x14ac:dyDescent="0.2">
      <c r="A30" s="13">
        <v>21</v>
      </c>
      <c r="B30" s="14"/>
      <c r="C30" s="15" t="s">
        <v>379</v>
      </c>
      <c r="D30" s="16" t="s">
        <v>380</v>
      </c>
      <c r="E30" s="17" t="s">
        <v>203</v>
      </c>
      <c r="F30" s="14">
        <v>20</v>
      </c>
      <c r="G30" s="18">
        <v>4.5</v>
      </c>
      <c r="H30" s="18"/>
      <c r="I30" s="18">
        <v>4</v>
      </c>
      <c r="J30" s="19"/>
      <c r="K30" s="18"/>
      <c r="L30" s="18">
        <f t="shared" si="0"/>
        <v>8.5</v>
      </c>
      <c r="M30" s="20"/>
    </row>
    <row r="31" spans="1:13" s="21" customFormat="1" ht="45" customHeight="1" x14ac:dyDescent="0.2">
      <c r="A31" s="13">
        <v>22</v>
      </c>
      <c r="B31" s="14"/>
      <c r="C31" s="15" t="s">
        <v>381</v>
      </c>
      <c r="D31" s="16" t="s">
        <v>382</v>
      </c>
      <c r="E31" s="17" t="s">
        <v>383</v>
      </c>
      <c r="F31" s="14">
        <v>22</v>
      </c>
      <c r="G31" s="18">
        <v>4.5</v>
      </c>
      <c r="H31" s="18"/>
      <c r="I31" s="18">
        <v>4.5</v>
      </c>
      <c r="J31" s="19"/>
      <c r="K31" s="18">
        <v>1</v>
      </c>
      <c r="L31" s="18">
        <f t="shared" si="0"/>
        <v>10</v>
      </c>
      <c r="M31" s="20"/>
    </row>
    <row r="32" spans="1:13" s="21" customFormat="1" ht="45" customHeight="1" x14ac:dyDescent="0.2">
      <c r="A32" s="13">
        <v>23</v>
      </c>
      <c r="B32" s="14"/>
      <c r="C32" s="15" t="s">
        <v>384</v>
      </c>
      <c r="D32" s="16" t="s">
        <v>385</v>
      </c>
      <c r="E32" s="17" t="s">
        <v>97</v>
      </c>
      <c r="F32" s="14">
        <v>23</v>
      </c>
      <c r="G32" s="18">
        <v>4.5</v>
      </c>
      <c r="H32" s="18"/>
      <c r="I32" s="18">
        <v>0</v>
      </c>
      <c r="J32" s="19"/>
      <c r="K32" s="18"/>
      <c r="L32" s="18">
        <f t="shared" si="0"/>
        <v>4.5</v>
      </c>
      <c r="M32" s="20"/>
    </row>
    <row r="33" spans="1:13" s="21" customFormat="1" ht="45" customHeight="1" x14ac:dyDescent="0.2">
      <c r="A33" s="13">
        <v>24</v>
      </c>
      <c r="B33" s="14"/>
      <c r="C33" s="15" t="s">
        <v>386</v>
      </c>
      <c r="D33" s="16" t="s">
        <v>387</v>
      </c>
      <c r="E33" s="17" t="s">
        <v>388</v>
      </c>
      <c r="F33" s="14"/>
      <c r="G33" s="18">
        <v>0</v>
      </c>
      <c r="H33" s="18"/>
      <c r="I33" s="18">
        <v>0</v>
      </c>
      <c r="J33" s="19"/>
      <c r="K33" s="18">
        <v>0</v>
      </c>
      <c r="L33" s="18">
        <f t="shared" si="0"/>
        <v>0</v>
      </c>
      <c r="M33" s="20" t="s">
        <v>486</v>
      </c>
    </row>
    <row r="34" spans="1:13" s="21" customFormat="1" ht="45" customHeight="1" x14ac:dyDescent="0.2">
      <c r="A34" s="13">
        <v>25</v>
      </c>
      <c r="B34" s="14"/>
      <c r="C34" s="15" t="s">
        <v>389</v>
      </c>
      <c r="D34" s="16" t="s">
        <v>180</v>
      </c>
      <c r="E34" s="17" t="s">
        <v>314</v>
      </c>
      <c r="F34" s="14">
        <v>25</v>
      </c>
      <c r="G34" s="18">
        <v>4.5</v>
      </c>
      <c r="H34" s="18"/>
      <c r="I34" s="18">
        <v>4.5</v>
      </c>
      <c r="J34" s="19"/>
      <c r="K34" s="18">
        <v>1</v>
      </c>
      <c r="L34" s="18">
        <f t="shared" si="0"/>
        <v>10</v>
      </c>
      <c r="M34" s="20"/>
    </row>
    <row r="35" spans="1:13" s="21" customFormat="1" ht="45" customHeight="1" x14ac:dyDescent="0.2">
      <c r="A35" s="13">
        <v>26</v>
      </c>
      <c r="B35" s="14"/>
      <c r="C35" s="15" t="s">
        <v>390</v>
      </c>
      <c r="D35" s="16" t="s">
        <v>391</v>
      </c>
      <c r="E35" s="17" t="s">
        <v>392</v>
      </c>
      <c r="F35" s="14">
        <v>26</v>
      </c>
      <c r="G35" s="18">
        <v>4.5</v>
      </c>
      <c r="H35" s="18"/>
      <c r="I35" s="18">
        <v>4.5</v>
      </c>
      <c r="J35" s="19"/>
      <c r="K35" s="18">
        <v>1</v>
      </c>
      <c r="L35" s="18">
        <f t="shared" si="0"/>
        <v>10</v>
      </c>
      <c r="M35" s="20"/>
    </row>
    <row r="36" spans="1:13" s="21" customFormat="1" ht="45" customHeight="1" x14ac:dyDescent="0.2">
      <c r="A36" s="13">
        <v>27</v>
      </c>
      <c r="B36" s="14"/>
      <c r="C36" s="15" t="s">
        <v>393</v>
      </c>
      <c r="D36" s="16" t="s">
        <v>239</v>
      </c>
      <c r="E36" s="17" t="s">
        <v>221</v>
      </c>
      <c r="F36" s="14"/>
      <c r="G36" s="18">
        <v>0</v>
      </c>
      <c r="H36" s="18"/>
      <c r="I36" s="18">
        <v>0</v>
      </c>
      <c r="J36" s="19"/>
      <c r="K36" s="18">
        <v>0</v>
      </c>
      <c r="L36" s="18">
        <f t="shared" si="0"/>
        <v>0</v>
      </c>
      <c r="M36" s="20" t="s">
        <v>486</v>
      </c>
    </row>
    <row r="37" spans="1:13" s="21" customFormat="1" ht="45" customHeight="1" x14ac:dyDescent="0.2">
      <c r="A37" s="13">
        <v>28</v>
      </c>
      <c r="B37" s="14"/>
      <c r="C37" s="15" t="s">
        <v>394</v>
      </c>
      <c r="D37" s="16" t="s">
        <v>25</v>
      </c>
      <c r="E37" s="17" t="s">
        <v>225</v>
      </c>
      <c r="F37" s="14">
        <v>28</v>
      </c>
      <c r="G37" s="18">
        <v>0</v>
      </c>
      <c r="H37" s="18"/>
      <c r="I37" s="18">
        <v>2.5</v>
      </c>
      <c r="J37" s="19"/>
      <c r="K37" s="18"/>
      <c r="L37" s="18">
        <f t="shared" si="0"/>
        <v>2.5</v>
      </c>
      <c r="M37" s="20"/>
    </row>
    <row r="38" spans="1:13" s="21" customFormat="1" ht="45" customHeight="1" x14ac:dyDescent="0.2">
      <c r="A38" s="13">
        <v>29</v>
      </c>
      <c r="B38" s="14"/>
      <c r="C38" s="15" t="s">
        <v>395</v>
      </c>
      <c r="D38" s="16" t="s">
        <v>25</v>
      </c>
      <c r="E38" s="17" t="s">
        <v>40</v>
      </c>
      <c r="F38" s="22">
        <v>29</v>
      </c>
      <c r="G38" s="18">
        <v>4</v>
      </c>
      <c r="H38" s="18"/>
      <c r="I38" s="18">
        <v>0.5</v>
      </c>
      <c r="J38" s="19"/>
      <c r="K38" s="18"/>
      <c r="L38" s="18">
        <f t="shared" si="0"/>
        <v>4.5</v>
      </c>
      <c r="M38" s="20"/>
    </row>
    <row r="39" spans="1:13" s="21" customFormat="1" ht="45" customHeight="1" x14ac:dyDescent="0.2">
      <c r="A39" s="13">
        <v>30</v>
      </c>
      <c r="B39" s="14"/>
      <c r="C39" s="15" t="s">
        <v>396</v>
      </c>
      <c r="D39" s="16" t="s">
        <v>397</v>
      </c>
      <c r="E39" s="17" t="s">
        <v>398</v>
      </c>
      <c r="F39" s="14">
        <v>30</v>
      </c>
      <c r="G39" s="18">
        <v>4</v>
      </c>
      <c r="H39" s="18"/>
      <c r="I39" s="18">
        <v>4.5</v>
      </c>
      <c r="J39" s="19"/>
      <c r="K39" s="18"/>
      <c r="L39" s="18">
        <f t="shared" si="0"/>
        <v>8.5</v>
      </c>
      <c r="M39" s="20"/>
    </row>
    <row r="40" spans="1:13" s="21" customFormat="1" ht="45" customHeight="1" x14ac:dyDescent="0.2">
      <c r="A40" s="13">
        <v>31</v>
      </c>
      <c r="B40" s="14"/>
      <c r="C40" s="15" t="s">
        <v>399</v>
      </c>
      <c r="D40" s="16" t="s">
        <v>400</v>
      </c>
      <c r="E40" s="17" t="s">
        <v>43</v>
      </c>
      <c r="F40" s="14">
        <v>31</v>
      </c>
      <c r="G40" s="18">
        <v>0</v>
      </c>
      <c r="H40" s="18"/>
      <c r="I40" s="18">
        <v>2.5</v>
      </c>
      <c r="J40" s="19"/>
      <c r="K40" s="18"/>
      <c r="L40" s="18">
        <f t="shared" si="0"/>
        <v>2.5</v>
      </c>
      <c r="M40" s="20"/>
    </row>
    <row r="41" spans="1:13" s="21" customFormat="1" ht="45" customHeight="1" x14ac:dyDescent="0.3">
      <c r="A41" s="13">
        <v>32</v>
      </c>
      <c r="B41" s="14"/>
      <c r="C41" s="15" t="s">
        <v>401</v>
      </c>
      <c r="D41" s="16" t="s">
        <v>402</v>
      </c>
      <c r="E41" s="17" t="s">
        <v>321</v>
      </c>
      <c r="F41" s="14">
        <v>32</v>
      </c>
      <c r="G41" s="18">
        <v>3.5</v>
      </c>
      <c r="H41" s="18"/>
      <c r="I41" s="18">
        <v>1</v>
      </c>
      <c r="J41" s="19"/>
      <c r="K41" s="18"/>
      <c r="L41" s="18">
        <f t="shared" si="0"/>
        <v>4.5</v>
      </c>
      <c r="M41" s="40"/>
    </row>
    <row r="42" spans="1:13" s="21" customFormat="1" ht="45" customHeight="1" x14ac:dyDescent="0.3">
      <c r="A42" s="13">
        <v>33</v>
      </c>
      <c r="B42" s="14"/>
      <c r="C42" s="15" t="s">
        <v>403</v>
      </c>
      <c r="D42" s="16" t="s">
        <v>132</v>
      </c>
      <c r="E42" s="17" t="s">
        <v>113</v>
      </c>
      <c r="F42" s="14">
        <v>33</v>
      </c>
      <c r="G42" s="18">
        <v>3.5</v>
      </c>
      <c r="H42" s="18"/>
      <c r="I42" s="18">
        <v>4.5</v>
      </c>
      <c r="J42" s="19"/>
      <c r="K42" s="18"/>
      <c r="L42" s="18">
        <f t="shared" si="0"/>
        <v>8</v>
      </c>
      <c r="M42" s="40"/>
    </row>
    <row r="43" spans="1:13" s="21" customFormat="1" ht="45" customHeight="1" x14ac:dyDescent="0.3">
      <c r="A43" s="13">
        <v>34</v>
      </c>
      <c r="B43" s="14"/>
      <c r="C43" s="15" t="s">
        <v>404</v>
      </c>
      <c r="D43" s="16" t="s">
        <v>405</v>
      </c>
      <c r="E43" s="17" t="s">
        <v>44</v>
      </c>
      <c r="F43" s="14">
        <v>34</v>
      </c>
      <c r="G43" s="18">
        <v>3</v>
      </c>
      <c r="H43" s="18"/>
      <c r="I43" s="18">
        <v>4.5</v>
      </c>
      <c r="J43" s="19"/>
      <c r="K43" s="18"/>
      <c r="L43" s="18">
        <f t="shared" si="0"/>
        <v>7.5</v>
      </c>
      <c r="M43" s="40"/>
    </row>
    <row r="44" spans="1:13" s="21" customFormat="1" ht="45" customHeight="1" x14ac:dyDescent="0.3">
      <c r="A44" s="13">
        <v>35</v>
      </c>
      <c r="B44" s="14"/>
      <c r="C44" s="15" t="s">
        <v>406</v>
      </c>
      <c r="D44" s="16" t="s">
        <v>407</v>
      </c>
      <c r="E44" s="17" t="s">
        <v>408</v>
      </c>
      <c r="F44" s="14"/>
      <c r="G44" s="18">
        <v>0</v>
      </c>
      <c r="H44" s="18"/>
      <c r="I44" s="18">
        <v>0</v>
      </c>
      <c r="J44" s="19"/>
      <c r="K44" s="18">
        <v>0</v>
      </c>
      <c r="L44" s="18">
        <f t="shared" si="0"/>
        <v>0</v>
      </c>
      <c r="M44" s="40" t="s">
        <v>486</v>
      </c>
    </row>
    <row r="45" spans="1:13" s="21" customFormat="1" ht="45" customHeight="1" x14ac:dyDescent="0.2">
      <c r="A45" s="13">
        <v>36</v>
      </c>
      <c r="B45" s="14"/>
      <c r="C45" s="15" t="s">
        <v>409</v>
      </c>
      <c r="D45" s="16" t="s">
        <v>410</v>
      </c>
      <c r="E45" s="17" t="s">
        <v>411</v>
      </c>
      <c r="F45" s="14">
        <v>36</v>
      </c>
      <c r="G45" s="18">
        <v>4.5</v>
      </c>
      <c r="H45" s="18"/>
      <c r="I45" s="18">
        <v>2</v>
      </c>
      <c r="J45" s="19"/>
      <c r="K45" s="18"/>
      <c r="L45" s="18">
        <f t="shared" si="0"/>
        <v>6.5</v>
      </c>
      <c r="M45" s="13"/>
    </row>
    <row r="46" spans="1:13" s="21" customFormat="1" ht="45" customHeight="1" x14ac:dyDescent="0.3">
      <c r="A46" s="13">
        <v>37</v>
      </c>
      <c r="B46" s="14"/>
      <c r="C46" s="15" t="s">
        <v>412</v>
      </c>
      <c r="D46" s="16" t="s">
        <v>413</v>
      </c>
      <c r="E46" s="17" t="s">
        <v>234</v>
      </c>
      <c r="F46" s="14">
        <v>37</v>
      </c>
      <c r="G46" s="18">
        <v>4</v>
      </c>
      <c r="H46" s="18"/>
      <c r="I46" s="18">
        <v>0.5</v>
      </c>
      <c r="J46" s="19"/>
      <c r="K46" s="18"/>
      <c r="L46" s="18">
        <f t="shared" si="0"/>
        <v>4.5</v>
      </c>
      <c r="M46" s="40"/>
    </row>
    <row r="47" spans="1:13" s="21" customFormat="1" ht="45" customHeight="1" x14ac:dyDescent="0.3">
      <c r="A47" s="13">
        <v>38</v>
      </c>
      <c r="B47" s="14"/>
      <c r="C47" s="15" t="s">
        <v>414</v>
      </c>
      <c r="D47" s="16" t="s">
        <v>415</v>
      </c>
      <c r="E47" s="17" t="s">
        <v>45</v>
      </c>
      <c r="F47" s="14">
        <v>38</v>
      </c>
      <c r="G47" s="18">
        <v>4.5</v>
      </c>
      <c r="H47" s="18"/>
      <c r="I47" s="13">
        <v>2.5</v>
      </c>
      <c r="J47" s="13"/>
      <c r="K47" s="18"/>
      <c r="L47" s="18">
        <f t="shared" si="0"/>
        <v>7</v>
      </c>
      <c r="M47" s="40"/>
    </row>
    <row r="48" spans="1:13" s="21" customFormat="1" ht="45" customHeight="1" x14ac:dyDescent="0.3">
      <c r="A48" s="13">
        <v>39</v>
      </c>
      <c r="B48" s="14"/>
      <c r="C48" s="15" t="s">
        <v>416</v>
      </c>
      <c r="D48" s="16" t="s">
        <v>16</v>
      </c>
      <c r="E48" s="17" t="s">
        <v>45</v>
      </c>
      <c r="F48" s="14"/>
      <c r="G48" s="18">
        <v>0</v>
      </c>
      <c r="H48" s="18"/>
      <c r="I48" s="18">
        <v>0</v>
      </c>
      <c r="J48" s="19"/>
      <c r="K48" s="18">
        <v>0</v>
      </c>
      <c r="L48" s="18">
        <f t="shared" si="0"/>
        <v>0</v>
      </c>
      <c r="M48" s="40" t="s">
        <v>486</v>
      </c>
    </row>
    <row r="49" spans="1:13" s="21" customFormat="1" ht="45" customHeight="1" x14ac:dyDescent="0.3">
      <c r="A49" s="13">
        <v>40</v>
      </c>
      <c r="B49" s="14"/>
      <c r="C49" s="15" t="s">
        <v>417</v>
      </c>
      <c r="D49" s="16" t="s">
        <v>418</v>
      </c>
      <c r="E49" s="17" t="s">
        <v>242</v>
      </c>
      <c r="F49" s="14">
        <v>40</v>
      </c>
      <c r="G49" s="18">
        <v>0</v>
      </c>
      <c r="H49" s="18"/>
      <c r="I49" s="18">
        <v>0</v>
      </c>
      <c r="J49" s="19"/>
      <c r="K49" s="18">
        <v>0</v>
      </c>
      <c r="L49" s="18">
        <f t="shared" si="0"/>
        <v>0</v>
      </c>
      <c r="M49" s="40"/>
    </row>
    <row r="50" spans="1:13" s="21" customFormat="1" ht="45" customHeight="1" x14ac:dyDescent="0.3">
      <c r="A50" s="13">
        <v>41</v>
      </c>
      <c r="B50" s="14"/>
      <c r="C50" s="15" t="s">
        <v>419</v>
      </c>
      <c r="D50" s="16" t="s">
        <v>420</v>
      </c>
      <c r="E50" s="17" t="s">
        <v>421</v>
      </c>
      <c r="F50" s="14">
        <v>41</v>
      </c>
      <c r="G50" s="18">
        <v>4.5</v>
      </c>
      <c r="H50" s="18"/>
      <c r="I50" s="18">
        <v>4</v>
      </c>
      <c r="J50" s="19"/>
      <c r="K50" s="18">
        <v>0.5</v>
      </c>
      <c r="L50" s="18">
        <f t="shared" si="0"/>
        <v>9</v>
      </c>
      <c r="M50" s="40"/>
    </row>
    <row r="51" spans="1:13" s="21" customFormat="1" ht="45" customHeight="1" x14ac:dyDescent="0.3">
      <c r="A51" s="13">
        <v>42</v>
      </c>
      <c r="B51" s="14"/>
      <c r="C51" s="15" t="s">
        <v>422</v>
      </c>
      <c r="D51" s="16" t="s">
        <v>316</v>
      </c>
      <c r="E51" s="17" t="s">
        <v>423</v>
      </c>
      <c r="F51" s="14">
        <v>42</v>
      </c>
      <c r="G51" s="18">
        <v>1.5</v>
      </c>
      <c r="H51" s="18"/>
      <c r="I51" s="18">
        <v>4.5</v>
      </c>
      <c r="J51" s="19"/>
      <c r="K51" s="18">
        <v>0</v>
      </c>
      <c r="L51" s="18">
        <f t="shared" si="0"/>
        <v>6</v>
      </c>
      <c r="M51" s="40"/>
    </row>
    <row r="52" spans="1:13" s="21" customFormat="1" ht="45" customHeight="1" x14ac:dyDescent="0.3">
      <c r="A52" s="13">
        <v>43</v>
      </c>
      <c r="B52" s="14"/>
      <c r="C52" s="15" t="s">
        <v>424</v>
      </c>
      <c r="D52" s="16" t="s">
        <v>28</v>
      </c>
      <c r="E52" s="17" t="s">
        <v>46</v>
      </c>
      <c r="F52" s="14">
        <v>43</v>
      </c>
      <c r="G52" s="18">
        <v>4</v>
      </c>
      <c r="H52" s="18"/>
      <c r="I52" s="18">
        <v>4.5</v>
      </c>
      <c r="J52" s="19"/>
      <c r="K52" s="18">
        <v>0.5</v>
      </c>
      <c r="L52" s="18">
        <f t="shared" si="0"/>
        <v>9</v>
      </c>
      <c r="M52" s="40"/>
    </row>
    <row r="53" spans="1:13" s="21" customFormat="1" ht="45" customHeight="1" x14ac:dyDescent="0.2">
      <c r="A53" s="13">
        <v>44</v>
      </c>
      <c r="B53" s="14"/>
      <c r="C53" s="15" t="s">
        <v>425</v>
      </c>
      <c r="D53" s="16" t="s">
        <v>426</v>
      </c>
      <c r="E53" s="17" t="s">
        <v>138</v>
      </c>
      <c r="F53" s="14">
        <v>44</v>
      </c>
      <c r="G53" s="18">
        <v>3</v>
      </c>
      <c r="H53" s="18"/>
      <c r="I53" s="18">
        <v>0.5</v>
      </c>
      <c r="J53" s="19"/>
      <c r="K53" s="18"/>
      <c r="L53" s="18">
        <f t="shared" si="0"/>
        <v>3.5</v>
      </c>
      <c r="M53" s="13"/>
    </row>
    <row r="55" spans="1:13" s="10" customFormat="1" ht="40" customHeight="1" x14ac:dyDescent="0.3">
      <c r="A55" s="25" t="s">
        <v>49</v>
      </c>
      <c r="B55" s="25"/>
      <c r="E55" s="26"/>
      <c r="G55" s="33"/>
      <c r="H55" s="27"/>
      <c r="I55" s="49"/>
      <c r="M55" s="65"/>
    </row>
    <row r="56" spans="1:13" s="10" customFormat="1" ht="40" customHeight="1" x14ac:dyDescent="0.3">
      <c r="A56" s="28"/>
      <c r="B56" s="28"/>
      <c r="C56" s="10" t="s">
        <v>496</v>
      </c>
      <c r="E56" s="26"/>
      <c r="G56" s="49"/>
      <c r="I56" s="29"/>
      <c r="J56" s="29"/>
      <c r="M56" s="65"/>
    </row>
    <row r="57" spans="1:13" s="10" customFormat="1" ht="40" customHeight="1" x14ac:dyDescent="0.3">
      <c r="A57" s="28"/>
      <c r="B57" s="28"/>
      <c r="C57" s="10" t="s">
        <v>501</v>
      </c>
      <c r="E57" s="26"/>
      <c r="G57" s="49"/>
      <c r="I57" s="29"/>
      <c r="J57" s="29"/>
      <c r="M57" s="65"/>
    </row>
    <row r="58" spans="1:13" s="10" customFormat="1" ht="40" customHeight="1" x14ac:dyDescent="0.3">
      <c r="A58" s="28"/>
      <c r="B58" s="28"/>
      <c r="C58" s="10" t="s">
        <v>502</v>
      </c>
      <c r="E58" s="26"/>
      <c r="G58" s="33"/>
      <c r="H58" s="27"/>
      <c r="I58" s="49"/>
      <c r="M58" s="65"/>
    </row>
    <row r="59" spans="1:13" s="10" customFormat="1" x14ac:dyDescent="0.3">
      <c r="A59" s="28"/>
      <c r="B59" s="28"/>
      <c r="C59" s="78"/>
      <c r="D59" s="78"/>
      <c r="E59" s="26"/>
      <c r="G59" s="33"/>
      <c r="H59" s="27"/>
      <c r="I59" s="78"/>
      <c r="J59" s="78"/>
      <c r="M59" s="65"/>
    </row>
    <row r="60" spans="1:13" s="10" customFormat="1" x14ac:dyDescent="0.3">
      <c r="A60" s="28"/>
      <c r="B60" s="28"/>
      <c r="C60" s="79"/>
      <c r="D60" s="79"/>
      <c r="E60" s="26"/>
      <c r="G60" s="33"/>
      <c r="H60" s="27"/>
      <c r="I60" s="79"/>
      <c r="J60" s="79"/>
      <c r="M60" s="65"/>
    </row>
    <row r="61" spans="1:13" s="10" customFormat="1" x14ac:dyDescent="0.3">
      <c r="A61" s="28"/>
      <c r="B61" s="28"/>
      <c r="E61" s="26"/>
      <c r="G61" s="33"/>
      <c r="H61" s="27"/>
      <c r="I61" s="49"/>
      <c r="M61" s="65"/>
    </row>
    <row r="62" spans="1:13" s="10" customFormat="1" x14ac:dyDescent="0.3">
      <c r="A62" s="28"/>
      <c r="B62" s="28"/>
      <c r="E62" s="26"/>
      <c r="G62" s="33"/>
      <c r="H62" s="27"/>
      <c r="I62" s="49"/>
      <c r="J62" s="30" t="s">
        <v>491</v>
      </c>
      <c r="M62" s="65"/>
    </row>
    <row r="63" spans="1:13" s="10" customFormat="1" x14ac:dyDescent="0.3">
      <c r="A63" s="28"/>
      <c r="B63" s="28"/>
      <c r="E63" s="26"/>
      <c r="G63" s="33"/>
      <c r="H63" s="27"/>
      <c r="I63" s="49"/>
      <c r="J63" s="31" t="s">
        <v>51</v>
      </c>
      <c r="M63" s="65"/>
    </row>
    <row r="64" spans="1:13" s="10" customFormat="1" x14ac:dyDescent="0.3">
      <c r="A64" s="28"/>
      <c r="B64" s="28"/>
      <c r="E64" s="26"/>
      <c r="G64" s="33"/>
      <c r="H64" s="27"/>
      <c r="I64" s="49"/>
      <c r="M64" s="65"/>
    </row>
    <row r="65" spans="1:13" s="10" customFormat="1" x14ac:dyDescent="0.3">
      <c r="A65" s="28"/>
      <c r="B65" s="28"/>
      <c r="C65" s="80"/>
      <c r="D65" s="80"/>
      <c r="E65" s="26"/>
      <c r="G65" s="33"/>
      <c r="H65" s="27"/>
      <c r="I65" s="49"/>
      <c r="M65" s="65"/>
    </row>
    <row r="66" spans="1:13" s="10" customFormat="1" x14ac:dyDescent="0.3">
      <c r="A66" s="28"/>
      <c r="B66" s="28"/>
      <c r="C66" s="32"/>
      <c r="D66" s="32"/>
      <c r="E66" s="26"/>
      <c r="G66" s="33"/>
      <c r="H66" s="27"/>
      <c r="I66" s="49"/>
      <c r="M66" s="65"/>
    </row>
    <row r="67" spans="1:13" s="10" customFormat="1" x14ac:dyDescent="0.3">
      <c r="A67" s="28"/>
      <c r="B67" s="81"/>
      <c r="C67" s="81"/>
      <c r="E67" s="26"/>
      <c r="F67" s="33"/>
      <c r="G67" s="49"/>
      <c r="I67" s="49"/>
      <c r="J67" s="32" t="s">
        <v>492</v>
      </c>
      <c r="M67" s="65"/>
    </row>
    <row r="68" spans="1:13" s="10" customFormat="1" x14ac:dyDescent="0.3">
      <c r="A68" s="28"/>
      <c r="B68" s="81"/>
      <c r="C68" s="81"/>
      <c r="E68" s="26"/>
      <c r="F68" s="33"/>
      <c r="G68" s="49"/>
      <c r="I68" s="78"/>
      <c r="J68" s="78"/>
      <c r="M68" s="65"/>
    </row>
    <row r="69" spans="1:13" s="10" customFormat="1" x14ac:dyDescent="0.3">
      <c r="A69" s="28"/>
      <c r="B69" s="83"/>
      <c r="C69" s="83"/>
      <c r="E69" s="26"/>
      <c r="F69" s="33"/>
      <c r="G69" s="49"/>
      <c r="I69" s="79"/>
      <c r="J69" s="79"/>
      <c r="M69" s="65"/>
    </row>
    <row r="70" spans="1:13" s="10" customFormat="1" x14ac:dyDescent="0.3">
      <c r="A70" s="28"/>
      <c r="E70" s="26"/>
      <c r="F70" s="33"/>
      <c r="G70" s="49"/>
      <c r="I70" s="49"/>
      <c r="M70" s="65"/>
    </row>
    <row r="71" spans="1:13" s="10" customFormat="1" x14ac:dyDescent="0.3">
      <c r="A71" s="28"/>
      <c r="E71" s="26"/>
      <c r="F71" s="33"/>
      <c r="G71" s="49"/>
      <c r="I71" s="49"/>
      <c r="M71" s="65"/>
    </row>
    <row r="72" spans="1:13" s="10" customFormat="1" x14ac:dyDescent="0.3">
      <c r="A72" s="28"/>
      <c r="E72" s="26"/>
      <c r="F72" s="33"/>
      <c r="G72" s="49"/>
      <c r="I72" s="49"/>
      <c r="M72" s="65"/>
    </row>
    <row r="73" spans="1:13" s="10" customFormat="1" x14ac:dyDescent="0.3">
      <c r="A73" s="28"/>
      <c r="E73" s="26"/>
      <c r="F73" s="33"/>
      <c r="G73" s="49"/>
      <c r="I73" s="49"/>
      <c r="M73" s="65"/>
    </row>
    <row r="74" spans="1:13" s="10" customFormat="1" x14ac:dyDescent="0.3">
      <c r="A74" s="28"/>
      <c r="B74" s="80"/>
      <c r="C74" s="80"/>
      <c r="E74" s="26"/>
      <c r="F74" s="33"/>
      <c r="G74" s="49"/>
      <c r="I74" s="80"/>
      <c r="J74" s="80"/>
      <c r="M74" s="65"/>
    </row>
    <row r="75" spans="1:13" s="10" customFormat="1" x14ac:dyDescent="0.3">
      <c r="A75" s="28"/>
      <c r="B75" s="28"/>
      <c r="C75" s="83"/>
      <c r="D75" s="83"/>
      <c r="E75" s="26"/>
      <c r="G75" s="33"/>
      <c r="H75" s="27"/>
      <c r="I75" s="79"/>
      <c r="J75" s="79"/>
      <c r="M75" s="65"/>
    </row>
    <row r="79" spans="1:13" x14ac:dyDescent="0.3">
      <c r="C79" s="82"/>
      <c r="D79" s="82"/>
      <c r="I79" s="82"/>
      <c r="J79" s="82"/>
    </row>
  </sheetData>
  <mergeCells count="30">
    <mergeCell ref="C65:D65"/>
    <mergeCell ref="B67:C67"/>
    <mergeCell ref="B68:C68"/>
    <mergeCell ref="I68:J68"/>
    <mergeCell ref="C79:D79"/>
    <mergeCell ref="I79:J79"/>
    <mergeCell ref="B69:C69"/>
    <mergeCell ref="I69:J69"/>
    <mergeCell ref="B74:C74"/>
    <mergeCell ref="I74:J74"/>
    <mergeCell ref="C75:D75"/>
    <mergeCell ref="I75:J75"/>
    <mergeCell ref="M8:M9"/>
    <mergeCell ref="C59:D59"/>
    <mergeCell ref="I59:J59"/>
    <mergeCell ref="C60:D60"/>
    <mergeCell ref="I60:J60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6E624-6D3E-3340-87B9-BD1F17569616}">
  <dimension ref="A1:M79"/>
  <sheetViews>
    <sheetView topLeftCell="A13" zoomScale="43" workbookViewId="0">
      <selection activeCell="M71" sqref="M71"/>
    </sheetView>
  </sheetViews>
  <sheetFormatPr baseColWidth="10" defaultColWidth="9.1640625" defaultRowHeight="28" x14ac:dyDescent="0.3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60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65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3">
      <c r="C1" s="67"/>
      <c r="D1" s="67"/>
      <c r="E1" s="67"/>
    </row>
    <row r="2" spans="1:13" x14ac:dyDescent="0.3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6"/>
    </row>
    <row r="5" spans="1:13" s="7" customFormat="1" ht="37.5" customHeight="1" x14ac:dyDescent="0.3">
      <c r="A5" s="62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2"/>
      <c r="L5" s="62"/>
      <c r="M5" s="65"/>
    </row>
    <row r="6" spans="1:13" s="7" customFormat="1" ht="53.25" customHeight="1" x14ac:dyDescent="0.3">
      <c r="A6" s="62"/>
      <c r="B6" s="68" t="s">
        <v>483</v>
      </c>
      <c r="C6" s="68"/>
      <c r="D6" s="68"/>
      <c r="E6" s="68"/>
      <c r="F6" s="68"/>
      <c r="G6" s="68"/>
      <c r="H6" s="68"/>
      <c r="I6" s="68"/>
      <c r="J6" s="68"/>
      <c r="K6" s="62"/>
      <c r="L6" s="62"/>
      <c r="M6" s="65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84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63" t="s">
        <v>13</v>
      </c>
      <c r="H9" s="11" t="s">
        <v>14</v>
      </c>
      <c r="I9" s="64" t="s">
        <v>13</v>
      </c>
      <c r="J9" s="11" t="s">
        <v>14</v>
      </c>
      <c r="K9" s="77"/>
      <c r="L9" s="77"/>
      <c r="M9" s="84"/>
    </row>
    <row r="10" spans="1:13" s="21" customFormat="1" ht="45" customHeight="1" x14ac:dyDescent="0.2">
      <c r="A10" s="13">
        <v>1</v>
      </c>
      <c r="B10" s="14"/>
      <c r="C10" s="15" t="s">
        <v>334</v>
      </c>
      <c r="D10" s="16" t="s">
        <v>335</v>
      </c>
      <c r="E10" s="17" t="s">
        <v>18</v>
      </c>
      <c r="F10" s="14">
        <v>1</v>
      </c>
      <c r="G10" s="18">
        <v>4.5</v>
      </c>
      <c r="H10" s="18"/>
      <c r="I10" s="18">
        <v>4.5</v>
      </c>
      <c r="J10" s="19"/>
      <c r="K10" s="18">
        <v>1</v>
      </c>
      <c r="L10" s="18">
        <f>SUM(G10:K10)</f>
        <v>10</v>
      </c>
      <c r="M10" s="20"/>
    </row>
    <row r="11" spans="1:13" s="21" customFormat="1" ht="45" customHeight="1" x14ac:dyDescent="0.2">
      <c r="A11" s="13">
        <v>2</v>
      </c>
      <c r="B11" s="14"/>
      <c r="C11" s="15" t="s">
        <v>336</v>
      </c>
      <c r="D11" s="16" t="s">
        <v>337</v>
      </c>
      <c r="E11" s="17" t="s">
        <v>18</v>
      </c>
      <c r="F11" s="14">
        <v>2</v>
      </c>
      <c r="G11" s="18">
        <v>4.5</v>
      </c>
      <c r="H11" s="18"/>
      <c r="I11" s="18">
        <v>4.5</v>
      </c>
      <c r="J11" s="19"/>
      <c r="K11" s="18"/>
      <c r="L11" s="18">
        <f t="shared" ref="L11:L53" si="0">SUM(G11:K11)</f>
        <v>9</v>
      </c>
      <c r="M11" s="20"/>
    </row>
    <row r="12" spans="1:13" s="21" customFormat="1" ht="45" customHeight="1" x14ac:dyDescent="0.2">
      <c r="A12" s="13">
        <v>3</v>
      </c>
      <c r="B12" s="14"/>
      <c r="C12" s="15" t="s">
        <v>338</v>
      </c>
      <c r="D12" s="16" t="s">
        <v>339</v>
      </c>
      <c r="E12" s="17" t="s">
        <v>340</v>
      </c>
      <c r="F12" s="14"/>
      <c r="G12" s="18">
        <v>0</v>
      </c>
      <c r="H12" s="18"/>
      <c r="I12" s="18">
        <v>0</v>
      </c>
      <c r="J12" s="19"/>
      <c r="K12" s="18">
        <v>0</v>
      </c>
      <c r="L12" s="18">
        <f t="shared" si="0"/>
        <v>0</v>
      </c>
      <c r="M12" s="20" t="s">
        <v>486</v>
      </c>
    </row>
    <row r="13" spans="1:13" s="21" customFormat="1" ht="45" customHeight="1" x14ac:dyDescent="0.2">
      <c r="A13" s="13">
        <v>4</v>
      </c>
      <c r="B13" s="14"/>
      <c r="C13" s="15" t="s">
        <v>341</v>
      </c>
      <c r="D13" s="16" t="s">
        <v>342</v>
      </c>
      <c r="E13" s="17" t="s">
        <v>343</v>
      </c>
      <c r="F13" s="14">
        <v>4</v>
      </c>
      <c r="G13" s="18">
        <v>0</v>
      </c>
      <c r="H13" s="18"/>
      <c r="I13" s="18">
        <v>1.5</v>
      </c>
      <c r="J13" s="19"/>
      <c r="K13" s="18"/>
      <c r="L13" s="18">
        <f t="shared" si="0"/>
        <v>1.5</v>
      </c>
      <c r="M13" s="20"/>
    </row>
    <row r="14" spans="1:13" s="21" customFormat="1" ht="45" customHeight="1" x14ac:dyDescent="0.3">
      <c r="A14" s="13">
        <v>5</v>
      </c>
      <c r="B14" s="14"/>
      <c r="C14" s="15" t="s">
        <v>344</v>
      </c>
      <c r="D14" s="16" t="s">
        <v>345</v>
      </c>
      <c r="E14" s="17" t="s">
        <v>346</v>
      </c>
      <c r="F14" s="14">
        <v>5</v>
      </c>
      <c r="G14" s="18">
        <v>0</v>
      </c>
      <c r="H14" s="24"/>
      <c r="I14" s="18">
        <v>0</v>
      </c>
      <c r="J14" s="24"/>
      <c r="K14" s="23"/>
      <c r="L14" s="18">
        <f t="shared" si="0"/>
        <v>0</v>
      </c>
      <c r="M14" s="20"/>
    </row>
    <row r="15" spans="1:13" s="21" customFormat="1" ht="45" customHeight="1" x14ac:dyDescent="0.2">
      <c r="A15" s="13">
        <v>6</v>
      </c>
      <c r="B15" s="14"/>
      <c r="C15" s="15" t="s">
        <v>347</v>
      </c>
      <c r="D15" s="16" t="s">
        <v>292</v>
      </c>
      <c r="E15" s="17" t="s">
        <v>348</v>
      </c>
      <c r="F15" s="14">
        <v>6</v>
      </c>
      <c r="G15" s="18">
        <v>4.5</v>
      </c>
      <c r="H15" s="18"/>
      <c r="I15" s="18">
        <v>4</v>
      </c>
      <c r="J15" s="19"/>
      <c r="K15" s="18"/>
      <c r="L15" s="18">
        <f t="shared" si="0"/>
        <v>8.5</v>
      </c>
      <c r="M15" s="20"/>
    </row>
    <row r="16" spans="1:13" s="21" customFormat="1" ht="45" customHeight="1" x14ac:dyDescent="0.2">
      <c r="A16" s="13">
        <v>7</v>
      </c>
      <c r="B16" s="14"/>
      <c r="C16" s="15" t="s">
        <v>349</v>
      </c>
      <c r="D16" s="16" t="s">
        <v>350</v>
      </c>
      <c r="E16" s="17" t="s">
        <v>351</v>
      </c>
      <c r="F16" s="14">
        <v>7</v>
      </c>
      <c r="G16" s="18">
        <v>3.5</v>
      </c>
      <c r="H16" s="18"/>
      <c r="I16" s="18">
        <v>4</v>
      </c>
      <c r="J16" s="19"/>
      <c r="K16" s="18"/>
      <c r="L16" s="18">
        <f t="shared" si="0"/>
        <v>7.5</v>
      </c>
      <c r="M16" s="20"/>
    </row>
    <row r="17" spans="1:13" s="21" customFormat="1" ht="45" customHeight="1" x14ac:dyDescent="0.2">
      <c r="A17" s="13">
        <v>8</v>
      </c>
      <c r="B17" s="14"/>
      <c r="C17" s="15" t="s">
        <v>352</v>
      </c>
      <c r="D17" s="16" t="s">
        <v>353</v>
      </c>
      <c r="E17" s="17" t="s">
        <v>351</v>
      </c>
      <c r="F17" s="14">
        <v>8</v>
      </c>
      <c r="G17" s="18">
        <v>4.5</v>
      </c>
      <c r="H17" s="18"/>
      <c r="I17" s="18">
        <v>4.5</v>
      </c>
      <c r="J17" s="19"/>
      <c r="K17" s="18">
        <v>1</v>
      </c>
      <c r="L17" s="18">
        <f t="shared" si="0"/>
        <v>10</v>
      </c>
      <c r="M17" s="20"/>
    </row>
    <row r="18" spans="1:13" s="21" customFormat="1" ht="45" customHeight="1" x14ac:dyDescent="0.2">
      <c r="A18" s="13">
        <v>9</v>
      </c>
      <c r="B18" s="14"/>
      <c r="C18" s="15" t="s">
        <v>354</v>
      </c>
      <c r="D18" s="16" t="s">
        <v>355</v>
      </c>
      <c r="E18" s="17" t="s">
        <v>356</v>
      </c>
      <c r="F18" s="14">
        <v>9</v>
      </c>
      <c r="G18" s="18">
        <v>3.5</v>
      </c>
      <c r="H18" s="18"/>
      <c r="I18" s="18">
        <v>1.5</v>
      </c>
      <c r="J18" s="19"/>
      <c r="K18" s="18"/>
      <c r="L18" s="18">
        <f t="shared" si="0"/>
        <v>5</v>
      </c>
      <c r="M18" s="20"/>
    </row>
    <row r="19" spans="1:13" s="21" customFormat="1" ht="45" customHeight="1" x14ac:dyDescent="0.2">
      <c r="A19" s="13">
        <v>10</v>
      </c>
      <c r="B19" s="14"/>
      <c r="C19" s="15" t="s">
        <v>357</v>
      </c>
      <c r="D19" s="16" t="s">
        <v>358</v>
      </c>
      <c r="E19" s="17" t="s">
        <v>27</v>
      </c>
      <c r="F19" s="14">
        <v>10</v>
      </c>
      <c r="G19" s="18">
        <v>4.5</v>
      </c>
      <c r="H19" s="18"/>
      <c r="I19" s="18">
        <v>0.5</v>
      </c>
      <c r="J19" s="19"/>
      <c r="K19" s="18"/>
      <c r="L19" s="18">
        <f t="shared" si="0"/>
        <v>5</v>
      </c>
      <c r="M19" s="20"/>
    </row>
    <row r="20" spans="1:13" s="21" customFormat="1" ht="45" customHeight="1" x14ac:dyDescent="0.2">
      <c r="A20" s="13">
        <v>11</v>
      </c>
      <c r="B20" s="14"/>
      <c r="C20" s="15" t="s">
        <v>359</v>
      </c>
      <c r="D20" s="16" t="s">
        <v>360</v>
      </c>
      <c r="E20" s="17" t="s">
        <v>29</v>
      </c>
      <c r="F20" s="14">
        <v>11</v>
      </c>
      <c r="G20" s="18">
        <v>0</v>
      </c>
      <c r="H20" s="18"/>
      <c r="I20" s="18">
        <v>4.5</v>
      </c>
      <c r="J20" s="19"/>
      <c r="K20" s="18"/>
      <c r="L20" s="18">
        <f t="shared" si="0"/>
        <v>4.5</v>
      </c>
      <c r="M20" s="20"/>
    </row>
    <row r="21" spans="1:13" s="21" customFormat="1" ht="45" customHeight="1" x14ac:dyDescent="0.2">
      <c r="A21" s="13">
        <v>12</v>
      </c>
      <c r="B21" s="14"/>
      <c r="C21" s="15" t="s">
        <v>361</v>
      </c>
      <c r="D21" s="16" t="s">
        <v>362</v>
      </c>
      <c r="E21" s="17" t="s">
        <v>29</v>
      </c>
      <c r="F21" s="14">
        <v>12</v>
      </c>
      <c r="G21" s="18">
        <v>4.5</v>
      </c>
      <c r="H21" s="18"/>
      <c r="I21" s="18">
        <v>4.5</v>
      </c>
      <c r="J21" s="19"/>
      <c r="K21" s="18">
        <v>1</v>
      </c>
      <c r="L21" s="18">
        <f t="shared" si="0"/>
        <v>10</v>
      </c>
      <c r="M21" s="20"/>
    </row>
    <row r="22" spans="1:13" s="21" customFormat="1" ht="45" customHeight="1" x14ac:dyDescent="0.2">
      <c r="A22" s="13">
        <v>13</v>
      </c>
      <c r="B22" s="14"/>
      <c r="C22" s="15" t="s">
        <v>363</v>
      </c>
      <c r="D22" s="16" t="s">
        <v>364</v>
      </c>
      <c r="E22" s="17" t="s">
        <v>186</v>
      </c>
      <c r="F22" s="14">
        <v>13</v>
      </c>
      <c r="G22" s="18">
        <v>2</v>
      </c>
      <c r="H22" s="18"/>
      <c r="I22" s="18">
        <v>0</v>
      </c>
      <c r="J22" s="19"/>
      <c r="K22" s="18"/>
      <c r="L22" s="18">
        <f t="shared" si="0"/>
        <v>2</v>
      </c>
      <c r="M22" s="20"/>
    </row>
    <row r="23" spans="1:13" s="21" customFormat="1" ht="45" customHeight="1" x14ac:dyDescent="0.2">
      <c r="A23" s="13">
        <v>14</v>
      </c>
      <c r="B23" s="14"/>
      <c r="C23" s="15" t="s">
        <v>365</v>
      </c>
      <c r="D23" s="16" t="s">
        <v>366</v>
      </c>
      <c r="E23" s="17" t="s">
        <v>300</v>
      </c>
      <c r="F23" s="14">
        <v>14</v>
      </c>
      <c r="G23" s="18">
        <v>4.5</v>
      </c>
      <c r="H23" s="18"/>
      <c r="I23" s="18">
        <v>4.5</v>
      </c>
      <c r="J23" s="19"/>
      <c r="K23" s="18">
        <v>1</v>
      </c>
      <c r="L23" s="18">
        <f t="shared" si="0"/>
        <v>10</v>
      </c>
      <c r="M23" s="20"/>
    </row>
    <row r="24" spans="1:13" s="21" customFormat="1" ht="45" customHeight="1" x14ac:dyDescent="0.2">
      <c r="A24" s="13">
        <v>15</v>
      </c>
      <c r="B24" s="14"/>
      <c r="C24" s="15" t="s">
        <v>367</v>
      </c>
      <c r="D24" s="16" t="s">
        <v>41</v>
      </c>
      <c r="E24" s="17" t="s">
        <v>368</v>
      </c>
      <c r="F24" s="14">
        <v>15</v>
      </c>
      <c r="G24" s="18">
        <v>4.5</v>
      </c>
      <c r="H24" s="18"/>
      <c r="I24" s="18">
        <v>3</v>
      </c>
      <c r="J24" s="19"/>
      <c r="K24" s="18"/>
      <c r="L24" s="18">
        <f t="shared" si="0"/>
        <v>7.5</v>
      </c>
      <c r="M24" s="20"/>
    </row>
    <row r="25" spans="1:13" s="21" customFormat="1" ht="45" customHeight="1" x14ac:dyDescent="0.2">
      <c r="A25" s="13">
        <v>16</v>
      </c>
      <c r="B25" s="14"/>
      <c r="C25" s="15" t="s">
        <v>369</v>
      </c>
      <c r="D25" s="16" t="s">
        <v>370</v>
      </c>
      <c r="E25" s="17" t="s">
        <v>32</v>
      </c>
      <c r="F25" s="14">
        <v>16</v>
      </c>
      <c r="G25" s="18">
        <v>0</v>
      </c>
      <c r="H25" s="18"/>
      <c r="I25" s="18">
        <v>0</v>
      </c>
      <c r="J25" s="19"/>
      <c r="K25" s="18"/>
      <c r="L25" s="18">
        <f t="shared" si="0"/>
        <v>0</v>
      </c>
      <c r="M25" s="20"/>
    </row>
    <row r="26" spans="1:13" s="21" customFormat="1" ht="45" customHeight="1" x14ac:dyDescent="0.2">
      <c r="A26" s="13">
        <v>17</v>
      </c>
      <c r="B26" s="14"/>
      <c r="C26" s="15" t="s">
        <v>371</v>
      </c>
      <c r="D26" s="16" t="s">
        <v>372</v>
      </c>
      <c r="E26" s="17" t="s">
        <v>33</v>
      </c>
      <c r="F26" s="14">
        <v>17</v>
      </c>
      <c r="G26" s="18">
        <v>4.5</v>
      </c>
      <c r="H26" s="18"/>
      <c r="I26" s="18">
        <v>4.5</v>
      </c>
      <c r="J26" s="19"/>
      <c r="K26" s="18">
        <v>0.75</v>
      </c>
      <c r="L26" s="18">
        <f t="shared" si="0"/>
        <v>9.75</v>
      </c>
      <c r="M26" s="20"/>
    </row>
    <row r="27" spans="1:13" s="21" customFormat="1" ht="45" customHeight="1" x14ac:dyDescent="0.2">
      <c r="A27" s="13">
        <v>18</v>
      </c>
      <c r="B27" s="14"/>
      <c r="C27" s="15" t="s">
        <v>373</v>
      </c>
      <c r="D27" s="16" t="s">
        <v>28</v>
      </c>
      <c r="E27" s="17" t="s">
        <v>33</v>
      </c>
      <c r="F27" s="14">
        <v>18</v>
      </c>
      <c r="G27" s="18">
        <v>3</v>
      </c>
      <c r="H27" s="18"/>
      <c r="I27" s="18">
        <v>4.5</v>
      </c>
      <c r="J27" s="19"/>
      <c r="K27" s="18"/>
      <c r="L27" s="18">
        <f t="shared" si="0"/>
        <v>7.5</v>
      </c>
      <c r="M27" s="20"/>
    </row>
    <row r="28" spans="1:13" s="21" customFormat="1" ht="45" customHeight="1" x14ac:dyDescent="0.2">
      <c r="A28" s="13">
        <v>19</v>
      </c>
      <c r="B28" s="14"/>
      <c r="C28" s="15" t="s">
        <v>374</v>
      </c>
      <c r="D28" s="16" t="s">
        <v>375</v>
      </c>
      <c r="E28" s="17" t="s">
        <v>33</v>
      </c>
      <c r="F28" s="14">
        <v>19</v>
      </c>
      <c r="G28" s="18">
        <v>4.5</v>
      </c>
      <c r="H28" s="18"/>
      <c r="I28" s="18">
        <v>4.5</v>
      </c>
      <c r="J28" s="19"/>
      <c r="K28" s="18">
        <v>0.5</v>
      </c>
      <c r="L28" s="18">
        <f t="shared" si="0"/>
        <v>9.5</v>
      </c>
      <c r="M28" s="20"/>
    </row>
    <row r="29" spans="1:13" s="21" customFormat="1" ht="45" customHeight="1" x14ac:dyDescent="0.2">
      <c r="A29" s="13">
        <v>20</v>
      </c>
      <c r="B29" s="14"/>
      <c r="C29" s="15" t="s">
        <v>376</v>
      </c>
      <c r="D29" s="16" t="s">
        <v>377</v>
      </c>
      <c r="E29" s="17" t="s">
        <v>378</v>
      </c>
      <c r="F29" s="14">
        <v>21</v>
      </c>
      <c r="G29" s="18">
        <v>0</v>
      </c>
      <c r="H29" s="18"/>
      <c r="I29" s="18">
        <v>0.5</v>
      </c>
      <c r="J29" s="19"/>
      <c r="K29" s="18"/>
      <c r="L29" s="18">
        <f t="shared" si="0"/>
        <v>0.5</v>
      </c>
      <c r="M29" s="20"/>
    </row>
    <row r="30" spans="1:13" s="21" customFormat="1" ht="45" customHeight="1" x14ac:dyDescent="0.2">
      <c r="A30" s="13">
        <v>21</v>
      </c>
      <c r="B30" s="14"/>
      <c r="C30" s="15" t="s">
        <v>379</v>
      </c>
      <c r="D30" s="16" t="s">
        <v>380</v>
      </c>
      <c r="E30" s="17" t="s">
        <v>203</v>
      </c>
      <c r="F30" s="14">
        <v>20</v>
      </c>
      <c r="G30" s="18">
        <v>4.5</v>
      </c>
      <c r="H30" s="18"/>
      <c r="I30" s="18">
        <v>4</v>
      </c>
      <c r="J30" s="19"/>
      <c r="K30" s="18"/>
      <c r="L30" s="18">
        <f t="shared" si="0"/>
        <v>8.5</v>
      </c>
      <c r="M30" s="20"/>
    </row>
    <row r="31" spans="1:13" s="21" customFormat="1" ht="45" customHeight="1" x14ac:dyDescent="0.2">
      <c r="A31" s="13">
        <v>22</v>
      </c>
      <c r="B31" s="14"/>
      <c r="C31" s="15" t="s">
        <v>381</v>
      </c>
      <c r="D31" s="16" t="s">
        <v>382</v>
      </c>
      <c r="E31" s="17" t="s">
        <v>383</v>
      </c>
      <c r="F31" s="14">
        <v>22</v>
      </c>
      <c r="G31" s="18">
        <v>4.5</v>
      </c>
      <c r="H31" s="18"/>
      <c r="I31" s="18">
        <v>4.5</v>
      </c>
      <c r="J31" s="19"/>
      <c r="K31" s="18">
        <v>1</v>
      </c>
      <c r="L31" s="18">
        <f t="shared" si="0"/>
        <v>10</v>
      </c>
      <c r="M31" s="20"/>
    </row>
    <row r="32" spans="1:13" s="21" customFormat="1" ht="45" customHeight="1" x14ac:dyDescent="0.2">
      <c r="A32" s="13">
        <v>23</v>
      </c>
      <c r="B32" s="14"/>
      <c r="C32" s="15" t="s">
        <v>384</v>
      </c>
      <c r="D32" s="16" t="s">
        <v>385</v>
      </c>
      <c r="E32" s="17" t="s">
        <v>97</v>
      </c>
      <c r="F32" s="14">
        <v>23</v>
      </c>
      <c r="G32" s="18">
        <v>4.5</v>
      </c>
      <c r="H32" s="18"/>
      <c r="I32" s="18">
        <v>0</v>
      </c>
      <c r="J32" s="19"/>
      <c r="K32" s="18"/>
      <c r="L32" s="18">
        <f t="shared" si="0"/>
        <v>4.5</v>
      </c>
      <c r="M32" s="20"/>
    </row>
    <row r="33" spans="1:13" s="21" customFormat="1" ht="45" customHeight="1" x14ac:dyDescent="0.2">
      <c r="A33" s="13">
        <v>24</v>
      </c>
      <c r="B33" s="14"/>
      <c r="C33" s="15" t="s">
        <v>386</v>
      </c>
      <c r="D33" s="16" t="s">
        <v>387</v>
      </c>
      <c r="E33" s="17" t="s">
        <v>388</v>
      </c>
      <c r="F33" s="14"/>
      <c r="G33" s="18">
        <v>0</v>
      </c>
      <c r="H33" s="18"/>
      <c r="I33" s="18">
        <v>0</v>
      </c>
      <c r="J33" s="19"/>
      <c r="K33" s="18">
        <v>0</v>
      </c>
      <c r="L33" s="18">
        <f t="shared" si="0"/>
        <v>0</v>
      </c>
      <c r="M33" s="20" t="s">
        <v>486</v>
      </c>
    </row>
    <row r="34" spans="1:13" s="21" customFormat="1" ht="45" customHeight="1" x14ac:dyDescent="0.2">
      <c r="A34" s="13">
        <v>25</v>
      </c>
      <c r="B34" s="14"/>
      <c r="C34" s="15" t="s">
        <v>389</v>
      </c>
      <c r="D34" s="16" t="s">
        <v>180</v>
      </c>
      <c r="E34" s="17" t="s">
        <v>314</v>
      </c>
      <c r="F34" s="14">
        <v>25</v>
      </c>
      <c r="G34" s="18">
        <v>4.5</v>
      </c>
      <c r="H34" s="18"/>
      <c r="I34" s="18">
        <v>4.5</v>
      </c>
      <c r="J34" s="19"/>
      <c r="K34" s="18">
        <v>1</v>
      </c>
      <c r="L34" s="18">
        <f t="shared" si="0"/>
        <v>10</v>
      </c>
      <c r="M34" s="20"/>
    </row>
    <row r="35" spans="1:13" s="21" customFormat="1" ht="45" customHeight="1" x14ac:dyDescent="0.2">
      <c r="A35" s="13">
        <v>26</v>
      </c>
      <c r="B35" s="14"/>
      <c r="C35" s="15" t="s">
        <v>390</v>
      </c>
      <c r="D35" s="16" t="s">
        <v>391</v>
      </c>
      <c r="E35" s="17" t="s">
        <v>392</v>
      </c>
      <c r="F35" s="14">
        <v>26</v>
      </c>
      <c r="G35" s="18">
        <v>4.5</v>
      </c>
      <c r="H35" s="18"/>
      <c r="I35" s="18">
        <v>4.5</v>
      </c>
      <c r="J35" s="19"/>
      <c r="K35" s="18">
        <v>1</v>
      </c>
      <c r="L35" s="18">
        <f t="shared" si="0"/>
        <v>10</v>
      </c>
      <c r="M35" s="20"/>
    </row>
    <row r="36" spans="1:13" s="21" customFormat="1" ht="45" customHeight="1" x14ac:dyDescent="0.2">
      <c r="A36" s="13">
        <v>27</v>
      </c>
      <c r="B36" s="14"/>
      <c r="C36" s="15" t="s">
        <v>393</v>
      </c>
      <c r="D36" s="16" t="s">
        <v>239</v>
      </c>
      <c r="E36" s="17" t="s">
        <v>221</v>
      </c>
      <c r="F36" s="14"/>
      <c r="G36" s="18">
        <v>0</v>
      </c>
      <c r="H36" s="18"/>
      <c r="I36" s="18">
        <v>0</v>
      </c>
      <c r="J36" s="19"/>
      <c r="K36" s="18">
        <v>0</v>
      </c>
      <c r="L36" s="18">
        <f t="shared" si="0"/>
        <v>0</v>
      </c>
      <c r="M36" s="20" t="s">
        <v>486</v>
      </c>
    </row>
    <row r="37" spans="1:13" s="21" customFormat="1" ht="45" customHeight="1" x14ac:dyDescent="0.2">
      <c r="A37" s="13">
        <v>28</v>
      </c>
      <c r="B37" s="14"/>
      <c r="C37" s="15" t="s">
        <v>394</v>
      </c>
      <c r="D37" s="16" t="s">
        <v>25</v>
      </c>
      <c r="E37" s="17" t="s">
        <v>225</v>
      </c>
      <c r="F37" s="14">
        <v>28</v>
      </c>
      <c r="G37" s="18">
        <v>0</v>
      </c>
      <c r="H37" s="18"/>
      <c r="I37" s="18">
        <v>2.5</v>
      </c>
      <c r="J37" s="19"/>
      <c r="K37" s="18"/>
      <c r="L37" s="18">
        <f t="shared" si="0"/>
        <v>2.5</v>
      </c>
      <c r="M37" s="20"/>
    </row>
    <row r="38" spans="1:13" s="21" customFormat="1" ht="45" customHeight="1" x14ac:dyDescent="0.2">
      <c r="A38" s="13">
        <v>29</v>
      </c>
      <c r="B38" s="14"/>
      <c r="C38" s="15" t="s">
        <v>395</v>
      </c>
      <c r="D38" s="16" t="s">
        <v>25</v>
      </c>
      <c r="E38" s="17" t="s">
        <v>40</v>
      </c>
      <c r="F38" s="22">
        <v>29</v>
      </c>
      <c r="G38" s="18">
        <v>4</v>
      </c>
      <c r="H38" s="18"/>
      <c r="I38" s="18">
        <v>0.5</v>
      </c>
      <c r="J38" s="19"/>
      <c r="K38" s="18"/>
      <c r="L38" s="18">
        <f t="shared" si="0"/>
        <v>4.5</v>
      </c>
      <c r="M38" s="20"/>
    </row>
    <row r="39" spans="1:13" s="21" customFormat="1" ht="45" customHeight="1" x14ac:dyDescent="0.2">
      <c r="A39" s="13">
        <v>30</v>
      </c>
      <c r="B39" s="14"/>
      <c r="C39" s="15" t="s">
        <v>396</v>
      </c>
      <c r="D39" s="16" t="s">
        <v>397</v>
      </c>
      <c r="E39" s="17" t="s">
        <v>398</v>
      </c>
      <c r="F39" s="14">
        <v>30</v>
      </c>
      <c r="G39" s="18">
        <v>4</v>
      </c>
      <c r="H39" s="18"/>
      <c r="I39" s="18">
        <v>4.5</v>
      </c>
      <c r="J39" s="19"/>
      <c r="K39" s="18"/>
      <c r="L39" s="18">
        <f t="shared" si="0"/>
        <v>8.5</v>
      </c>
      <c r="M39" s="20"/>
    </row>
    <row r="40" spans="1:13" s="21" customFormat="1" ht="45" customHeight="1" x14ac:dyDescent="0.2">
      <c r="A40" s="13">
        <v>31</v>
      </c>
      <c r="B40" s="14"/>
      <c r="C40" s="15" t="s">
        <v>399</v>
      </c>
      <c r="D40" s="16" t="s">
        <v>400</v>
      </c>
      <c r="E40" s="17" t="s">
        <v>43</v>
      </c>
      <c r="F40" s="14">
        <v>31</v>
      </c>
      <c r="G40" s="18">
        <v>0</v>
      </c>
      <c r="H40" s="18"/>
      <c r="I40" s="18">
        <v>2.5</v>
      </c>
      <c r="J40" s="19"/>
      <c r="K40" s="18"/>
      <c r="L40" s="18">
        <f t="shared" si="0"/>
        <v>2.5</v>
      </c>
      <c r="M40" s="20"/>
    </row>
    <row r="41" spans="1:13" s="21" customFormat="1" ht="45" customHeight="1" x14ac:dyDescent="0.3">
      <c r="A41" s="13">
        <v>32</v>
      </c>
      <c r="B41" s="14"/>
      <c r="C41" s="15" t="s">
        <v>401</v>
      </c>
      <c r="D41" s="16" t="s">
        <v>402</v>
      </c>
      <c r="E41" s="17" t="s">
        <v>321</v>
      </c>
      <c r="F41" s="14">
        <v>32</v>
      </c>
      <c r="G41" s="18">
        <v>3.5</v>
      </c>
      <c r="H41" s="18"/>
      <c r="I41" s="18">
        <v>1</v>
      </c>
      <c r="J41" s="19"/>
      <c r="K41" s="18"/>
      <c r="L41" s="18">
        <f t="shared" si="0"/>
        <v>4.5</v>
      </c>
      <c r="M41" s="40"/>
    </row>
    <row r="42" spans="1:13" s="21" customFormat="1" ht="45" customHeight="1" x14ac:dyDescent="0.3">
      <c r="A42" s="13">
        <v>33</v>
      </c>
      <c r="B42" s="14"/>
      <c r="C42" s="15" t="s">
        <v>403</v>
      </c>
      <c r="D42" s="16" t="s">
        <v>132</v>
      </c>
      <c r="E42" s="17" t="s">
        <v>113</v>
      </c>
      <c r="F42" s="14">
        <v>33</v>
      </c>
      <c r="G42" s="18">
        <v>3.5</v>
      </c>
      <c r="H42" s="18"/>
      <c r="I42" s="18">
        <v>4.5</v>
      </c>
      <c r="J42" s="19"/>
      <c r="K42" s="18"/>
      <c r="L42" s="18">
        <f t="shared" si="0"/>
        <v>8</v>
      </c>
      <c r="M42" s="40"/>
    </row>
    <row r="43" spans="1:13" s="21" customFormat="1" ht="45" customHeight="1" x14ac:dyDescent="0.3">
      <c r="A43" s="13">
        <v>34</v>
      </c>
      <c r="B43" s="14"/>
      <c r="C43" s="15" t="s">
        <v>404</v>
      </c>
      <c r="D43" s="16" t="s">
        <v>405</v>
      </c>
      <c r="E43" s="17" t="s">
        <v>44</v>
      </c>
      <c r="F43" s="14">
        <v>34</v>
      </c>
      <c r="G43" s="18">
        <v>3</v>
      </c>
      <c r="H43" s="18"/>
      <c r="I43" s="18">
        <v>4.5</v>
      </c>
      <c r="J43" s="19"/>
      <c r="K43" s="18"/>
      <c r="L43" s="18">
        <f t="shared" si="0"/>
        <v>7.5</v>
      </c>
      <c r="M43" s="40"/>
    </row>
    <row r="44" spans="1:13" s="21" customFormat="1" ht="45" customHeight="1" x14ac:dyDescent="0.3">
      <c r="A44" s="13">
        <v>35</v>
      </c>
      <c r="B44" s="14"/>
      <c r="C44" s="15" t="s">
        <v>406</v>
      </c>
      <c r="D44" s="16" t="s">
        <v>407</v>
      </c>
      <c r="E44" s="17" t="s">
        <v>408</v>
      </c>
      <c r="F44" s="14"/>
      <c r="G44" s="18">
        <v>0</v>
      </c>
      <c r="H44" s="18"/>
      <c r="I44" s="18">
        <v>0</v>
      </c>
      <c r="J44" s="19"/>
      <c r="K44" s="18">
        <v>0</v>
      </c>
      <c r="L44" s="18">
        <f t="shared" si="0"/>
        <v>0</v>
      </c>
      <c r="M44" s="40" t="s">
        <v>486</v>
      </c>
    </row>
    <row r="45" spans="1:13" s="21" customFormat="1" ht="45" customHeight="1" x14ac:dyDescent="0.2">
      <c r="A45" s="13">
        <v>36</v>
      </c>
      <c r="B45" s="14"/>
      <c r="C45" s="15" t="s">
        <v>409</v>
      </c>
      <c r="D45" s="16" t="s">
        <v>410</v>
      </c>
      <c r="E45" s="17" t="s">
        <v>411</v>
      </c>
      <c r="F45" s="14">
        <v>36</v>
      </c>
      <c r="G45" s="18">
        <v>4.5</v>
      </c>
      <c r="H45" s="18"/>
      <c r="I45" s="18">
        <v>2</v>
      </c>
      <c r="J45" s="19"/>
      <c r="K45" s="18"/>
      <c r="L45" s="18">
        <f t="shared" si="0"/>
        <v>6.5</v>
      </c>
      <c r="M45" s="13"/>
    </row>
    <row r="46" spans="1:13" s="21" customFormat="1" ht="45" customHeight="1" x14ac:dyDescent="0.3">
      <c r="A46" s="13">
        <v>37</v>
      </c>
      <c r="B46" s="14"/>
      <c r="C46" s="15" t="s">
        <v>412</v>
      </c>
      <c r="D46" s="16" t="s">
        <v>413</v>
      </c>
      <c r="E46" s="17" t="s">
        <v>234</v>
      </c>
      <c r="F46" s="14">
        <v>37</v>
      </c>
      <c r="G46" s="18">
        <v>4</v>
      </c>
      <c r="H46" s="18"/>
      <c r="I46" s="18">
        <v>0.5</v>
      </c>
      <c r="J46" s="19"/>
      <c r="K46" s="18"/>
      <c r="L46" s="18">
        <f t="shared" si="0"/>
        <v>4.5</v>
      </c>
      <c r="M46" s="40"/>
    </row>
    <row r="47" spans="1:13" s="21" customFormat="1" ht="45" customHeight="1" x14ac:dyDescent="0.3">
      <c r="A47" s="13">
        <v>38</v>
      </c>
      <c r="B47" s="14"/>
      <c r="C47" s="15" t="s">
        <v>414</v>
      </c>
      <c r="D47" s="16" t="s">
        <v>415</v>
      </c>
      <c r="E47" s="17" t="s">
        <v>45</v>
      </c>
      <c r="F47" s="14">
        <v>38</v>
      </c>
      <c r="G47" s="18">
        <v>4.5</v>
      </c>
      <c r="H47" s="18"/>
      <c r="I47" s="13">
        <v>2.5</v>
      </c>
      <c r="J47" s="13"/>
      <c r="K47" s="18"/>
      <c r="L47" s="18">
        <f t="shared" si="0"/>
        <v>7</v>
      </c>
      <c r="M47" s="40"/>
    </row>
    <row r="48" spans="1:13" s="21" customFormat="1" ht="45" customHeight="1" x14ac:dyDescent="0.3">
      <c r="A48" s="13">
        <v>39</v>
      </c>
      <c r="B48" s="14"/>
      <c r="C48" s="15" t="s">
        <v>416</v>
      </c>
      <c r="D48" s="16" t="s">
        <v>16</v>
      </c>
      <c r="E48" s="17" t="s">
        <v>45</v>
      </c>
      <c r="F48" s="14"/>
      <c r="G48" s="18">
        <v>0</v>
      </c>
      <c r="H48" s="18"/>
      <c r="I48" s="18">
        <v>0</v>
      </c>
      <c r="J48" s="19"/>
      <c r="K48" s="18">
        <v>0</v>
      </c>
      <c r="L48" s="18">
        <f t="shared" si="0"/>
        <v>0</v>
      </c>
      <c r="M48" s="40" t="s">
        <v>486</v>
      </c>
    </row>
    <row r="49" spans="1:13" s="21" customFormat="1" ht="45" customHeight="1" x14ac:dyDescent="0.3">
      <c r="A49" s="13">
        <v>40</v>
      </c>
      <c r="B49" s="14"/>
      <c r="C49" s="15" t="s">
        <v>417</v>
      </c>
      <c r="D49" s="16" t="s">
        <v>418</v>
      </c>
      <c r="E49" s="17" t="s">
        <v>242</v>
      </c>
      <c r="F49" s="14">
        <v>40</v>
      </c>
      <c r="G49" s="18">
        <v>0</v>
      </c>
      <c r="H49" s="18"/>
      <c r="I49" s="18">
        <v>0</v>
      </c>
      <c r="J49" s="19"/>
      <c r="K49" s="18">
        <v>0</v>
      </c>
      <c r="L49" s="18">
        <f t="shared" si="0"/>
        <v>0</v>
      </c>
      <c r="M49" s="40"/>
    </row>
    <row r="50" spans="1:13" s="21" customFormat="1" ht="45" customHeight="1" x14ac:dyDescent="0.3">
      <c r="A50" s="13">
        <v>41</v>
      </c>
      <c r="B50" s="14"/>
      <c r="C50" s="15" t="s">
        <v>419</v>
      </c>
      <c r="D50" s="16" t="s">
        <v>420</v>
      </c>
      <c r="E50" s="17" t="s">
        <v>421</v>
      </c>
      <c r="F50" s="14">
        <v>41</v>
      </c>
      <c r="G50" s="18">
        <v>4.5</v>
      </c>
      <c r="H50" s="18"/>
      <c r="I50" s="18">
        <v>4</v>
      </c>
      <c r="J50" s="19"/>
      <c r="K50" s="18">
        <v>0.5</v>
      </c>
      <c r="L50" s="18">
        <f t="shared" si="0"/>
        <v>9</v>
      </c>
      <c r="M50" s="40"/>
    </row>
    <row r="51" spans="1:13" s="21" customFormat="1" ht="45" customHeight="1" x14ac:dyDescent="0.3">
      <c r="A51" s="13">
        <v>42</v>
      </c>
      <c r="B51" s="14"/>
      <c r="C51" s="15" t="s">
        <v>422</v>
      </c>
      <c r="D51" s="16" t="s">
        <v>316</v>
      </c>
      <c r="E51" s="17" t="s">
        <v>423</v>
      </c>
      <c r="F51" s="14">
        <v>42</v>
      </c>
      <c r="G51" s="18">
        <v>1.5</v>
      </c>
      <c r="H51" s="18"/>
      <c r="I51" s="18">
        <v>4.5</v>
      </c>
      <c r="J51" s="19"/>
      <c r="K51" s="18">
        <v>0</v>
      </c>
      <c r="L51" s="18">
        <f t="shared" si="0"/>
        <v>6</v>
      </c>
      <c r="M51" s="40"/>
    </row>
    <row r="52" spans="1:13" s="21" customFormat="1" ht="45" customHeight="1" x14ac:dyDescent="0.3">
      <c r="A52" s="13">
        <v>43</v>
      </c>
      <c r="B52" s="14"/>
      <c r="C52" s="15" t="s">
        <v>424</v>
      </c>
      <c r="D52" s="16" t="s">
        <v>28</v>
      </c>
      <c r="E52" s="17" t="s">
        <v>46</v>
      </c>
      <c r="F52" s="14">
        <v>43</v>
      </c>
      <c r="G52" s="18">
        <v>4</v>
      </c>
      <c r="H52" s="18"/>
      <c r="I52" s="18">
        <v>4.5</v>
      </c>
      <c r="J52" s="19"/>
      <c r="K52" s="18">
        <v>0.5</v>
      </c>
      <c r="L52" s="18">
        <f t="shared" si="0"/>
        <v>9</v>
      </c>
      <c r="M52" s="40"/>
    </row>
    <row r="53" spans="1:13" s="21" customFormat="1" ht="45" customHeight="1" x14ac:dyDescent="0.2">
      <c r="A53" s="13">
        <v>44</v>
      </c>
      <c r="B53" s="14"/>
      <c r="C53" s="15" t="s">
        <v>425</v>
      </c>
      <c r="D53" s="16" t="s">
        <v>426</v>
      </c>
      <c r="E53" s="17" t="s">
        <v>138</v>
      </c>
      <c r="F53" s="14">
        <v>44</v>
      </c>
      <c r="G53" s="18">
        <v>3</v>
      </c>
      <c r="H53" s="18"/>
      <c r="I53" s="18">
        <v>0.5</v>
      </c>
      <c r="J53" s="19"/>
      <c r="K53" s="18"/>
      <c r="L53" s="18">
        <f t="shared" si="0"/>
        <v>3.5</v>
      </c>
      <c r="M53" s="13"/>
    </row>
    <row r="55" spans="1:13" s="10" customFormat="1" ht="40" customHeight="1" x14ac:dyDescent="0.3">
      <c r="A55" s="25" t="s">
        <v>49</v>
      </c>
      <c r="B55" s="25"/>
      <c r="E55" s="26"/>
      <c r="G55" s="33"/>
      <c r="H55" s="27"/>
      <c r="I55" s="58"/>
      <c r="M55" s="65"/>
    </row>
    <row r="56" spans="1:13" s="10" customFormat="1" ht="40" customHeight="1" x14ac:dyDescent="0.3">
      <c r="A56" s="28"/>
      <c r="B56" s="28"/>
      <c r="C56" s="10" t="s">
        <v>496</v>
      </c>
      <c r="E56" s="26"/>
      <c r="G56" s="58"/>
      <c r="I56" s="29"/>
      <c r="J56" s="29"/>
      <c r="M56" s="65"/>
    </row>
    <row r="57" spans="1:13" s="10" customFormat="1" ht="40" customHeight="1" x14ac:dyDescent="0.3">
      <c r="A57" s="28"/>
      <c r="B57" s="28"/>
      <c r="C57" s="10" t="s">
        <v>501</v>
      </c>
      <c r="E57" s="26"/>
      <c r="G57" s="58"/>
      <c r="I57" s="29"/>
      <c r="J57" s="29"/>
      <c r="M57" s="65"/>
    </row>
    <row r="58" spans="1:13" s="10" customFormat="1" ht="40" customHeight="1" x14ac:dyDescent="0.3">
      <c r="A58" s="28"/>
      <c r="B58" s="28"/>
      <c r="C58" s="10" t="s">
        <v>502</v>
      </c>
      <c r="E58" s="26"/>
      <c r="G58" s="33"/>
      <c r="H58" s="27"/>
      <c r="I58" s="58"/>
      <c r="M58" s="65"/>
    </row>
    <row r="59" spans="1:13" s="10" customFormat="1" x14ac:dyDescent="0.3">
      <c r="A59" s="28"/>
      <c r="B59" s="28"/>
      <c r="C59" s="78"/>
      <c r="D59" s="78"/>
      <c r="E59" s="26"/>
      <c r="G59" s="33"/>
      <c r="H59" s="27"/>
      <c r="I59" s="78"/>
      <c r="J59" s="78"/>
      <c r="M59" s="65"/>
    </row>
    <row r="60" spans="1:13" s="10" customFormat="1" x14ac:dyDescent="0.3">
      <c r="A60" s="28"/>
      <c r="B60" s="28"/>
      <c r="C60" s="79"/>
      <c r="D60" s="79"/>
      <c r="E60" s="26"/>
      <c r="G60" s="33"/>
      <c r="H60" s="27"/>
      <c r="I60" s="79"/>
      <c r="J60" s="79"/>
      <c r="M60" s="65"/>
    </row>
    <row r="61" spans="1:13" s="10" customFormat="1" x14ac:dyDescent="0.3">
      <c r="A61" s="28"/>
      <c r="B61" s="28"/>
      <c r="E61" s="26"/>
      <c r="G61" s="33"/>
      <c r="H61" s="27"/>
      <c r="I61" s="58"/>
      <c r="M61" s="65"/>
    </row>
    <row r="62" spans="1:13" s="10" customFormat="1" x14ac:dyDescent="0.3">
      <c r="A62" s="28"/>
      <c r="B62" s="28"/>
      <c r="E62" s="26"/>
      <c r="G62" s="33"/>
      <c r="H62" s="27"/>
      <c r="I62" s="58"/>
      <c r="J62" s="59" t="s">
        <v>491</v>
      </c>
      <c r="M62" s="65"/>
    </row>
    <row r="63" spans="1:13" s="10" customFormat="1" x14ac:dyDescent="0.3">
      <c r="A63" s="28"/>
      <c r="B63" s="28"/>
      <c r="E63" s="26"/>
      <c r="G63" s="33"/>
      <c r="H63" s="27"/>
      <c r="I63" s="58"/>
      <c r="J63" s="61" t="s">
        <v>51</v>
      </c>
      <c r="M63" s="65"/>
    </row>
    <row r="64" spans="1:13" s="10" customFormat="1" x14ac:dyDescent="0.3">
      <c r="A64" s="28"/>
      <c r="B64" s="28"/>
      <c r="E64" s="26"/>
      <c r="G64" s="33"/>
      <c r="H64" s="27"/>
      <c r="I64" s="58"/>
      <c r="M64" s="65"/>
    </row>
    <row r="65" spans="1:13" s="10" customFormat="1" x14ac:dyDescent="0.3">
      <c r="A65" s="28"/>
      <c r="B65" s="28"/>
      <c r="C65" s="80"/>
      <c r="D65" s="80"/>
      <c r="E65" s="26"/>
      <c r="G65" s="33"/>
      <c r="H65" s="27"/>
      <c r="I65" s="58"/>
      <c r="M65" s="65"/>
    </row>
    <row r="66" spans="1:13" s="10" customFormat="1" x14ac:dyDescent="0.3">
      <c r="A66" s="28"/>
      <c r="B66" s="28"/>
      <c r="C66" s="58"/>
      <c r="D66" s="58"/>
      <c r="E66" s="26"/>
      <c r="G66" s="33"/>
      <c r="H66" s="27"/>
      <c r="I66" s="58"/>
      <c r="M66" s="65"/>
    </row>
    <row r="67" spans="1:13" s="10" customFormat="1" x14ac:dyDescent="0.3">
      <c r="A67" s="28"/>
      <c r="B67" s="81"/>
      <c r="C67" s="81"/>
      <c r="E67" s="26"/>
      <c r="F67" s="33"/>
      <c r="G67" s="58"/>
      <c r="I67" s="58"/>
      <c r="J67" s="58" t="s">
        <v>494</v>
      </c>
      <c r="M67" s="65"/>
    </row>
    <row r="68" spans="1:13" s="10" customFormat="1" x14ac:dyDescent="0.3">
      <c r="A68" s="28"/>
      <c r="B68" s="81"/>
      <c r="C68" s="81"/>
      <c r="E68" s="26"/>
      <c r="F68" s="33"/>
      <c r="G68" s="58"/>
      <c r="I68" s="78"/>
      <c r="J68" s="78"/>
      <c r="M68" s="65"/>
    </row>
    <row r="69" spans="1:13" s="10" customFormat="1" x14ac:dyDescent="0.3">
      <c r="A69" s="28"/>
      <c r="B69" s="83"/>
      <c r="C69" s="83"/>
      <c r="E69" s="26"/>
      <c r="F69" s="33"/>
      <c r="G69" s="58"/>
      <c r="I69" s="79"/>
      <c r="J69" s="79"/>
      <c r="M69" s="65"/>
    </row>
    <row r="70" spans="1:13" s="10" customFormat="1" x14ac:dyDescent="0.3">
      <c r="A70" s="28"/>
      <c r="E70" s="26"/>
      <c r="F70" s="33"/>
      <c r="G70" s="58"/>
      <c r="I70" s="58"/>
      <c r="M70" s="65"/>
    </row>
    <row r="71" spans="1:13" s="10" customFormat="1" x14ac:dyDescent="0.3">
      <c r="A71" s="28"/>
      <c r="E71" s="26"/>
      <c r="F71" s="33"/>
      <c r="G71" s="58"/>
      <c r="I71" s="58"/>
      <c r="M71" s="65"/>
    </row>
    <row r="72" spans="1:13" s="10" customFormat="1" x14ac:dyDescent="0.3">
      <c r="A72" s="28"/>
      <c r="E72" s="26"/>
      <c r="F72" s="33"/>
      <c r="G72" s="58"/>
      <c r="I72" s="58"/>
      <c r="M72" s="65"/>
    </row>
    <row r="73" spans="1:13" s="10" customFormat="1" x14ac:dyDescent="0.3">
      <c r="A73" s="28"/>
      <c r="E73" s="26"/>
      <c r="F73" s="33"/>
      <c r="G73" s="58"/>
      <c r="I73" s="58"/>
      <c r="M73" s="65"/>
    </row>
    <row r="74" spans="1:13" s="10" customFormat="1" x14ac:dyDescent="0.3">
      <c r="A74" s="28"/>
      <c r="B74" s="80"/>
      <c r="C74" s="80"/>
      <c r="E74" s="26"/>
      <c r="F74" s="33"/>
      <c r="G74" s="58"/>
      <c r="I74" s="80"/>
      <c r="J74" s="80"/>
      <c r="M74" s="65"/>
    </row>
    <row r="75" spans="1:13" s="10" customFormat="1" x14ac:dyDescent="0.3">
      <c r="A75" s="28"/>
      <c r="B75" s="28"/>
      <c r="C75" s="83"/>
      <c r="D75" s="83"/>
      <c r="E75" s="26"/>
      <c r="G75" s="33"/>
      <c r="H75" s="27"/>
      <c r="I75" s="79"/>
      <c r="J75" s="79"/>
      <c r="M75" s="65"/>
    </row>
    <row r="79" spans="1:13" x14ac:dyDescent="0.3">
      <c r="C79" s="82"/>
      <c r="D79" s="82"/>
      <c r="I79" s="82"/>
      <c r="J79" s="82"/>
    </row>
  </sheetData>
  <mergeCells count="30">
    <mergeCell ref="C79:D79"/>
    <mergeCell ref="I79:J79"/>
    <mergeCell ref="B69:C69"/>
    <mergeCell ref="I69:J69"/>
    <mergeCell ref="B74:C74"/>
    <mergeCell ref="I74:J74"/>
    <mergeCell ref="C75:D75"/>
    <mergeCell ref="I75:J75"/>
    <mergeCell ref="C60:D60"/>
    <mergeCell ref="I60:J60"/>
    <mergeCell ref="C65:D65"/>
    <mergeCell ref="B67:C67"/>
    <mergeCell ref="B68:C68"/>
    <mergeCell ref="I68:J68"/>
    <mergeCell ref="I8:J8"/>
    <mergeCell ref="K8:K9"/>
    <mergeCell ref="L8:L9"/>
    <mergeCell ref="M8:M9"/>
    <mergeCell ref="C59:D59"/>
    <mergeCell ref="I59:J59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6D3D4-65E6-44BD-80E7-738F854F2A80}">
  <dimension ref="A1:M61"/>
  <sheetViews>
    <sheetView topLeftCell="A13" zoomScale="50" zoomScaleNormal="55" workbookViewId="0">
      <selection activeCell="P21" sqref="P21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53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2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3" s="7" customFormat="1" ht="37.5" customHeight="1" x14ac:dyDescent="0.25">
      <c r="A5" s="6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"/>
      <c r="L5" s="6"/>
    </row>
    <row r="6" spans="1:13" s="7" customFormat="1" ht="53.25" customHeight="1" x14ac:dyDescent="0.25">
      <c r="A6" s="6"/>
      <c r="B6" s="68" t="s">
        <v>482</v>
      </c>
      <c r="C6" s="68"/>
      <c r="D6" s="68"/>
      <c r="E6" s="68"/>
      <c r="F6" s="68"/>
      <c r="G6" s="68"/>
      <c r="H6" s="68"/>
      <c r="I6" s="68"/>
      <c r="J6" s="68"/>
      <c r="K6" s="6"/>
      <c r="L6" s="6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54" t="s">
        <v>13</v>
      </c>
      <c r="H9" s="11" t="s">
        <v>14</v>
      </c>
      <c r="I9" s="55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427</v>
      </c>
      <c r="D10" s="16" t="s">
        <v>428</v>
      </c>
      <c r="E10" s="17" t="s">
        <v>154</v>
      </c>
      <c r="F10" s="14">
        <v>11</v>
      </c>
      <c r="G10" s="18">
        <v>4</v>
      </c>
      <c r="H10" s="18"/>
      <c r="I10" s="18">
        <v>2.5</v>
      </c>
      <c r="J10" s="19"/>
      <c r="K10" s="18">
        <v>0</v>
      </c>
      <c r="L10" s="18">
        <f>SUM(G10:K10)</f>
        <v>6.5</v>
      </c>
      <c r="M10" s="20"/>
    </row>
    <row r="11" spans="1:13" s="21" customFormat="1" ht="45" customHeight="1" x14ac:dyDescent="0.2">
      <c r="A11" s="13">
        <v>2</v>
      </c>
      <c r="B11" s="14"/>
      <c r="C11" s="15" t="s">
        <v>429</v>
      </c>
      <c r="D11" s="16" t="s">
        <v>430</v>
      </c>
      <c r="E11" s="17" t="s">
        <v>17</v>
      </c>
      <c r="F11" s="14">
        <v>12</v>
      </c>
      <c r="G11" s="18">
        <v>0</v>
      </c>
      <c r="H11" s="18"/>
      <c r="I11" s="18">
        <v>0</v>
      </c>
      <c r="J11" s="19"/>
      <c r="K11" s="18">
        <v>0</v>
      </c>
      <c r="L11" s="18">
        <f t="shared" ref="L11:L35" si="0">SUM(G11:K11)</f>
        <v>0</v>
      </c>
      <c r="M11" s="20"/>
    </row>
    <row r="12" spans="1:13" s="21" customFormat="1" ht="45" customHeight="1" x14ac:dyDescent="0.2">
      <c r="A12" s="13">
        <v>3</v>
      </c>
      <c r="B12" s="14"/>
      <c r="C12" s="15" t="s">
        <v>431</v>
      </c>
      <c r="D12" s="16" t="s">
        <v>432</v>
      </c>
      <c r="E12" s="17" t="s">
        <v>17</v>
      </c>
      <c r="F12" s="14">
        <v>14</v>
      </c>
      <c r="G12" s="18">
        <v>0</v>
      </c>
      <c r="H12" s="18"/>
      <c r="I12" s="18">
        <v>0</v>
      </c>
      <c r="J12" s="19"/>
      <c r="K12" s="18">
        <v>0</v>
      </c>
      <c r="L12" s="18">
        <f t="shared" si="0"/>
        <v>0</v>
      </c>
      <c r="M12" s="20"/>
    </row>
    <row r="13" spans="1:13" s="21" customFormat="1" ht="45" customHeight="1" x14ac:dyDescent="0.2">
      <c r="A13" s="13">
        <v>4</v>
      </c>
      <c r="B13" s="14"/>
      <c r="C13" s="15" t="s">
        <v>433</v>
      </c>
      <c r="D13" s="16" t="s">
        <v>434</v>
      </c>
      <c r="E13" s="17" t="s">
        <v>18</v>
      </c>
      <c r="F13" s="14">
        <v>13</v>
      </c>
      <c r="G13" s="18">
        <v>4.5</v>
      </c>
      <c r="H13" s="18"/>
      <c r="I13" s="18">
        <v>4.5</v>
      </c>
      <c r="J13" s="19"/>
      <c r="K13" s="18">
        <v>1</v>
      </c>
      <c r="L13" s="18">
        <f t="shared" si="0"/>
        <v>10</v>
      </c>
      <c r="M13" s="20"/>
    </row>
    <row r="14" spans="1:13" s="21" customFormat="1" ht="45" customHeight="1" x14ac:dyDescent="0.3">
      <c r="A14" s="13">
        <v>5</v>
      </c>
      <c r="B14" s="14"/>
      <c r="C14" s="15" t="s">
        <v>435</v>
      </c>
      <c r="D14" s="16" t="s">
        <v>436</v>
      </c>
      <c r="E14" s="17" t="s">
        <v>437</v>
      </c>
      <c r="F14" s="14">
        <v>15</v>
      </c>
      <c r="G14" s="18">
        <v>0.5</v>
      </c>
      <c r="H14" s="24"/>
      <c r="I14" s="18">
        <v>0.5</v>
      </c>
      <c r="J14" s="24"/>
      <c r="K14" s="18">
        <v>0</v>
      </c>
      <c r="L14" s="18">
        <f t="shared" si="0"/>
        <v>1</v>
      </c>
      <c r="M14" s="20"/>
    </row>
    <row r="15" spans="1:13" s="21" customFormat="1" ht="45" customHeight="1" x14ac:dyDescent="0.2">
      <c r="A15" s="13">
        <v>6</v>
      </c>
      <c r="B15" s="14"/>
      <c r="C15" s="15" t="s">
        <v>438</v>
      </c>
      <c r="D15" s="16" t="s">
        <v>135</v>
      </c>
      <c r="E15" s="17" t="s">
        <v>437</v>
      </c>
      <c r="F15" s="14">
        <v>16</v>
      </c>
      <c r="G15" s="18">
        <v>0</v>
      </c>
      <c r="H15" s="18"/>
      <c r="I15" s="18">
        <v>3.5</v>
      </c>
      <c r="J15" s="19"/>
      <c r="K15" s="18">
        <v>0</v>
      </c>
      <c r="L15" s="18">
        <f t="shared" si="0"/>
        <v>3.5</v>
      </c>
      <c r="M15" s="20"/>
    </row>
    <row r="16" spans="1:13" s="21" customFormat="1" ht="45" customHeight="1" x14ac:dyDescent="0.2">
      <c r="A16" s="13">
        <v>7</v>
      </c>
      <c r="B16" s="14"/>
      <c r="C16" s="15" t="s">
        <v>439</v>
      </c>
      <c r="D16" s="16" t="s">
        <v>440</v>
      </c>
      <c r="E16" s="17" t="s">
        <v>441</v>
      </c>
      <c r="F16" s="14">
        <v>17</v>
      </c>
      <c r="G16" s="18">
        <v>3.5</v>
      </c>
      <c r="H16" s="18"/>
      <c r="I16" s="18">
        <v>4.5</v>
      </c>
      <c r="J16" s="19"/>
      <c r="K16" s="18">
        <v>1</v>
      </c>
      <c r="L16" s="18">
        <f t="shared" si="0"/>
        <v>9</v>
      </c>
      <c r="M16" s="20"/>
    </row>
    <row r="17" spans="1:13" s="21" customFormat="1" ht="45" customHeight="1" x14ac:dyDescent="0.2">
      <c r="A17" s="13">
        <v>8</v>
      </c>
      <c r="B17" s="14"/>
      <c r="C17" s="15" t="s">
        <v>442</v>
      </c>
      <c r="D17" s="16" t="s">
        <v>443</v>
      </c>
      <c r="E17" s="17" t="s">
        <v>29</v>
      </c>
      <c r="F17" s="14"/>
      <c r="G17" s="18">
        <v>0</v>
      </c>
      <c r="H17" s="18"/>
      <c r="I17" s="18">
        <v>0</v>
      </c>
      <c r="J17" s="19"/>
      <c r="K17" s="18">
        <v>0</v>
      </c>
      <c r="L17" s="18">
        <f t="shared" si="0"/>
        <v>0</v>
      </c>
      <c r="M17" s="20" t="s">
        <v>486</v>
      </c>
    </row>
    <row r="18" spans="1:13" s="21" customFormat="1" ht="45" customHeight="1" x14ac:dyDescent="0.2">
      <c r="A18" s="13">
        <v>9</v>
      </c>
      <c r="B18" s="14"/>
      <c r="C18" s="15" t="s">
        <v>444</v>
      </c>
      <c r="D18" s="16" t="s">
        <v>445</v>
      </c>
      <c r="E18" s="17" t="s">
        <v>181</v>
      </c>
      <c r="F18" s="14">
        <v>19</v>
      </c>
      <c r="G18" s="18">
        <v>4</v>
      </c>
      <c r="H18" s="18"/>
      <c r="I18" s="18">
        <v>4.5</v>
      </c>
      <c r="J18" s="19"/>
      <c r="K18" s="18">
        <v>1</v>
      </c>
      <c r="L18" s="18">
        <f t="shared" si="0"/>
        <v>9.5</v>
      </c>
      <c r="M18" s="20"/>
    </row>
    <row r="19" spans="1:13" s="21" customFormat="1" ht="45" customHeight="1" x14ac:dyDescent="0.2">
      <c r="A19" s="13">
        <v>10</v>
      </c>
      <c r="B19" s="14"/>
      <c r="C19" s="15" t="s">
        <v>446</v>
      </c>
      <c r="D19" s="16" t="s">
        <v>447</v>
      </c>
      <c r="E19" s="17" t="s">
        <v>448</v>
      </c>
      <c r="F19" s="14">
        <v>37</v>
      </c>
      <c r="G19" s="18">
        <v>3.5</v>
      </c>
      <c r="H19" s="18"/>
      <c r="I19" s="18">
        <v>4.5</v>
      </c>
      <c r="J19" s="19"/>
      <c r="K19" s="18">
        <v>0</v>
      </c>
      <c r="L19" s="18">
        <f t="shared" si="0"/>
        <v>8</v>
      </c>
      <c r="M19" s="20"/>
    </row>
    <row r="20" spans="1:13" s="21" customFormat="1" ht="45" customHeight="1" x14ac:dyDescent="0.2">
      <c r="A20" s="13">
        <v>11</v>
      </c>
      <c r="B20" s="14"/>
      <c r="C20" s="15" t="s">
        <v>449</v>
      </c>
      <c r="D20" s="16" t="s">
        <v>450</v>
      </c>
      <c r="E20" s="17" t="s">
        <v>30</v>
      </c>
      <c r="F20" s="14"/>
      <c r="G20" s="18">
        <v>0</v>
      </c>
      <c r="H20" s="18"/>
      <c r="I20" s="18">
        <v>0</v>
      </c>
      <c r="J20" s="19"/>
      <c r="K20" s="18">
        <v>0</v>
      </c>
      <c r="L20" s="18">
        <f t="shared" si="0"/>
        <v>0</v>
      </c>
      <c r="M20" s="20" t="s">
        <v>486</v>
      </c>
    </row>
    <row r="21" spans="1:13" s="21" customFormat="1" ht="45" customHeight="1" x14ac:dyDescent="0.2">
      <c r="A21" s="13">
        <v>12</v>
      </c>
      <c r="B21" s="14"/>
      <c r="C21" s="15" t="s">
        <v>451</v>
      </c>
      <c r="D21" s="16" t="s">
        <v>450</v>
      </c>
      <c r="E21" s="17" t="s">
        <v>30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452</v>
      </c>
      <c r="D22" s="16" t="s">
        <v>453</v>
      </c>
      <c r="E22" s="17" t="s">
        <v>300</v>
      </c>
      <c r="F22" s="14">
        <v>23</v>
      </c>
      <c r="G22" s="18">
        <v>4.5</v>
      </c>
      <c r="H22" s="18"/>
      <c r="I22" s="18">
        <v>4.5</v>
      </c>
      <c r="J22" s="19"/>
      <c r="K22" s="18">
        <v>0.5</v>
      </c>
      <c r="L22" s="18">
        <f t="shared" si="0"/>
        <v>9.5</v>
      </c>
      <c r="M22" s="20"/>
    </row>
    <row r="23" spans="1:13" s="21" customFormat="1" ht="45" customHeight="1" x14ac:dyDescent="0.2">
      <c r="A23" s="13">
        <v>14</v>
      </c>
      <c r="B23" s="14"/>
      <c r="C23" s="15" t="s">
        <v>454</v>
      </c>
      <c r="D23" s="16" t="s">
        <v>455</v>
      </c>
      <c r="E23" s="17" t="s">
        <v>456</v>
      </c>
      <c r="F23" s="14">
        <v>24</v>
      </c>
      <c r="G23" s="18">
        <v>4.5</v>
      </c>
      <c r="H23" s="18"/>
      <c r="I23" s="18">
        <v>4.5</v>
      </c>
      <c r="J23" s="19"/>
      <c r="K23" s="18">
        <v>1</v>
      </c>
      <c r="L23" s="18">
        <f t="shared" si="0"/>
        <v>10</v>
      </c>
      <c r="M23" s="20"/>
    </row>
    <row r="24" spans="1:13" s="21" customFormat="1" ht="45" customHeight="1" x14ac:dyDescent="0.2">
      <c r="A24" s="13">
        <v>15</v>
      </c>
      <c r="B24" s="14"/>
      <c r="C24" s="15" t="s">
        <v>457</v>
      </c>
      <c r="D24" s="16" t="s">
        <v>19</v>
      </c>
      <c r="E24" s="17" t="s">
        <v>458</v>
      </c>
      <c r="F24" s="14">
        <v>25</v>
      </c>
      <c r="G24" s="18">
        <v>0</v>
      </c>
      <c r="H24" s="18"/>
      <c r="I24" s="18">
        <v>0</v>
      </c>
      <c r="J24" s="19"/>
      <c r="K24" s="18">
        <v>0</v>
      </c>
      <c r="L24" s="18">
        <f t="shared" si="0"/>
        <v>0</v>
      </c>
      <c r="M24" s="20"/>
    </row>
    <row r="25" spans="1:13" s="21" customFormat="1" ht="45" customHeight="1" x14ac:dyDescent="0.2">
      <c r="A25" s="13">
        <v>16</v>
      </c>
      <c r="B25" s="14"/>
      <c r="C25" s="15" t="s">
        <v>459</v>
      </c>
      <c r="D25" s="16" t="s">
        <v>460</v>
      </c>
      <c r="E25" s="17" t="s">
        <v>100</v>
      </c>
      <c r="F25" s="14">
        <v>26</v>
      </c>
      <c r="G25" s="18">
        <v>4.5</v>
      </c>
      <c r="H25" s="18"/>
      <c r="I25" s="18">
        <v>4.5</v>
      </c>
      <c r="J25" s="19"/>
      <c r="K25" s="18">
        <v>0.5</v>
      </c>
      <c r="L25" s="18">
        <f t="shared" si="0"/>
        <v>9.5</v>
      </c>
      <c r="M25" s="20"/>
    </row>
    <row r="26" spans="1:13" s="21" customFormat="1" ht="45" customHeight="1" x14ac:dyDescent="0.2">
      <c r="A26" s="13">
        <v>17</v>
      </c>
      <c r="B26" s="14"/>
      <c r="C26" s="15" t="s">
        <v>461</v>
      </c>
      <c r="D26" s="16" t="s">
        <v>218</v>
      </c>
      <c r="E26" s="17" t="s">
        <v>34</v>
      </c>
      <c r="F26" s="14">
        <v>27</v>
      </c>
      <c r="G26" s="18">
        <v>0</v>
      </c>
      <c r="H26" s="18"/>
      <c r="I26" s="18">
        <v>0.5</v>
      </c>
      <c r="J26" s="19"/>
      <c r="K26" s="18">
        <v>0</v>
      </c>
      <c r="L26" s="18">
        <f t="shared" si="0"/>
        <v>0.5</v>
      </c>
      <c r="M26" s="20"/>
    </row>
    <row r="27" spans="1:13" s="21" customFormat="1" ht="45" customHeight="1" x14ac:dyDescent="0.2">
      <c r="A27" s="13">
        <v>18</v>
      </c>
      <c r="B27" s="14"/>
      <c r="C27" s="15" t="s">
        <v>462</v>
      </c>
      <c r="D27" s="16" t="s">
        <v>463</v>
      </c>
      <c r="E27" s="17" t="s">
        <v>464</v>
      </c>
      <c r="F27" s="14"/>
      <c r="G27" s="18">
        <v>0</v>
      </c>
      <c r="H27" s="18"/>
      <c r="I27" s="18">
        <v>0</v>
      </c>
      <c r="J27" s="19"/>
      <c r="K27" s="18">
        <v>0</v>
      </c>
      <c r="L27" s="18">
        <f t="shared" si="0"/>
        <v>0</v>
      </c>
      <c r="M27" s="20" t="s">
        <v>486</v>
      </c>
    </row>
    <row r="28" spans="1:13" s="21" customFormat="1" ht="45" customHeight="1" x14ac:dyDescent="0.2">
      <c r="A28" s="13">
        <v>19</v>
      </c>
      <c r="B28" s="14"/>
      <c r="C28" s="15" t="s">
        <v>465</v>
      </c>
      <c r="D28" s="16" t="s">
        <v>466</v>
      </c>
      <c r="E28" s="17" t="s">
        <v>36</v>
      </c>
      <c r="F28" s="14">
        <v>29</v>
      </c>
      <c r="G28" s="18">
        <v>0</v>
      </c>
      <c r="H28" s="18"/>
      <c r="I28" s="18">
        <v>0</v>
      </c>
      <c r="J28" s="19"/>
      <c r="K28" s="18">
        <v>0</v>
      </c>
      <c r="L28" s="18">
        <f t="shared" si="0"/>
        <v>0</v>
      </c>
      <c r="M28" s="20"/>
    </row>
    <row r="29" spans="1:13" s="21" customFormat="1" ht="45" customHeight="1" x14ac:dyDescent="0.2">
      <c r="A29" s="13">
        <v>20</v>
      </c>
      <c r="B29" s="14"/>
      <c r="C29" s="15" t="s">
        <v>467</v>
      </c>
      <c r="D29" s="16" t="s">
        <v>468</v>
      </c>
      <c r="E29" s="17" t="s">
        <v>37</v>
      </c>
      <c r="F29" s="14">
        <v>30</v>
      </c>
      <c r="G29" s="18">
        <v>4.5</v>
      </c>
      <c r="H29" s="18"/>
      <c r="I29" s="18">
        <v>4.5</v>
      </c>
      <c r="J29" s="19"/>
      <c r="K29" s="18">
        <v>0.5</v>
      </c>
      <c r="L29" s="18">
        <f t="shared" si="0"/>
        <v>9.5</v>
      </c>
      <c r="M29" s="20"/>
    </row>
    <row r="30" spans="1:13" s="21" customFormat="1" ht="45" customHeight="1" x14ac:dyDescent="0.2">
      <c r="A30" s="13">
        <v>21</v>
      </c>
      <c r="B30" s="14"/>
      <c r="C30" s="15" t="s">
        <v>469</v>
      </c>
      <c r="D30" s="16" t="s">
        <v>470</v>
      </c>
      <c r="E30" s="17" t="s">
        <v>37</v>
      </c>
      <c r="F30" s="14">
        <v>31</v>
      </c>
      <c r="G30" s="18">
        <v>4</v>
      </c>
      <c r="H30" s="18"/>
      <c r="I30" s="18">
        <v>4.5</v>
      </c>
      <c r="J30" s="19"/>
      <c r="K30" s="18">
        <v>0</v>
      </c>
      <c r="L30" s="18">
        <f t="shared" si="0"/>
        <v>8.5</v>
      </c>
      <c r="M30" s="20"/>
    </row>
    <row r="31" spans="1:13" s="21" customFormat="1" ht="45" customHeight="1" x14ac:dyDescent="0.2">
      <c r="A31" s="13">
        <v>22</v>
      </c>
      <c r="B31" s="14"/>
      <c r="C31" s="15" t="s">
        <v>471</v>
      </c>
      <c r="D31" s="16" t="s">
        <v>366</v>
      </c>
      <c r="E31" s="17" t="s">
        <v>40</v>
      </c>
      <c r="F31" s="14">
        <v>32</v>
      </c>
      <c r="G31" s="18">
        <v>4.5</v>
      </c>
      <c r="H31" s="18"/>
      <c r="I31" s="18">
        <v>4.5</v>
      </c>
      <c r="J31" s="19"/>
      <c r="K31" s="18">
        <v>1</v>
      </c>
      <c r="L31" s="18">
        <f t="shared" si="0"/>
        <v>10</v>
      </c>
      <c r="M31" s="20"/>
    </row>
    <row r="32" spans="1:13" s="21" customFormat="1" ht="45" customHeight="1" x14ac:dyDescent="0.2">
      <c r="A32" s="13">
        <v>23</v>
      </c>
      <c r="B32" s="14"/>
      <c r="C32" s="15" t="s">
        <v>472</v>
      </c>
      <c r="D32" s="16" t="s">
        <v>473</v>
      </c>
      <c r="E32" s="17" t="s">
        <v>474</v>
      </c>
      <c r="F32" s="14"/>
      <c r="G32" s="18">
        <v>0</v>
      </c>
      <c r="H32" s="18"/>
      <c r="I32" s="18">
        <v>0</v>
      </c>
      <c r="J32" s="19"/>
      <c r="K32" s="18">
        <v>0</v>
      </c>
      <c r="L32" s="18">
        <f t="shared" si="0"/>
        <v>0</v>
      </c>
      <c r="M32" s="20" t="s">
        <v>486</v>
      </c>
    </row>
    <row r="33" spans="1:13" s="21" customFormat="1" ht="45" customHeight="1" x14ac:dyDescent="0.2">
      <c r="A33" s="13">
        <v>24</v>
      </c>
      <c r="B33" s="14"/>
      <c r="C33" s="15" t="s">
        <v>475</v>
      </c>
      <c r="D33" s="16" t="s">
        <v>476</v>
      </c>
      <c r="E33" s="17" t="s">
        <v>46</v>
      </c>
      <c r="F33" s="14">
        <v>34</v>
      </c>
      <c r="G33" s="18">
        <v>1.5</v>
      </c>
      <c r="H33" s="18"/>
      <c r="I33" s="18">
        <v>4</v>
      </c>
      <c r="J33" s="19"/>
      <c r="K33" s="18">
        <v>0</v>
      </c>
      <c r="L33" s="18">
        <f>SUM(G33:K33)</f>
        <v>5.5</v>
      </c>
      <c r="M33" s="20"/>
    </row>
    <row r="34" spans="1:13" s="21" customFormat="1" ht="45" customHeight="1" x14ac:dyDescent="0.2">
      <c r="A34" s="13">
        <v>25</v>
      </c>
      <c r="B34" s="14"/>
      <c r="C34" s="15" t="s">
        <v>477</v>
      </c>
      <c r="D34" s="16" t="s">
        <v>478</v>
      </c>
      <c r="E34" s="17" t="s">
        <v>47</v>
      </c>
      <c r="F34" s="14">
        <v>35</v>
      </c>
      <c r="G34" s="18">
        <v>0</v>
      </c>
      <c r="H34" s="18"/>
      <c r="I34" s="18">
        <v>2.5</v>
      </c>
      <c r="J34" s="19"/>
      <c r="K34" s="18">
        <v>0</v>
      </c>
      <c r="L34" s="18">
        <f t="shared" si="0"/>
        <v>2.5</v>
      </c>
      <c r="M34" s="20"/>
    </row>
    <row r="35" spans="1:13" s="21" customFormat="1" ht="45" customHeight="1" x14ac:dyDescent="0.2">
      <c r="A35" s="13">
        <v>26</v>
      </c>
      <c r="B35" s="14"/>
      <c r="C35" s="15" t="s">
        <v>479</v>
      </c>
      <c r="D35" s="16" t="s">
        <v>480</v>
      </c>
      <c r="E35" s="17" t="s">
        <v>481</v>
      </c>
      <c r="F35" s="14">
        <v>36</v>
      </c>
      <c r="G35" s="18">
        <v>0</v>
      </c>
      <c r="H35" s="18"/>
      <c r="I35" s="18">
        <v>2.5</v>
      </c>
      <c r="J35" s="19"/>
      <c r="K35" s="18">
        <v>0</v>
      </c>
      <c r="L35" s="18">
        <f t="shared" si="0"/>
        <v>2.5</v>
      </c>
      <c r="M35" s="20"/>
    </row>
    <row r="37" spans="1:13" s="10" customFormat="1" ht="40" customHeight="1" x14ac:dyDescent="0.25">
      <c r="A37" s="25" t="s">
        <v>49</v>
      </c>
      <c r="B37" s="25"/>
      <c r="E37" s="26"/>
      <c r="G37" s="33"/>
      <c r="H37" s="27"/>
      <c r="I37" s="52"/>
    </row>
    <row r="38" spans="1:13" s="10" customFormat="1" ht="40" customHeight="1" x14ac:dyDescent="0.25">
      <c r="A38" s="28"/>
      <c r="B38" s="28"/>
      <c r="C38" s="10" t="s">
        <v>505</v>
      </c>
      <c r="E38" s="26"/>
      <c r="G38" s="52"/>
      <c r="I38" s="29"/>
      <c r="J38" s="29"/>
    </row>
    <row r="39" spans="1:13" s="10" customFormat="1" ht="40" customHeight="1" x14ac:dyDescent="0.25">
      <c r="A39" s="28"/>
      <c r="B39" s="28"/>
      <c r="C39" s="10" t="s">
        <v>506</v>
      </c>
      <c r="E39" s="26"/>
      <c r="G39" s="52"/>
      <c r="I39" s="29"/>
      <c r="J39" s="29"/>
    </row>
    <row r="40" spans="1:13" s="10" customFormat="1" ht="40" customHeight="1" x14ac:dyDescent="0.25">
      <c r="A40" s="28"/>
      <c r="B40" s="28"/>
      <c r="C40" s="10" t="s">
        <v>502</v>
      </c>
      <c r="E40" s="26"/>
      <c r="G40" s="33"/>
      <c r="H40" s="27"/>
      <c r="I40" s="52"/>
    </row>
    <row r="41" spans="1:13" s="10" customFormat="1" ht="23" x14ac:dyDescent="0.25">
      <c r="A41" s="28"/>
      <c r="B41" s="28"/>
      <c r="C41" s="78"/>
      <c r="D41" s="78"/>
      <c r="E41" s="26"/>
      <c r="G41" s="33"/>
      <c r="H41" s="27"/>
      <c r="I41" s="78"/>
      <c r="J41" s="78"/>
    </row>
    <row r="42" spans="1:13" s="10" customFormat="1" ht="23" x14ac:dyDescent="0.25">
      <c r="A42" s="28"/>
      <c r="B42" s="28"/>
      <c r="C42" s="79"/>
      <c r="D42" s="79"/>
      <c r="E42" s="26"/>
      <c r="G42" s="33"/>
      <c r="H42" s="27"/>
      <c r="I42" s="79"/>
      <c r="J42" s="79"/>
    </row>
    <row r="43" spans="1:13" s="10" customFormat="1" ht="23" x14ac:dyDescent="0.25">
      <c r="A43" s="28"/>
      <c r="B43" s="28"/>
      <c r="E43" s="26"/>
      <c r="G43" s="33"/>
      <c r="H43" s="27"/>
      <c r="I43" s="52"/>
    </row>
    <row r="44" spans="1:13" s="10" customFormat="1" ht="23" x14ac:dyDescent="0.25">
      <c r="A44" s="28"/>
      <c r="B44" s="28"/>
      <c r="E44" s="26"/>
      <c r="G44" s="33"/>
      <c r="H44" s="27"/>
      <c r="I44" s="52"/>
      <c r="J44" s="30" t="s">
        <v>491</v>
      </c>
    </row>
    <row r="45" spans="1:13" s="10" customFormat="1" ht="23" x14ac:dyDescent="0.25">
      <c r="A45" s="28"/>
      <c r="B45" s="28"/>
      <c r="E45" s="26"/>
      <c r="G45" s="33"/>
      <c r="H45" s="27"/>
      <c r="I45" s="52"/>
      <c r="J45" s="31" t="s">
        <v>51</v>
      </c>
    </row>
    <row r="46" spans="1:13" s="10" customFormat="1" ht="23" x14ac:dyDescent="0.25">
      <c r="A46" s="28"/>
      <c r="B46" s="28"/>
      <c r="E46" s="26"/>
      <c r="G46" s="33"/>
      <c r="H46" s="27"/>
      <c r="I46" s="52"/>
    </row>
    <row r="47" spans="1:13" s="10" customFormat="1" ht="23" x14ac:dyDescent="0.25">
      <c r="A47" s="28"/>
      <c r="B47" s="28"/>
      <c r="C47" s="80"/>
      <c r="D47" s="80"/>
      <c r="E47" s="26"/>
      <c r="G47" s="33"/>
      <c r="H47" s="27"/>
      <c r="I47" s="52"/>
    </row>
    <row r="48" spans="1:13" s="10" customFormat="1" ht="23" x14ac:dyDescent="0.25">
      <c r="A48" s="28"/>
      <c r="B48" s="28"/>
      <c r="C48" s="32"/>
      <c r="D48" s="32"/>
      <c r="E48" s="26"/>
      <c r="G48" s="33"/>
      <c r="H48" s="27"/>
      <c r="I48" s="52"/>
    </row>
    <row r="49" spans="1:10" s="10" customFormat="1" ht="23" x14ac:dyDescent="0.25">
      <c r="A49" s="28"/>
      <c r="B49" s="81"/>
      <c r="C49" s="81"/>
      <c r="E49" s="26"/>
      <c r="F49" s="33"/>
      <c r="G49" s="52"/>
      <c r="I49" s="52"/>
      <c r="J49" s="32" t="s">
        <v>492</v>
      </c>
    </row>
    <row r="50" spans="1:10" s="10" customFormat="1" ht="23" x14ac:dyDescent="0.25">
      <c r="A50" s="28"/>
      <c r="B50" s="81"/>
      <c r="C50" s="81"/>
      <c r="E50" s="26"/>
      <c r="F50" s="33"/>
      <c r="G50" s="52"/>
      <c r="I50" s="78"/>
      <c r="J50" s="78"/>
    </row>
    <row r="51" spans="1:10" s="10" customFormat="1" ht="23" x14ac:dyDescent="0.25">
      <c r="A51" s="28"/>
      <c r="B51" s="83"/>
      <c r="C51" s="83"/>
      <c r="E51" s="26"/>
      <c r="F51" s="33"/>
      <c r="G51" s="52"/>
      <c r="I51" s="79"/>
      <c r="J51" s="79"/>
    </row>
    <row r="52" spans="1:10" s="10" customFormat="1" ht="23" x14ac:dyDescent="0.25">
      <c r="A52" s="28"/>
      <c r="E52" s="26"/>
      <c r="F52" s="33"/>
      <c r="G52" s="52"/>
      <c r="I52" s="52"/>
    </row>
    <row r="53" spans="1:10" s="10" customFormat="1" ht="23" x14ac:dyDescent="0.25">
      <c r="A53" s="28"/>
      <c r="E53" s="26"/>
      <c r="F53" s="33"/>
      <c r="G53" s="52"/>
      <c r="I53" s="52"/>
    </row>
    <row r="54" spans="1:10" s="10" customFormat="1" ht="23" x14ac:dyDescent="0.25">
      <c r="A54" s="28"/>
      <c r="E54" s="26"/>
      <c r="F54" s="33"/>
      <c r="G54" s="52"/>
      <c r="I54" s="52"/>
    </row>
    <row r="55" spans="1:10" s="10" customFormat="1" ht="23" x14ac:dyDescent="0.25">
      <c r="A55" s="28"/>
      <c r="E55" s="26"/>
      <c r="F55" s="33"/>
      <c r="G55" s="52"/>
      <c r="I55" s="52"/>
    </row>
    <row r="56" spans="1:10" s="10" customFormat="1" ht="23" x14ac:dyDescent="0.25">
      <c r="A56" s="28"/>
      <c r="B56" s="80"/>
      <c r="C56" s="80"/>
      <c r="E56" s="26"/>
      <c r="F56" s="33"/>
      <c r="G56" s="52"/>
      <c r="I56" s="80"/>
      <c r="J56" s="80"/>
    </row>
    <row r="57" spans="1:10" s="10" customFormat="1" ht="23" x14ac:dyDescent="0.25">
      <c r="A57" s="28"/>
      <c r="B57" s="28"/>
      <c r="C57" s="83"/>
      <c r="D57" s="83"/>
      <c r="E57" s="26"/>
      <c r="G57" s="33"/>
      <c r="H57" s="27"/>
      <c r="I57" s="79"/>
      <c r="J57" s="79"/>
    </row>
    <row r="61" spans="1:10" x14ac:dyDescent="0.15">
      <c r="C61" s="82"/>
      <c r="D61" s="82"/>
      <c r="I61" s="82"/>
      <c r="J61" s="82"/>
    </row>
  </sheetData>
  <mergeCells count="30">
    <mergeCell ref="C47:D47"/>
    <mergeCell ref="B49:C49"/>
    <mergeCell ref="B50:C50"/>
    <mergeCell ref="I50:J50"/>
    <mergeCell ref="C61:D61"/>
    <mergeCell ref="I61:J61"/>
    <mergeCell ref="B51:C51"/>
    <mergeCell ref="I51:J51"/>
    <mergeCell ref="B56:C56"/>
    <mergeCell ref="I56:J56"/>
    <mergeCell ref="C57:D57"/>
    <mergeCell ref="I57:J57"/>
    <mergeCell ref="M8:M9"/>
    <mergeCell ref="C41:D41"/>
    <mergeCell ref="I41:J41"/>
    <mergeCell ref="C42:D42"/>
    <mergeCell ref="I42:J42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7ABD2-8CB9-4B02-97D8-8E1ECD001176}">
  <dimension ref="A1:M61"/>
  <sheetViews>
    <sheetView topLeftCell="C5" zoomScale="48" workbookViewId="0">
      <selection activeCell="K55" sqref="K55"/>
    </sheetView>
  </sheetViews>
  <sheetFormatPr baseColWidth="10" defaultColWidth="9.1640625" defaultRowHeight="13" x14ac:dyDescent="0.15"/>
  <cols>
    <col min="1" max="1" width="7.1640625" style="1" customWidth="1"/>
    <col min="2" max="2" width="9.83203125" style="1" customWidth="1"/>
    <col min="3" max="3" width="19.33203125" style="2" customWidth="1"/>
    <col min="4" max="4" width="42.6640625" style="2" customWidth="1"/>
    <col min="5" max="5" width="14.33203125" style="4" customWidth="1"/>
    <col min="6" max="6" width="14.33203125" style="2" customWidth="1"/>
    <col min="7" max="7" width="12.1640625" style="39" customWidth="1"/>
    <col min="8" max="8" width="13.6640625" style="3" customWidth="1"/>
    <col min="9" max="9" width="13.6640625" style="60" customWidth="1"/>
    <col min="10" max="10" width="16.33203125" style="2" customWidth="1"/>
    <col min="11" max="11" width="14.33203125" style="2" customWidth="1"/>
    <col min="12" max="12" width="16.6640625" style="2" customWidth="1"/>
    <col min="13" max="13" width="18.83203125" style="2" customWidth="1"/>
    <col min="14" max="256" width="9.1640625" style="2"/>
    <col min="257" max="257" width="7.1640625" style="2" customWidth="1"/>
    <col min="258" max="258" width="9.83203125" style="2" customWidth="1"/>
    <col min="259" max="259" width="19.33203125" style="2" customWidth="1"/>
    <col min="260" max="260" width="42.6640625" style="2" customWidth="1"/>
    <col min="261" max="262" width="14.33203125" style="2" customWidth="1"/>
    <col min="263" max="263" width="12.1640625" style="2" customWidth="1"/>
    <col min="264" max="265" width="13.6640625" style="2" customWidth="1"/>
    <col min="266" max="266" width="16.33203125" style="2" customWidth="1"/>
    <col min="267" max="267" width="14.33203125" style="2" customWidth="1"/>
    <col min="268" max="268" width="16.6640625" style="2" customWidth="1"/>
    <col min="269" max="269" width="18.83203125" style="2" customWidth="1"/>
    <col min="270" max="512" width="9.1640625" style="2"/>
    <col min="513" max="513" width="7.1640625" style="2" customWidth="1"/>
    <col min="514" max="514" width="9.83203125" style="2" customWidth="1"/>
    <col min="515" max="515" width="19.33203125" style="2" customWidth="1"/>
    <col min="516" max="516" width="42.6640625" style="2" customWidth="1"/>
    <col min="517" max="518" width="14.33203125" style="2" customWidth="1"/>
    <col min="519" max="519" width="12.1640625" style="2" customWidth="1"/>
    <col min="520" max="521" width="13.6640625" style="2" customWidth="1"/>
    <col min="522" max="522" width="16.33203125" style="2" customWidth="1"/>
    <col min="523" max="523" width="14.33203125" style="2" customWidth="1"/>
    <col min="524" max="524" width="16.6640625" style="2" customWidth="1"/>
    <col min="525" max="525" width="18.83203125" style="2" customWidth="1"/>
    <col min="526" max="768" width="9.1640625" style="2"/>
    <col min="769" max="769" width="7.1640625" style="2" customWidth="1"/>
    <col min="770" max="770" width="9.83203125" style="2" customWidth="1"/>
    <col min="771" max="771" width="19.33203125" style="2" customWidth="1"/>
    <col min="772" max="772" width="42.6640625" style="2" customWidth="1"/>
    <col min="773" max="774" width="14.33203125" style="2" customWidth="1"/>
    <col min="775" max="775" width="12.1640625" style="2" customWidth="1"/>
    <col min="776" max="777" width="13.6640625" style="2" customWidth="1"/>
    <col min="778" max="778" width="16.33203125" style="2" customWidth="1"/>
    <col min="779" max="779" width="14.33203125" style="2" customWidth="1"/>
    <col min="780" max="780" width="16.6640625" style="2" customWidth="1"/>
    <col min="781" max="781" width="18.83203125" style="2" customWidth="1"/>
    <col min="782" max="1024" width="9.1640625" style="2"/>
    <col min="1025" max="1025" width="7.1640625" style="2" customWidth="1"/>
    <col min="1026" max="1026" width="9.83203125" style="2" customWidth="1"/>
    <col min="1027" max="1027" width="19.33203125" style="2" customWidth="1"/>
    <col min="1028" max="1028" width="42.6640625" style="2" customWidth="1"/>
    <col min="1029" max="1030" width="14.33203125" style="2" customWidth="1"/>
    <col min="1031" max="1031" width="12.1640625" style="2" customWidth="1"/>
    <col min="1032" max="1033" width="13.6640625" style="2" customWidth="1"/>
    <col min="1034" max="1034" width="16.33203125" style="2" customWidth="1"/>
    <col min="1035" max="1035" width="14.33203125" style="2" customWidth="1"/>
    <col min="1036" max="1036" width="16.6640625" style="2" customWidth="1"/>
    <col min="1037" max="1037" width="18.83203125" style="2" customWidth="1"/>
    <col min="1038" max="1280" width="9.1640625" style="2"/>
    <col min="1281" max="1281" width="7.1640625" style="2" customWidth="1"/>
    <col min="1282" max="1282" width="9.83203125" style="2" customWidth="1"/>
    <col min="1283" max="1283" width="19.33203125" style="2" customWidth="1"/>
    <col min="1284" max="1284" width="42.6640625" style="2" customWidth="1"/>
    <col min="1285" max="1286" width="14.33203125" style="2" customWidth="1"/>
    <col min="1287" max="1287" width="12.1640625" style="2" customWidth="1"/>
    <col min="1288" max="1289" width="13.6640625" style="2" customWidth="1"/>
    <col min="1290" max="1290" width="16.33203125" style="2" customWidth="1"/>
    <col min="1291" max="1291" width="14.33203125" style="2" customWidth="1"/>
    <col min="1292" max="1292" width="16.6640625" style="2" customWidth="1"/>
    <col min="1293" max="1293" width="18.83203125" style="2" customWidth="1"/>
    <col min="1294" max="1536" width="9.1640625" style="2"/>
    <col min="1537" max="1537" width="7.1640625" style="2" customWidth="1"/>
    <col min="1538" max="1538" width="9.83203125" style="2" customWidth="1"/>
    <col min="1539" max="1539" width="19.33203125" style="2" customWidth="1"/>
    <col min="1540" max="1540" width="42.6640625" style="2" customWidth="1"/>
    <col min="1541" max="1542" width="14.33203125" style="2" customWidth="1"/>
    <col min="1543" max="1543" width="12.1640625" style="2" customWidth="1"/>
    <col min="1544" max="1545" width="13.6640625" style="2" customWidth="1"/>
    <col min="1546" max="1546" width="16.33203125" style="2" customWidth="1"/>
    <col min="1547" max="1547" width="14.33203125" style="2" customWidth="1"/>
    <col min="1548" max="1548" width="16.6640625" style="2" customWidth="1"/>
    <col min="1549" max="1549" width="18.83203125" style="2" customWidth="1"/>
    <col min="1550" max="1792" width="9.1640625" style="2"/>
    <col min="1793" max="1793" width="7.1640625" style="2" customWidth="1"/>
    <col min="1794" max="1794" width="9.83203125" style="2" customWidth="1"/>
    <col min="1795" max="1795" width="19.33203125" style="2" customWidth="1"/>
    <col min="1796" max="1796" width="42.6640625" style="2" customWidth="1"/>
    <col min="1797" max="1798" width="14.33203125" style="2" customWidth="1"/>
    <col min="1799" max="1799" width="12.1640625" style="2" customWidth="1"/>
    <col min="1800" max="1801" width="13.6640625" style="2" customWidth="1"/>
    <col min="1802" max="1802" width="16.33203125" style="2" customWidth="1"/>
    <col min="1803" max="1803" width="14.33203125" style="2" customWidth="1"/>
    <col min="1804" max="1804" width="16.6640625" style="2" customWidth="1"/>
    <col min="1805" max="1805" width="18.83203125" style="2" customWidth="1"/>
    <col min="1806" max="2048" width="9.1640625" style="2"/>
    <col min="2049" max="2049" width="7.1640625" style="2" customWidth="1"/>
    <col min="2050" max="2050" width="9.83203125" style="2" customWidth="1"/>
    <col min="2051" max="2051" width="19.33203125" style="2" customWidth="1"/>
    <col min="2052" max="2052" width="42.6640625" style="2" customWidth="1"/>
    <col min="2053" max="2054" width="14.33203125" style="2" customWidth="1"/>
    <col min="2055" max="2055" width="12.1640625" style="2" customWidth="1"/>
    <col min="2056" max="2057" width="13.6640625" style="2" customWidth="1"/>
    <col min="2058" max="2058" width="16.33203125" style="2" customWidth="1"/>
    <col min="2059" max="2059" width="14.33203125" style="2" customWidth="1"/>
    <col min="2060" max="2060" width="16.6640625" style="2" customWidth="1"/>
    <col min="2061" max="2061" width="18.83203125" style="2" customWidth="1"/>
    <col min="2062" max="2304" width="9.1640625" style="2"/>
    <col min="2305" max="2305" width="7.1640625" style="2" customWidth="1"/>
    <col min="2306" max="2306" width="9.83203125" style="2" customWidth="1"/>
    <col min="2307" max="2307" width="19.33203125" style="2" customWidth="1"/>
    <col min="2308" max="2308" width="42.6640625" style="2" customWidth="1"/>
    <col min="2309" max="2310" width="14.33203125" style="2" customWidth="1"/>
    <col min="2311" max="2311" width="12.1640625" style="2" customWidth="1"/>
    <col min="2312" max="2313" width="13.6640625" style="2" customWidth="1"/>
    <col min="2314" max="2314" width="16.33203125" style="2" customWidth="1"/>
    <col min="2315" max="2315" width="14.33203125" style="2" customWidth="1"/>
    <col min="2316" max="2316" width="16.6640625" style="2" customWidth="1"/>
    <col min="2317" max="2317" width="18.83203125" style="2" customWidth="1"/>
    <col min="2318" max="2560" width="9.1640625" style="2"/>
    <col min="2561" max="2561" width="7.1640625" style="2" customWidth="1"/>
    <col min="2562" max="2562" width="9.83203125" style="2" customWidth="1"/>
    <col min="2563" max="2563" width="19.33203125" style="2" customWidth="1"/>
    <col min="2564" max="2564" width="42.6640625" style="2" customWidth="1"/>
    <col min="2565" max="2566" width="14.33203125" style="2" customWidth="1"/>
    <col min="2567" max="2567" width="12.1640625" style="2" customWidth="1"/>
    <col min="2568" max="2569" width="13.6640625" style="2" customWidth="1"/>
    <col min="2570" max="2570" width="16.33203125" style="2" customWidth="1"/>
    <col min="2571" max="2571" width="14.33203125" style="2" customWidth="1"/>
    <col min="2572" max="2572" width="16.6640625" style="2" customWidth="1"/>
    <col min="2573" max="2573" width="18.83203125" style="2" customWidth="1"/>
    <col min="2574" max="2816" width="9.1640625" style="2"/>
    <col min="2817" max="2817" width="7.1640625" style="2" customWidth="1"/>
    <col min="2818" max="2818" width="9.83203125" style="2" customWidth="1"/>
    <col min="2819" max="2819" width="19.33203125" style="2" customWidth="1"/>
    <col min="2820" max="2820" width="42.6640625" style="2" customWidth="1"/>
    <col min="2821" max="2822" width="14.33203125" style="2" customWidth="1"/>
    <col min="2823" max="2823" width="12.1640625" style="2" customWidth="1"/>
    <col min="2824" max="2825" width="13.6640625" style="2" customWidth="1"/>
    <col min="2826" max="2826" width="16.33203125" style="2" customWidth="1"/>
    <col min="2827" max="2827" width="14.33203125" style="2" customWidth="1"/>
    <col min="2828" max="2828" width="16.6640625" style="2" customWidth="1"/>
    <col min="2829" max="2829" width="18.83203125" style="2" customWidth="1"/>
    <col min="2830" max="3072" width="9.1640625" style="2"/>
    <col min="3073" max="3073" width="7.1640625" style="2" customWidth="1"/>
    <col min="3074" max="3074" width="9.83203125" style="2" customWidth="1"/>
    <col min="3075" max="3075" width="19.33203125" style="2" customWidth="1"/>
    <col min="3076" max="3076" width="42.6640625" style="2" customWidth="1"/>
    <col min="3077" max="3078" width="14.33203125" style="2" customWidth="1"/>
    <col min="3079" max="3079" width="12.1640625" style="2" customWidth="1"/>
    <col min="3080" max="3081" width="13.6640625" style="2" customWidth="1"/>
    <col min="3082" max="3082" width="16.33203125" style="2" customWidth="1"/>
    <col min="3083" max="3083" width="14.33203125" style="2" customWidth="1"/>
    <col min="3084" max="3084" width="16.6640625" style="2" customWidth="1"/>
    <col min="3085" max="3085" width="18.83203125" style="2" customWidth="1"/>
    <col min="3086" max="3328" width="9.1640625" style="2"/>
    <col min="3329" max="3329" width="7.1640625" style="2" customWidth="1"/>
    <col min="3330" max="3330" width="9.83203125" style="2" customWidth="1"/>
    <col min="3331" max="3331" width="19.33203125" style="2" customWidth="1"/>
    <col min="3332" max="3332" width="42.6640625" style="2" customWidth="1"/>
    <col min="3333" max="3334" width="14.33203125" style="2" customWidth="1"/>
    <col min="3335" max="3335" width="12.1640625" style="2" customWidth="1"/>
    <col min="3336" max="3337" width="13.6640625" style="2" customWidth="1"/>
    <col min="3338" max="3338" width="16.33203125" style="2" customWidth="1"/>
    <col min="3339" max="3339" width="14.33203125" style="2" customWidth="1"/>
    <col min="3340" max="3340" width="16.6640625" style="2" customWidth="1"/>
    <col min="3341" max="3341" width="18.83203125" style="2" customWidth="1"/>
    <col min="3342" max="3584" width="9.1640625" style="2"/>
    <col min="3585" max="3585" width="7.1640625" style="2" customWidth="1"/>
    <col min="3586" max="3586" width="9.83203125" style="2" customWidth="1"/>
    <col min="3587" max="3587" width="19.33203125" style="2" customWidth="1"/>
    <col min="3588" max="3588" width="42.6640625" style="2" customWidth="1"/>
    <col min="3589" max="3590" width="14.33203125" style="2" customWidth="1"/>
    <col min="3591" max="3591" width="12.1640625" style="2" customWidth="1"/>
    <col min="3592" max="3593" width="13.6640625" style="2" customWidth="1"/>
    <col min="3594" max="3594" width="16.33203125" style="2" customWidth="1"/>
    <col min="3595" max="3595" width="14.33203125" style="2" customWidth="1"/>
    <col min="3596" max="3596" width="16.6640625" style="2" customWidth="1"/>
    <col min="3597" max="3597" width="18.83203125" style="2" customWidth="1"/>
    <col min="3598" max="3840" width="9.1640625" style="2"/>
    <col min="3841" max="3841" width="7.1640625" style="2" customWidth="1"/>
    <col min="3842" max="3842" width="9.83203125" style="2" customWidth="1"/>
    <col min="3843" max="3843" width="19.33203125" style="2" customWidth="1"/>
    <col min="3844" max="3844" width="42.6640625" style="2" customWidth="1"/>
    <col min="3845" max="3846" width="14.33203125" style="2" customWidth="1"/>
    <col min="3847" max="3847" width="12.1640625" style="2" customWidth="1"/>
    <col min="3848" max="3849" width="13.6640625" style="2" customWidth="1"/>
    <col min="3850" max="3850" width="16.33203125" style="2" customWidth="1"/>
    <col min="3851" max="3851" width="14.33203125" style="2" customWidth="1"/>
    <col min="3852" max="3852" width="16.6640625" style="2" customWidth="1"/>
    <col min="3853" max="3853" width="18.83203125" style="2" customWidth="1"/>
    <col min="3854" max="4096" width="9.1640625" style="2"/>
    <col min="4097" max="4097" width="7.1640625" style="2" customWidth="1"/>
    <col min="4098" max="4098" width="9.83203125" style="2" customWidth="1"/>
    <col min="4099" max="4099" width="19.33203125" style="2" customWidth="1"/>
    <col min="4100" max="4100" width="42.6640625" style="2" customWidth="1"/>
    <col min="4101" max="4102" width="14.33203125" style="2" customWidth="1"/>
    <col min="4103" max="4103" width="12.1640625" style="2" customWidth="1"/>
    <col min="4104" max="4105" width="13.6640625" style="2" customWidth="1"/>
    <col min="4106" max="4106" width="16.33203125" style="2" customWidth="1"/>
    <col min="4107" max="4107" width="14.33203125" style="2" customWidth="1"/>
    <col min="4108" max="4108" width="16.6640625" style="2" customWidth="1"/>
    <col min="4109" max="4109" width="18.83203125" style="2" customWidth="1"/>
    <col min="4110" max="4352" width="9.1640625" style="2"/>
    <col min="4353" max="4353" width="7.1640625" style="2" customWidth="1"/>
    <col min="4354" max="4354" width="9.83203125" style="2" customWidth="1"/>
    <col min="4355" max="4355" width="19.33203125" style="2" customWidth="1"/>
    <col min="4356" max="4356" width="42.6640625" style="2" customWidth="1"/>
    <col min="4357" max="4358" width="14.33203125" style="2" customWidth="1"/>
    <col min="4359" max="4359" width="12.1640625" style="2" customWidth="1"/>
    <col min="4360" max="4361" width="13.6640625" style="2" customWidth="1"/>
    <col min="4362" max="4362" width="16.33203125" style="2" customWidth="1"/>
    <col min="4363" max="4363" width="14.33203125" style="2" customWidth="1"/>
    <col min="4364" max="4364" width="16.6640625" style="2" customWidth="1"/>
    <col min="4365" max="4365" width="18.83203125" style="2" customWidth="1"/>
    <col min="4366" max="4608" width="9.1640625" style="2"/>
    <col min="4609" max="4609" width="7.1640625" style="2" customWidth="1"/>
    <col min="4610" max="4610" width="9.83203125" style="2" customWidth="1"/>
    <col min="4611" max="4611" width="19.33203125" style="2" customWidth="1"/>
    <col min="4612" max="4612" width="42.6640625" style="2" customWidth="1"/>
    <col min="4613" max="4614" width="14.33203125" style="2" customWidth="1"/>
    <col min="4615" max="4615" width="12.1640625" style="2" customWidth="1"/>
    <col min="4616" max="4617" width="13.6640625" style="2" customWidth="1"/>
    <col min="4618" max="4618" width="16.33203125" style="2" customWidth="1"/>
    <col min="4619" max="4619" width="14.33203125" style="2" customWidth="1"/>
    <col min="4620" max="4620" width="16.6640625" style="2" customWidth="1"/>
    <col min="4621" max="4621" width="18.83203125" style="2" customWidth="1"/>
    <col min="4622" max="4864" width="9.1640625" style="2"/>
    <col min="4865" max="4865" width="7.1640625" style="2" customWidth="1"/>
    <col min="4866" max="4866" width="9.83203125" style="2" customWidth="1"/>
    <col min="4867" max="4867" width="19.33203125" style="2" customWidth="1"/>
    <col min="4868" max="4868" width="42.6640625" style="2" customWidth="1"/>
    <col min="4869" max="4870" width="14.33203125" style="2" customWidth="1"/>
    <col min="4871" max="4871" width="12.1640625" style="2" customWidth="1"/>
    <col min="4872" max="4873" width="13.6640625" style="2" customWidth="1"/>
    <col min="4874" max="4874" width="16.33203125" style="2" customWidth="1"/>
    <col min="4875" max="4875" width="14.33203125" style="2" customWidth="1"/>
    <col min="4876" max="4876" width="16.6640625" style="2" customWidth="1"/>
    <col min="4877" max="4877" width="18.83203125" style="2" customWidth="1"/>
    <col min="4878" max="5120" width="9.1640625" style="2"/>
    <col min="5121" max="5121" width="7.1640625" style="2" customWidth="1"/>
    <col min="5122" max="5122" width="9.83203125" style="2" customWidth="1"/>
    <col min="5123" max="5123" width="19.33203125" style="2" customWidth="1"/>
    <col min="5124" max="5124" width="42.6640625" style="2" customWidth="1"/>
    <col min="5125" max="5126" width="14.33203125" style="2" customWidth="1"/>
    <col min="5127" max="5127" width="12.1640625" style="2" customWidth="1"/>
    <col min="5128" max="5129" width="13.6640625" style="2" customWidth="1"/>
    <col min="5130" max="5130" width="16.33203125" style="2" customWidth="1"/>
    <col min="5131" max="5131" width="14.33203125" style="2" customWidth="1"/>
    <col min="5132" max="5132" width="16.6640625" style="2" customWidth="1"/>
    <col min="5133" max="5133" width="18.83203125" style="2" customWidth="1"/>
    <col min="5134" max="5376" width="9.1640625" style="2"/>
    <col min="5377" max="5377" width="7.1640625" style="2" customWidth="1"/>
    <col min="5378" max="5378" width="9.83203125" style="2" customWidth="1"/>
    <col min="5379" max="5379" width="19.33203125" style="2" customWidth="1"/>
    <col min="5380" max="5380" width="42.6640625" style="2" customWidth="1"/>
    <col min="5381" max="5382" width="14.33203125" style="2" customWidth="1"/>
    <col min="5383" max="5383" width="12.1640625" style="2" customWidth="1"/>
    <col min="5384" max="5385" width="13.6640625" style="2" customWidth="1"/>
    <col min="5386" max="5386" width="16.33203125" style="2" customWidth="1"/>
    <col min="5387" max="5387" width="14.33203125" style="2" customWidth="1"/>
    <col min="5388" max="5388" width="16.6640625" style="2" customWidth="1"/>
    <col min="5389" max="5389" width="18.83203125" style="2" customWidth="1"/>
    <col min="5390" max="5632" width="9.1640625" style="2"/>
    <col min="5633" max="5633" width="7.1640625" style="2" customWidth="1"/>
    <col min="5634" max="5634" width="9.83203125" style="2" customWidth="1"/>
    <col min="5635" max="5635" width="19.33203125" style="2" customWidth="1"/>
    <col min="5636" max="5636" width="42.6640625" style="2" customWidth="1"/>
    <col min="5637" max="5638" width="14.33203125" style="2" customWidth="1"/>
    <col min="5639" max="5639" width="12.1640625" style="2" customWidth="1"/>
    <col min="5640" max="5641" width="13.6640625" style="2" customWidth="1"/>
    <col min="5642" max="5642" width="16.33203125" style="2" customWidth="1"/>
    <col min="5643" max="5643" width="14.33203125" style="2" customWidth="1"/>
    <col min="5644" max="5644" width="16.6640625" style="2" customWidth="1"/>
    <col min="5645" max="5645" width="18.83203125" style="2" customWidth="1"/>
    <col min="5646" max="5888" width="9.1640625" style="2"/>
    <col min="5889" max="5889" width="7.1640625" style="2" customWidth="1"/>
    <col min="5890" max="5890" width="9.83203125" style="2" customWidth="1"/>
    <col min="5891" max="5891" width="19.33203125" style="2" customWidth="1"/>
    <col min="5892" max="5892" width="42.6640625" style="2" customWidth="1"/>
    <col min="5893" max="5894" width="14.33203125" style="2" customWidth="1"/>
    <col min="5895" max="5895" width="12.1640625" style="2" customWidth="1"/>
    <col min="5896" max="5897" width="13.6640625" style="2" customWidth="1"/>
    <col min="5898" max="5898" width="16.33203125" style="2" customWidth="1"/>
    <col min="5899" max="5899" width="14.33203125" style="2" customWidth="1"/>
    <col min="5900" max="5900" width="16.6640625" style="2" customWidth="1"/>
    <col min="5901" max="5901" width="18.83203125" style="2" customWidth="1"/>
    <col min="5902" max="6144" width="9.1640625" style="2"/>
    <col min="6145" max="6145" width="7.1640625" style="2" customWidth="1"/>
    <col min="6146" max="6146" width="9.83203125" style="2" customWidth="1"/>
    <col min="6147" max="6147" width="19.33203125" style="2" customWidth="1"/>
    <col min="6148" max="6148" width="42.6640625" style="2" customWidth="1"/>
    <col min="6149" max="6150" width="14.33203125" style="2" customWidth="1"/>
    <col min="6151" max="6151" width="12.1640625" style="2" customWidth="1"/>
    <col min="6152" max="6153" width="13.6640625" style="2" customWidth="1"/>
    <col min="6154" max="6154" width="16.33203125" style="2" customWidth="1"/>
    <col min="6155" max="6155" width="14.33203125" style="2" customWidth="1"/>
    <col min="6156" max="6156" width="16.6640625" style="2" customWidth="1"/>
    <col min="6157" max="6157" width="18.83203125" style="2" customWidth="1"/>
    <col min="6158" max="6400" width="9.1640625" style="2"/>
    <col min="6401" max="6401" width="7.1640625" style="2" customWidth="1"/>
    <col min="6402" max="6402" width="9.83203125" style="2" customWidth="1"/>
    <col min="6403" max="6403" width="19.33203125" style="2" customWidth="1"/>
    <col min="6404" max="6404" width="42.6640625" style="2" customWidth="1"/>
    <col min="6405" max="6406" width="14.33203125" style="2" customWidth="1"/>
    <col min="6407" max="6407" width="12.1640625" style="2" customWidth="1"/>
    <col min="6408" max="6409" width="13.6640625" style="2" customWidth="1"/>
    <col min="6410" max="6410" width="16.33203125" style="2" customWidth="1"/>
    <col min="6411" max="6411" width="14.33203125" style="2" customWidth="1"/>
    <col min="6412" max="6412" width="16.6640625" style="2" customWidth="1"/>
    <col min="6413" max="6413" width="18.83203125" style="2" customWidth="1"/>
    <col min="6414" max="6656" width="9.1640625" style="2"/>
    <col min="6657" max="6657" width="7.1640625" style="2" customWidth="1"/>
    <col min="6658" max="6658" width="9.83203125" style="2" customWidth="1"/>
    <col min="6659" max="6659" width="19.33203125" style="2" customWidth="1"/>
    <col min="6660" max="6660" width="42.6640625" style="2" customWidth="1"/>
    <col min="6661" max="6662" width="14.33203125" style="2" customWidth="1"/>
    <col min="6663" max="6663" width="12.1640625" style="2" customWidth="1"/>
    <col min="6664" max="6665" width="13.6640625" style="2" customWidth="1"/>
    <col min="6666" max="6666" width="16.33203125" style="2" customWidth="1"/>
    <col min="6667" max="6667" width="14.33203125" style="2" customWidth="1"/>
    <col min="6668" max="6668" width="16.6640625" style="2" customWidth="1"/>
    <col min="6669" max="6669" width="18.83203125" style="2" customWidth="1"/>
    <col min="6670" max="6912" width="9.1640625" style="2"/>
    <col min="6913" max="6913" width="7.1640625" style="2" customWidth="1"/>
    <col min="6914" max="6914" width="9.83203125" style="2" customWidth="1"/>
    <col min="6915" max="6915" width="19.33203125" style="2" customWidth="1"/>
    <col min="6916" max="6916" width="42.6640625" style="2" customWidth="1"/>
    <col min="6917" max="6918" width="14.33203125" style="2" customWidth="1"/>
    <col min="6919" max="6919" width="12.1640625" style="2" customWidth="1"/>
    <col min="6920" max="6921" width="13.6640625" style="2" customWidth="1"/>
    <col min="6922" max="6922" width="16.33203125" style="2" customWidth="1"/>
    <col min="6923" max="6923" width="14.33203125" style="2" customWidth="1"/>
    <col min="6924" max="6924" width="16.6640625" style="2" customWidth="1"/>
    <col min="6925" max="6925" width="18.83203125" style="2" customWidth="1"/>
    <col min="6926" max="7168" width="9.1640625" style="2"/>
    <col min="7169" max="7169" width="7.1640625" style="2" customWidth="1"/>
    <col min="7170" max="7170" width="9.83203125" style="2" customWidth="1"/>
    <col min="7171" max="7171" width="19.33203125" style="2" customWidth="1"/>
    <col min="7172" max="7172" width="42.6640625" style="2" customWidth="1"/>
    <col min="7173" max="7174" width="14.33203125" style="2" customWidth="1"/>
    <col min="7175" max="7175" width="12.1640625" style="2" customWidth="1"/>
    <col min="7176" max="7177" width="13.6640625" style="2" customWidth="1"/>
    <col min="7178" max="7178" width="16.33203125" style="2" customWidth="1"/>
    <col min="7179" max="7179" width="14.33203125" style="2" customWidth="1"/>
    <col min="7180" max="7180" width="16.6640625" style="2" customWidth="1"/>
    <col min="7181" max="7181" width="18.83203125" style="2" customWidth="1"/>
    <col min="7182" max="7424" width="9.1640625" style="2"/>
    <col min="7425" max="7425" width="7.1640625" style="2" customWidth="1"/>
    <col min="7426" max="7426" width="9.83203125" style="2" customWidth="1"/>
    <col min="7427" max="7427" width="19.33203125" style="2" customWidth="1"/>
    <col min="7428" max="7428" width="42.6640625" style="2" customWidth="1"/>
    <col min="7429" max="7430" width="14.33203125" style="2" customWidth="1"/>
    <col min="7431" max="7431" width="12.1640625" style="2" customWidth="1"/>
    <col min="7432" max="7433" width="13.6640625" style="2" customWidth="1"/>
    <col min="7434" max="7434" width="16.33203125" style="2" customWidth="1"/>
    <col min="7435" max="7435" width="14.33203125" style="2" customWidth="1"/>
    <col min="7436" max="7436" width="16.6640625" style="2" customWidth="1"/>
    <col min="7437" max="7437" width="18.83203125" style="2" customWidth="1"/>
    <col min="7438" max="7680" width="9.1640625" style="2"/>
    <col min="7681" max="7681" width="7.1640625" style="2" customWidth="1"/>
    <col min="7682" max="7682" width="9.83203125" style="2" customWidth="1"/>
    <col min="7683" max="7683" width="19.33203125" style="2" customWidth="1"/>
    <col min="7684" max="7684" width="42.6640625" style="2" customWidth="1"/>
    <col min="7685" max="7686" width="14.33203125" style="2" customWidth="1"/>
    <col min="7687" max="7687" width="12.1640625" style="2" customWidth="1"/>
    <col min="7688" max="7689" width="13.6640625" style="2" customWidth="1"/>
    <col min="7690" max="7690" width="16.33203125" style="2" customWidth="1"/>
    <col min="7691" max="7691" width="14.33203125" style="2" customWidth="1"/>
    <col min="7692" max="7692" width="16.6640625" style="2" customWidth="1"/>
    <col min="7693" max="7693" width="18.83203125" style="2" customWidth="1"/>
    <col min="7694" max="7936" width="9.1640625" style="2"/>
    <col min="7937" max="7937" width="7.1640625" style="2" customWidth="1"/>
    <col min="7938" max="7938" width="9.83203125" style="2" customWidth="1"/>
    <col min="7939" max="7939" width="19.33203125" style="2" customWidth="1"/>
    <col min="7940" max="7940" width="42.6640625" style="2" customWidth="1"/>
    <col min="7941" max="7942" width="14.33203125" style="2" customWidth="1"/>
    <col min="7943" max="7943" width="12.1640625" style="2" customWidth="1"/>
    <col min="7944" max="7945" width="13.6640625" style="2" customWidth="1"/>
    <col min="7946" max="7946" width="16.33203125" style="2" customWidth="1"/>
    <col min="7947" max="7947" width="14.33203125" style="2" customWidth="1"/>
    <col min="7948" max="7948" width="16.6640625" style="2" customWidth="1"/>
    <col min="7949" max="7949" width="18.83203125" style="2" customWidth="1"/>
    <col min="7950" max="8192" width="9.1640625" style="2"/>
    <col min="8193" max="8193" width="7.1640625" style="2" customWidth="1"/>
    <col min="8194" max="8194" width="9.83203125" style="2" customWidth="1"/>
    <col min="8195" max="8195" width="19.33203125" style="2" customWidth="1"/>
    <col min="8196" max="8196" width="42.6640625" style="2" customWidth="1"/>
    <col min="8197" max="8198" width="14.33203125" style="2" customWidth="1"/>
    <col min="8199" max="8199" width="12.1640625" style="2" customWidth="1"/>
    <col min="8200" max="8201" width="13.6640625" style="2" customWidth="1"/>
    <col min="8202" max="8202" width="16.33203125" style="2" customWidth="1"/>
    <col min="8203" max="8203" width="14.33203125" style="2" customWidth="1"/>
    <col min="8204" max="8204" width="16.6640625" style="2" customWidth="1"/>
    <col min="8205" max="8205" width="18.83203125" style="2" customWidth="1"/>
    <col min="8206" max="8448" width="9.1640625" style="2"/>
    <col min="8449" max="8449" width="7.1640625" style="2" customWidth="1"/>
    <col min="8450" max="8450" width="9.83203125" style="2" customWidth="1"/>
    <col min="8451" max="8451" width="19.33203125" style="2" customWidth="1"/>
    <col min="8452" max="8452" width="42.6640625" style="2" customWidth="1"/>
    <col min="8453" max="8454" width="14.33203125" style="2" customWidth="1"/>
    <col min="8455" max="8455" width="12.1640625" style="2" customWidth="1"/>
    <col min="8456" max="8457" width="13.6640625" style="2" customWidth="1"/>
    <col min="8458" max="8458" width="16.33203125" style="2" customWidth="1"/>
    <col min="8459" max="8459" width="14.33203125" style="2" customWidth="1"/>
    <col min="8460" max="8460" width="16.6640625" style="2" customWidth="1"/>
    <col min="8461" max="8461" width="18.83203125" style="2" customWidth="1"/>
    <col min="8462" max="8704" width="9.1640625" style="2"/>
    <col min="8705" max="8705" width="7.1640625" style="2" customWidth="1"/>
    <col min="8706" max="8706" width="9.83203125" style="2" customWidth="1"/>
    <col min="8707" max="8707" width="19.33203125" style="2" customWidth="1"/>
    <col min="8708" max="8708" width="42.6640625" style="2" customWidth="1"/>
    <col min="8709" max="8710" width="14.33203125" style="2" customWidth="1"/>
    <col min="8711" max="8711" width="12.1640625" style="2" customWidth="1"/>
    <col min="8712" max="8713" width="13.6640625" style="2" customWidth="1"/>
    <col min="8714" max="8714" width="16.33203125" style="2" customWidth="1"/>
    <col min="8715" max="8715" width="14.33203125" style="2" customWidth="1"/>
    <col min="8716" max="8716" width="16.6640625" style="2" customWidth="1"/>
    <col min="8717" max="8717" width="18.83203125" style="2" customWidth="1"/>
    <col min="8718" max="8960" width="9.1640625" style="2"/>
    <col min="8961" max="8961" width="7.1640625" style="2" customWidth="1"/>
    <col min="8962" max="8962" width="9.83203125" style="2" customWidth="1"/>
    <col min="8963" max="8963" width="19.33203125" style="2" customWidth="1"/>
    <col min="8964" max="8964" width="42.6640625" style="2" customWidth="1"/>
    <col min="8965" max="8966" width="14.33203125" style="2" customWidth="1"/>
    <col min="8967" max="8967" width="12.1640625" style="2" customWidth="1"/>
    <col min="8968" max="8969" width="13.6640625" style="2" customWidth="1"/>
    <col min="8970" max="8970" width="16.33203125" style="2" customWidth="1"/>
    <col min="8971" max="8971" width="14.33203125" style="2" customWidth="1"/>
    <col min="8972" max="8972" width="16.6640625" style="2" customWidth="1"/>
    <col min="8973" max="8973" width="18.83203125" style="2" customWidth="1"/>
    <col min="8974" max="9216" width="9.1640625" style="2"/>
    <col min="9217" max="9217" width="7.1640625" style="2" customWidth="1"/>
    <col min="9218" max="9218" width="9.83203125" style="2" customWidth="1"/>
    <col min="9219" max="9219" width="19.33203125" style="2" customWidth="1"/>
    <col min="9220" max="9220" width="42.6640625" style="2" customWidth="1"/>
    <col min="9221" max="9222" width="14.33203125" style="2" customWidth="1"/>
    <col min="9223" max="9223" width="12.1640625" style="2" customWidth="1"/>
    <col min="9224" max="9225" width="13.6640625" style="2" customWidth="1"/>
    <col min="9226" max="9226" width="16.33203125" style="2" customWidth="1"/>
    <col min="9227" max="9227" width="14.33203125" style="2" customWidth="1"/>
    <col min="9228" max="9228" width="16.6640625" style="2" customWidth="1"/>
    <col min="9229" max="9229" width="18.83203125" style="2" customWidth="1"/>
    <col min="9230" max="9472" width="9.1640625" style="2"/>
    <col min="9473" max="9473" width="7.1640625" style="2" customWidth="1"/>
    <col min="9474" max="9474" width="9.83203125" style="2" customWidth="1"/>
    <col min="9475" max="9475" width="19.33203125" style="2" customWidth="1"/>
    <col min="9476" max="9476" width="42.6640625" style="2" customWidth="1"/>
    <col min="9477" max="9478" width="14.33203125" style="2" customWidth="1"/>
    <col min="9479" max="9479" width="12.1640625" style="2" customWidth="1"/>
    <col min="9480" max="9481" width="13.6640625" style="2" customWidth="1"/>
    <col min="9482" max="9482" width="16.33203125" style="2" customWidth="1"/>
    <col min="9483" max="9483" width="14.33203125" style="2" customWidth="1"/>
    <col min="9484" max="9484" width="16.6640625" style="2" customWidth="1"/>
    <col min="9485" max="9485" width="18.83203125" style="2" customWidth="1"/>
    <col min="9486" max="9728" width="9.1640625" style="2"/>
    <col min="9729" max="9729" width="7.1640625" style="2" customWidth="1"/>
    <col min="9730" max="9730" width="9.83203125" style="2" customWidth="1"/>
    <col min="9731" max="9731" width="19.33203125" style="2" customWidth="1"/>
    <col min="9732" max="9732" width="42.6640625" style="2" customWidth="1"/>
    <col min="9733" max="9734" width="14.33203125" style="2" customWidth="1"/>
    <col min="9735" max="9735" width="12.1640625" style="2" customWidth="1"/>
    <col min="9736" max="9737" width="13.6640625" style="2" customWidth="1"/>
    <col min="9738" max="9738" width="16.33203125" style="2" customWidth="1"/>
    <col min="9739" max="9739" width="14.33203125" style="2" customWidth="1"/>
    <col min="9740" max="9740" width="16.6640625" style="2" customWidth="1"/>
    <col min="9741" max="9741" width="18.83203125" style="2" customWidth="1"/>
    <col min="9742" max="9984" width="9.1640625" style="2"/>
    <col min="9985" max="9985" width="7.1640625" style="2" customWidth="1"/>
    <col min="9986" max="9986" width="9.83203125" style="2" customWidth="1"/>
    <col min="9987" max="9987" width="19.33203125" style="2" customWidth="1"/>
    <col min="9988" max="9988" width="42.6640625" style="2" customWidth="1"/>
    <col min="9989" max="9990" width="14.33203125" style="2" customWidth="1"/>
    <col min="9991" max="9991" width="12.1640625" style="2" customWidth="1"/>
    <col min="9992" max="9993" width="13.6640625" style="2" customWidth="1"/>
    <col min="9994" max="9994" width="16.33203125" style="2" customWidth="1"/>
    <col min="9995" max="9995" width="14.33203125" style="2" customWidth="1"/>
    <col min="9996" max="9996" width="16.6640625" style="2" customWidth="1"/>
    <col min="9997" max="9997" width="18.83203125" style="2" customWidth="1"/>
    <col min="9998" max="10240" width="9.1640625" style="2"/>
    <col min="10241" max="10241" width="7.1640625" style="2" customWidth="1"/>
    <col min="10242" max="10242" width="9.83203125" style="2" customWidth="1"/>
    <col min="10243" max="10243" width="19.33203125" style="2" customWidth="1"/>
    <col min="10244" max="10244" width="42.6640625" style="2" customWidth="1"/>
    <col min="10245" max="10246" width="14.33203125" style="2" customWidth="1"/>
    <col min="10247" max="10247" width="12.1640625" style="2" customWidth="1"/>
    <col min="10248" max="10249" width="13.6640625" style="2" customWidth="1"/>
    <col min="10250" max="10250" width="16.33203125" style="2" customWidth="1"/>
    <col min="10251" max="10251" width="14.33203125" style="2" customWidth="1"/>
    <col min="10252" max="10252" width="16.6640625" style="2" customWidth="1"/>
    <col min="10253" max="10253" width="18.83203125" style="2" customWidth="1"/>
    <col min="10254" max="10496" width="9.1640625" style="2"/>
    <col min="10497" max="10497" width="7.1640625" style="2" customWidth="1"/>
    <col min="10498" max="10498" width="9.83203125" style="2" customWidth="1"/>
    <col min="10499" max="10499" width="19.33203125" style="2" customWidth="1"/>
    <col min="10500" max="10500" width="42.6640625" style="2" customWidth="1"/>
    <col min="10501" max="10502" width="14.33203125" style="2" customWidth="1"/>
    <col min="10503" max="10503" width="12.1640625" style="2" customWidth="1"/>
    <col min="10504" max="10505" width="13.6640625" style="2" customWidth="1"/>
    <col min="10506" max="10506" width="16.33203125" style="2" customWidth="1"/>
    <col min="10507" max="10507" width="14.33203125" style="2" customWidth="1"/>
    <col min="10508" max="10508" width="16.6640625" style="2" customWidth="1"/>
    <col min="10509" max="10509" width="18.83203125" style="2" customWidth="1"/>
    <col min="10510" max="10752" width="9.1640625" style="2"/>
    <col min="10753" max="10753" width="7.1640625" style="2" customWidth="1"/>
    <col min="10754" max="10754" width="9.83203125" style="2" customWidth="1"/>
    <col min="10755" max="10755" width="19.33203125" style="2" customWidth="1"/>
    <col min="10756" max="10756" width="42.6640625" style="2" customWidth="1"/>
    <col min="10757" max="10758" width="14.33203125" style="2" customWidth="1"/>
    <col min="10759" max="10759" width="12.1640625" style="2" customWidth="1"/>
    <col min="10760" max="10761" width="13.6640625" style="2" customWidth="1"/>
    <col min="10762" max="10762" width="16.33203125" style="2" customWidth="1"/>
    <col min="10763" max="10763" width="14.33203125" style="2" customWidth="1"/>
    <col min="10764" max="10764" width="16.6640625" style="2" customWidth="1"/>
    <col min="10765" max="10765" width="18.83203125" style="2" customWidth="1"/>
    <col min="10766" max="11008" width="9.1640625" style="2"/>
    <col min="11009" max="11009" width="7.1640625" style="2" customWidth="1"/>
    <col min="11010" max="11010" width="9.83203125" style="2" customWidth="1"/>
    <col min="11011" max="11011" width="19.33203125" style="2" customWidth="1"/>
    <col min="11012" max="11012" width="42.6640625" style="2" customWidth="1"/>
    <col min="11013" max="11014" width="14.33203125" style="2" customWidth="1"/>
    <col min="11015" max="11015" width="12.1640625" style="2" customWidth="1"/>
    <col min="11016" max="11017" width="13.6640625" style="2" customWidth="1"/>
    <col min="11018" max="11018" width="16.33203125" style="2" customWidth="1"/>
    <col min="11019" max="11019" width="14.33203125" style="2" customWidth="1"/>
    <col min="11020" max="11020" width="16.6640625" style="2" customWidth="1"/>
    <col min="11021" max="11021" width="18.83203125" style="2" customWidth="1"/>
    <col min="11022" max="11264" width="9.1640625" style="2"/>
    <col min="11265" max="11265" width="7.1640625" style="2" customWidth="1"/>
    <col min="11266" max="11266" width="9.83203125" style="2" customWidth="1"/>
    <col min="11267" max="11267" width="19.33203125" style="2" customWidth="1"/>
    <col min="11268" max="11268" width="42.6640625" style="2" customWidth="1"/>
    <col min="11269" max="11270" width="14.33203125" style="2" customWidth="1"/>
    <col min="11271" max="11271" width="12.1640625" style="2" customWidth="1"/>
    <col min="11272" max="11273" width="13.6640625" style="2" customWidth="1"/>
    <col min="11274" max="11274" width="16.33203125" style="2" customWidth="1"/>
    <col min="11275" max="11275" width="14.33203125" style="2" customWidth="1"/>
    <col min="11276" max="11276" width="16.6640625" style="2" customWidth="1"/>
    <col min="11277" max="11277" width="18.83203125" style="2" customWidth="1"/>
    <col min="11278" max="11520" width="9.1640625" style="2"/>
    <col min="11521" max="11521" width="7.1640625" style="2" customWidth="1"/>
    <col min="11522" max="11522" width="9.83203125" style="2" customWidth="1"/>
    <col min="11523" max="11523" width="19.33203125" style="2" customWidth="1"/>
    <col min="11524" max="11524" width="42.6640625" style="2" customWidth="1"/>
    <col min="11525" max="11526" width="14.33203125" style="2" customWidth="1"/>
    <col min="11527" max="11527" width="12.1640625" style="2" customWidth="1"/>
    <col min="11528" max="11529" width="13.6640625" style="2" customWidth="1"/>
    <col min="11530" max="11530" width="16.33203125" style="2" customWidth="1"/>
    <col min="11531" max="11531" width="14.33203125" style="2" customWidth="1"/>
    <col min="11532" max="11532" width="16.6640625" style="2" customWidth="1"/>
    <col min="11533" max="11533" width="18.83203125" style="2" customWidth="1"/>
    <col min="11534" max="11776" width="9.1640625" style="2"/>
    <col min="11777" max="11777" width="7.1640625" style="2" customWidth="1"/>
    <col min="11778" max="11778" width="9.83203125" style="2" customWidth="1"/>
    <col min="11779" max="11779" width="19.33203125" style="2" customWidth="1"/>
    <col min="11780" max="11780" width="42.6640625" style="2" customWidth="1"/>
    <col min="11781" max="11782" width="14.33203125" style="2" customWidth="1"/>
    <col min="11783" max="11783" width="12.1640625" style="2" customWidth="1"/>
    <col min="11784" max="11785" width="13.6640625" style="2" customWidth="1"/>
    <col min="11786" max="11786" width="16.33203125" style="2" customWidth="1"/>
    <col min="11787" max="11787" width="14.33203125" style="2" customWidth="1"/>
    <col min="11788" max="11788" width="16.6640625" style="2" customWidth="1"/>
    <col min="11789" max="11789" width="18.83203125" style="2" customWidth="1"/>
    <col min="11790" max="12032" width="9.1640625" style="2"/>
    <col min="12033" max="12033" width="7.1640625" style="2" customWidth="1"/>
    <col min="12034" max="12034" width="9.83203125" style="2" customWidth="1"/>
    <col min="12035" max="12035" width="19.33203125" style="2" customWidth="1"/>
    <col min="12036" max="12036" width="42.6640625" style="2" customWidth="1"/>
    <col min="12037" max="12038" width="14.33203125" style="2" customWidth="1"/>
    <col min="12039" max="12039" width="12.1640625" style="2" customWidth="1"/>
    <col min="12040" max="12041" width="13.6640625" style="2" customWidth="1"/>
    <col min="12042" max="12042" width="16.33203125" style="2" customWidth="1"/>
    <col min="12043" max="12043" width="14.33203125" style="2" customWidth="1"/>
    <col min="12044" max="12044" width="16.6640625" style="2" customWidth="1"/>
    <col min="12045" max="12045" width="18.83203125" style="2" customWidth="1"/>
    <col min="12046" max="12288" width="9.1640625" style="2"/>
    <col min="12289" max="12289" width="7.1640625" style="2" customWidth="1"/>
    <col min="12290" max="12290" width="9.83203125" style="2" customWidth="1"/>
    <col min="12291" max="12291" width="19.33203125" style="2" customWidth="1"/>
    <col min="12292" max="12292" width="42.6640625" style="2" customWidth="1"/>
    <col min="12293" max="12294" width="14.33203125" style="2" customWidth="1"/>
    <col min="12295" max="12295" width="12.1640625" style="2" customWidth="1"/>
    <col min="12296" max="12297" width="13.6640625" style="2" customWidth="1"/>
    <col min="12298" max="12298" width="16.33203125" style="2" customWidth="1"/>
    <col min="12299" max="12299" width="14.33203125" style="2" customWidth="1"/>
    <col min="12300" max="12300" width="16.6640625" style="2" customWidth="1"/>
    <col min="12301" max="12301" width="18.83203125" style="2" customWidth="1"/>
    <col min="12302" max="12544" width="9.1640625" style="2"/>
    <col min="12545" max="12545" width="7.1640625" style="2" customWidth="1"/>
    <col min="12546" max="12546" width="9.83203125" style="2" customWidth="1"/>
    <col min="12547" max="12547" width="19.33203125" style="2" customWidth="1"/>
    <col min="12548" max="12548" width="42.6640625" style="2" customWidth="1"/>
    <col min="12549" max="12550" width="14.33203125" style="2" customWidth="1"/>
    <col min="12551" max="12551" width="12.1640625" style="2" customWidth="1"/>
    <col min="12552" max="12553" width="13.6640625" style="2" customWidth="1"/>
    <col min="12554" max="12554" width="16.33203125" style="2" customWidth="1"/>
    <col min="12555" max="12555" width="14.33203125" style="2" customWidth="1"/>
    <col min="12556" max="12556" width="16.6640625" style="2" customWidth="1"/>
    <col min="12557" max="12557" width="18.83203125" style="2" customWidth="1"/>
    <col min="12558" max="12800" width="9.1640625" style="2"/>
    <col min="12801" max="12801" width="7.1640625" style="2" customWidth="1"/>
    <col min="12802" max="12802" width="9.83203125" style="2" customWidth="1"/>
    <col min="12803" max="12803" width="19.33203125" style="2" customWidth="1"/>
    <col min="12804" max="12804" width="42.6640625" style="2" customWidth="1"/>
    <col min="12805" max="12806" width="14.33203125" style="2" customWidth="1"/>
    <col min="12807" max="12807" width="12.1640625" style="2" customWidth="1"/>
    <col min="12808" max="12809" width="13.6640625" style="2" customWidth="1"/>
    <col min="12810" max="12810" width="16.33203125" style="2" customWidth="1"/>
    <col min="12811" max="12811" width="14.33203125" style="2" customWidth="1"/>
    <col min="12812" max="12812" width="16.6640625" style="2" customWidth="1"/>
    <col min="12813" max="12813" width="18.83203125" style="2" customWidth="1"/>
    <col min="12814" max="13056" width="9.1640625" style="2"/>
    <col min="13057" max="13057" width="7.1640625" style="2" customWidth="1"/>
    <col min="13058" max="13058" width="9.83203125" style="2" customWidth="1"/>
    <col min="13059" max="13059" width="19.33203125" style="2" customWidth="1"/>
    <col min="13060" max="13060" width="42.6640625" style="2" customWidth="1"/>
    <col min="13061" max="13062" width="14.33203125" style="2" customWidth="1"/>
    <col min="13063" max="13063" width="12.1640625" style="2" customWidth="1"/>
    <col min="13064" max="13065" width="13.6640625" style="2" customWidth="1"/>
    <col min="13066" max="13066" width="16.33203125" style="2" customWidth="1"/>
    <col min="13067" max="13067" width="14.33203125" style="2" customWidth="1"/>
    <col min="13068" max="13068" width="16.6640625" style="2" customWidth="1"/>
    <col min="13069" max="13069" width="18.83203125" style="2" customWidth="1"/>
    <col min="13070" max="13312" width="9.1640625" style="2"/>
    <col min="13313" max="13313" width="7.1640625" style="2" customWidth="1"/>
    <col min="13314" max="13314" width="9.83203125" style="2" customWidth="1"/>
    <col min="13315" max="13315" width="19.33203125" style="2" customWidth="1"/>
    <col min="13316" max="13316" width="42.6640625" style="2" customWidth="1"/>
    <col min="13317" max="13318" width="14.33203125" style="2" customWidth="1"/>
    <col min="13319" max="13319" width="12.1640625" style="2" customWidth="1"/>
    <col min="13320" max="13321" width="13.6640625" style="2" customWidth="1"/>
    <col min="13322" max="13322" width="16.33203125" style="2" customWidth="1"/>
    <col min="13323" max="13323" width="14.33203125" style="2" customWidth="1"/>
    <col min="13324" max="13324" width="16.6640625" style="2" customWidth="1"/>
    <col min="13325" max="13325" width="18.83203125" style="2" customWidth="1"/>
    <col min="13326" max="13568" width="9.1640625" style="2"/>
    <col min="13569" max="13569" width="7.1640625" style="2" customWidth="1"/>
    <col min="13570" max="13570" width="9.83203125" style="2" customWidth="1"/>
    <col min="13571" max="13571" width="19.33203125" style="2" customWidth="1"/>
    <col min="13572" max="13572" width="42.6640625" style="2" customWidth="1"/>
    <col min="13573" max="13574" width="14.33203125" style="2" customWidth="1"/>
    <col min="13575" max="13575" width="12.1640625" style="2" customWidth="1"/>
    <col min="13576" max="13577" width="13.6640625" style="2" customWidth="1"/>
    <col min="13578" max="13578" width="16.33203125" style="2" customWidth="1"/>
    <col min="13579" max="13579" width="14.33203125" style="2" customWidth="1"/>
    <col min="13580" max="13580" width="16.6640625" style="2" customWidth="1"/>
    <col min="13581" max="13581" width="18.83203125" style="2" customWidth="1"/>
    <col min="13582" max="13824" width="9.1640625" style="2"/>
    <col min="13825" max="13825" width="7.1640625" style="2" customWidth="1"/>
    <col min="13826" max="13826" width="9.83203125" style="2" customWidth="1"/>
    <col min="13827" max="13827" width="19.33203125" style="2" customWidth="1"/>
    <col min="13828" max="13828" width="42.6640625" style="2" customWidth="1"/>
    <col min="13829" max="13830" width="14.33203125" style="2" customWidth="1"/>
    <col min="13831" max="13831" width="12.1640625" style="2" customWidth="1"/>
    <col min="13832" max="13833" width="13.6640625" style="2" customWidth="1"/>
    <col min="13834" max="13834" width="16.33203125" style="2" customWidth="1"/>
    <col min="13835" max="13835" width="14.33203125" style="2" customWidth="1"/>
    <col min="13836" max="13836" width="16.6640625" style="2" customWidth="1"/>
    <col min="13837" max="13837" width="18.83203125" style="2" customWidth="1"/>
    <col min="13838" max="14080" width="9.1640625" style="2"/>
    <col min="14081" max="14081" width="7.1640625" style="2" customWidth="1"/>
    <col min="14082" max="14082" width="9.83203125" style="2" customWidth="1"/>
    <col min="14083" max="14083" width="19.33203125" style="2" customWidth="1"/>
    <col min="14084" max="14084" width="42.6640625" style="2" customWidth="1"/>
    <col min="14085" max="14086" width="14.33203125" style="2" customWidth="1"/>
    <col min="14087" max="14087" width="12.1640625" style="2" customWidth="1"/>
    <col min="14088" max="14089" width="13.6640625" style="2" customWidth="1"/>
    <col min="14090" max="14090" width="16.33203125" style="2" customWidth="1"/>
    <col min="14091" max="14091" width="14.33203125" style="2" customWidth="1"/>
    <col min="14092" max="14092" width="16.6640625" style="2" customWidth="1"/>
    <col min="14093" max="14093" width="18.83203125" style="2" customWidth="1"/>
    <col min="14094" max="14336" width="9.1640625" style="2"/>
    <col min="14337" max="14337" width="7.1640625" style="2" customWidth="1"/>
    <col min="14338" max="14338" width="9.83203125" style="2" customWidth="1"/>
    <col min="14339" max="14339" width="19.33203125" style="2" customWidth="1"/>
    <col min="14340" max="14340" width="42.6640625" style="2" customWidth="1"/>
    <col min="14341" max="14342" width="14.33203125" style="2" customWidth="1"/>
    <col min="14343" max="14343" width="12.1640625" style="2" customWidth="1"/>
    <col min="14344" max="14345" width="13.6640625" style="2" customWidth="1"/>
    <col min="14346" max="14346" width="16.33203125" style="2" customWidth="1"/>
    <col min="14347" max="14347" width="14.33203125" style="2" customWidth="1"/>
    <col min="14348" max="14348" width="16.6640625" style="2" customWidth="1"/>
    <col min="14349" max="14349" width="18.83203125" style="2" customWidth="1"/>
    <col min="14350" max="14592" width="9.1640625" style="2"/>
    <col min="14593" max="14593" width="7.1640625" style="2" customWidth="1"/>
    <col min="14594" max="14594" width="9.83203125" style="2" customWidth="1"/>
    <col min="14595" max="14595" width="19.33203125" style="2" customWidth="1"/>
    <col min="14596" max="14596" width="42.6640625" style="2" customWidth="1"/>
    <col min="14597" max="14598" width="14.33203125" style="2" customWidth="1"/>
    <col min="14599" max="14599" width="12.1640625" style="2" customWidth="1"/>
    <col min="14600" max="14601" width="13.6640625" style="2" customWidth="1"/>
    <col min="14602" max="14602" width="16.33203125" style="2" customWidth="1"/>
    <col min="14603" max="14603" width="14.33203125" style="2" customWidth="1"/>
    <col min="14604" max="14604" width="16.6640625" style="2" customWidth="1"/>
    <col min="14605" max="14605" width="18.83203125" style="2" customWidth="1"/>
    <col min="14606" max="14848" width="9.1640625" style="2"/>
    <col min="14849" max="14849" width="7.1640625" style="2" customWidth="1"/>
    <col min="14850" max="14850" width="9.83203125" style="2" customWidth="1"/>
    <col min="14851" max="14851" width="19.33203125" style="2" customWidth="1"/>
    <col min="14852" max="14852" width="42.6640625" style="2" customWidth="1"/>
    <col min="14853" max="14854" width="14.33203125" style="2" customWidth="1"/>
    <col min="14855" max="14855" width="12.1640625" style="2" customWidth="1"/>
    <col min="14856" max="14857" width="13.6640625" style="2" customWidth="1"/>
    <col min="14858" max="14858" width="16.33203125" style="2" customWidth="1"/>
    <col min="14859" max="14859" width="14.33203125" style="2" customWidth="1"/>
    <col min="14860" max="14860" width="16.6640625" style="2" customWidth="1"/>
    <col min="14861" max="14861" width="18.83203125" style="2" customWidth="1"/>
    <col min="14862" max="15104" width="9.1640625" style="2"/>
    <col min="15105" max="15105" width="7.1640625" style="2" customWidth="1"/>
    <col min="15106" max="15106" width="9.83203125" style="2" customWidth="1"/>
    <col min="15107" max="15107" width="19.33203125" style="2" customWidth="1"/>
    <col min="15108" max="15108" width="42.6640625" style="2" customWidth="1"/>
    <col min="15109" max="15110" width="14.33203125" style="2" customWidth="1"/>
    <col min="15111" max="15111" width="12.1640625" style="2" customWidth="1"/>
    <col min="15112" max="15113" width="13.6640625" style="2" customWidth="1"/>
    <col min="15114" max="15114" width="16.33203125" style="2" customWidth="1"/>
    <col min="15115" max="15115" width="14.33203125" style="2" customWidth="1"/>
    <col min="15116" max="15116" width="16.6640625" style="2" customWidth="1"/>
    <col min="15117" max="15117" width="18.83203125" style="2" customWidth="1"/>
    <col min="15118" max="15360" width="9.1640625" style="2"/>
    <col min="15361" max="15361" width="7.1640625" style="2" customWidth="1"/>
    <col min="15362" max="15362" width="9.83203125" style="2" customWidth="1"/>
    <col min="15363" max="15363" width="19.33203125" style="2" customWidth="1"/>
    <col min="15364" max="15364" width="42.6640625" style="2" customWidth="1"/>
    <col min="15365" max="15366" width="14.33203125" style="2" customWidth="1"/>
    <col min="15367" max="15367" width="12.1640625" style="2" customWidth="1"/>
    <col min="15368" max="15369" width="13.6640625" style="2" customWidth="1"/>
    <col min="15370" max="15370" width="16.33203125" style="2" customWidth="1"/>
    <col min="15371" max="15371" width="14.33203125" style="2" customWidth="1"/>
    <col min="15372" max="15372" width="16.6640625" style="2" customWidth="1"/>
    <col min="15373" max="15373" width="18.83203125" style="2" customWidth="1"/>
    <col min="15374" max="15616" width="9.1640625" style="2"/>
    <col min="15617" max="15617" width="7.1640625" style="2" customWidth="1"/>
    <col min="15618" max="15618" width="9.83203125" style="2" customWidth="1"/>
    <col min="15619" max="15619" width="19.33203125" style="2" customWidth="1"/>
    <col min="15620" max="15620" width="42.6640625" style="2" customWidth="1"/>
    <col min="15621" max="15622" width="14.33203125" style="2" customWidth="1"/>
    <col min="15623" max="15623" width="12.1640625" style="2" customWidth="1"/>
    <col min="15624" max="15625" width="13.6640625" style="2" customWidth="1"/>
    <col min="15626" max="15626" width="16.33203125" style="2" customWidth="1"/>
    <col min="15627" max="15627" width="14.33203125" style="2" customWidth="1"/>
    <col min="15628" max="15628" width="16.6640625" style="2" customWidth="1"/>
    <col min="15629" max="15629" width="18.83203125" style="2" customWidth="1"/>
    <col min="15630" max="15872" width="9.1640625" style="2"/>
    <col min="15873" max="15873" width="7.1640625" style="2" customWidth="1"/>
    <col min="15874" max="15874" width="9.83203125" style="2" customWidth="1"/>
    <col min="15875" max="15875" width="19.33203125" style="2" customWidth="1"/>
    <col min="15876" max="15876" width="42.6640625" style="2" customWidth="1"/>
    <col min="15877" max="15878" width="14.33203125" style="2" customWidth="1"/>
    <col min="15879" max="15879" width="12.1640625" style="2" customWidth="1"/>
    <col min="15880" max="15881" width="13.6640625" style="2" customWidth="1"/>
    <col min="15882" max="15882" width="16.33203125" style="2" customWidth="1"/>
    <col min="15883" max="15883" width="14.33203125" style="2" customWidth="1"/>
    <col min="15884" max="15884" width="16.6640625" style="2" customWidth="1"/>
    <col min="15885" max="15885" width="18.83203125" style="2" customWidth="1"/>
    <col min="15886" max="16128" width="9.1640625" style="2"/>
    <col min="16129" max="16129" width="7.1640625" style="2" customWidth="1"/>
    <col min="16130" max="16130" width="9.83203125" style="2" customWidth="1"/>
    <col min="16131" max="16131" width="19.33203125" style="2" customWidth="1"/>
    <col min="16132" max="16132" width="42.6640625" style="2" customWidth="1"/>
    <col min="16133" max="16134" width="14.33203125" style="2" customWidth="1"/>
    <col min="16135" max="16135" width="12.1640625" style="2" customWidth="1"/>
    <col min="16136" max="16137" width="13.6640625" style="2" customWidth="1"/>
    <col min="16138" max="16138" width="16.33203125" style="2" customWidth="1"/>
    <col min="16139" max="16139" width="14.33203125" style="2" customWidth="1"/>
    <col min="16140" max="16140" width="16.6640625" style="2" customWidth="1"/>
    <col min="16141" max="16141" width="18.83203125" style="2" customWidth="1"/>
    <col min="16142" max="16384" width="9.1640625" style="2"/>
  </cols>
  <sheetData>
    <row r="1" spans="1:13" x14ac:dyDescent="0.15">
      <c r="C1" s="67"/>
      <c r="D1" s="67"/>
      <c r="E1" s="67"/>
    </row>
    <row r="2" spans="1:13" x14ac:dyDescent="0.15">
      <c r="C2" s="67"/>
      <c r="D2" s="67"/>
      <c r="E2" s="67"/>
    </row>
    <row r="4" spans="1:13" s="5" customFormat="1" ht="41.25" customHeight="1" x14ac:dyDescent="0.2">
      <c r="A4" s="68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3" s="7" customFormat="1" ht="37.5" customHeight="1" x14ac:dyDescent="0.25">
      <c r="A5" s="62"/>
      <c r="B5" s="68" t="s">
        <v>1</v>
      </c>
      <c r="C5" s="68"/>
      <c r="D5" s="68"/>
      <c r="E5" s="68"/>
      <c r="F5" s="68"/>
      <c r="G5" s="68"/>
      <c r="H5" s="68"/>
      <c r="I5" s="68"/>
      <c r="J5" s="68"/>
      <c r="K5" s="62"/>
      <c r="L5" s="62"/>
    </row>
    <row r="6" spans="1:13" s="7" customFormat="1" ht="53.25" customHeight="1" x14ac:dyDescent="0.25">
      <c r="A6" s="62"/>
      <c r="B6" s="68" t="s">
        <v>482</v>
      </c>
      <c r="C6" s="68"/>
      <c r="D6" s="68"/>
      <c r="E6" s="68"/>
      <c r="F6" s="68"/>
      <c r="G6" s="68"/>
      <c r="H6" s="68"/>
      <c r="I6" s="68"/>
      <c r="J6" s="68"/>
      <c r="K6" s="62"/>
      <c r="L6" s="62"/>
    </row>
    <row r="8" spans="1:13" s="10" customFormat="1" ht="26.25" customHeight="1" x14ac:dyDescent="0.25">
      <c r="A8" s="69" t="s">
        <v>2</v>
      </c>
      <c r="B8" s="70" t="s">
        <v>3</v>
      </c>
      <c r="C8" s="72" t="s">
        <v>4</v>
      </c>
      <c r="D8" s="69" t="s">
        <v>5</v>
      </c>
      <c r="E8" s="69" t="s">
        <v>6</v>
      </c>
      <c r="F8" s="70" t="s">
        <v>7</v>
      </c>
      <c r="G8" s="8"/>
      <c r="H8" s="9" t="s">
        <v>8</v>
      </c>
      <c r="I8" s="74" t="s">
        <v>9</v>
      </c>
      <c r="J8" s="75"/>
      <c r="K8" s="76" t="s">
        <v>10</v>
      </c>
      <c r="L8" s="76" t="s">
        <v>11</v>
      </c>
      <c r="M8" s="69" t="s">
        <v>12</v>
      </c>
    </row>
    <row r="9" spans="1:13" s="10" customFormat="1" ht="35.25" customHeight="1" x14ac:dyDescent="0.25">
      <c r="A9" s="69"/>
      <c r="B9" s="71"/>
      <c r="C9" s="72"/>
      <c r="D9" s="69"/>
      <c r="E9" s="69"/>
      <c r="F9" s="73"/>
      <c r="G9" s="63" t="s">
        <v>13</v>
      </c>
      <c r="H9" s="11" t="s">
        <v>14</v>
      </c>
      <c r="I9" s="64" t="s">
        <v>13</v>
      </c>
      <c r="J9" s="11" t="s">
        <v>14</v>
      </c>
      <c r="K9" s="77"/>
      <c r="L9" s="77"/>
      <c r="M9" s="69"/>
    </row>
    <row r="10" spans="1:13" s="21" customFormat="1" ht="45" customHeight="1" x14ac:dyDescent="0.2">
      <c r="A10" s="13">
        <v>1</v>
      </c>
      <c r="B10" s="14"/>
      <c r="C10" s="15" t="s">
        <v>427</v>
      </c>
      <c r="D10" s="16" t="s">
        <v>428</v>
      </c>
      <c r="E10" s="17" t="s">
        <v>154</v>
      </c>
      <c r="F10" s="14">
        <v>11</v>
      </c>
      <c r="G10" s="18">
        <v>4</v>
      </c>
      <c r="H10" s="18"/>
      <c r="I10" s="18">
        <v>2.5</v>
      </c>
      <c r="J10" s="19"/>
      <c r="K10" s="18">
        <v>0</v>
      </c>
      <c r="L10" s="18">
        <f>SUM(G10:K10)</f>
        <v>6.5</v>
      </c>
      <c r="M10" s="20"/>
    </row>
    <row r="11" spans="1:13" s="21" customFormat="1" ht="45" customHeight="1" x14ac:dyDescent="0.2">
      <c r="A11" s="13">
        <v>2</v>
      </c>
      <c r="B11" s="14"/>
      <c r="C11" s="15" t="s">
        <v>429</v>
      </c>
      <c r="D11" s="16" t="s">
        <v>430</v>
      </c>
      <c r="E11" s="17" t="s">
        <v>17</v>
      </c>
      <c r="F11" s="14">
        <v>12</v>
      </c>
      <c r="G11" s="18">
        <v>0</v>
      </c>
      <c r="H11" s="18"/>
      <c r="I11" s="18">
        <v>0</v>
      </c>
      <c r="J11" s="19"/>
      <c r="K11" s="18">
        <v>0</v>
      </c>
      <c r="L11" s="18">
        <f t="shared" ref="L11:L35" si="0">SUM(G11:K11)</f>
        <v>0</v>
      </c>
      <c r="M11" s="20"/>
    </row>
    <row r="12" spans="1:13" s="21" customFormat="1" ht="45" customHeight="1" x14ac:dyDescent="0.2">
      <c r="A12" s="13">
        <v>3</v>
      </c>
      <c r="B12" s="14"/>
      <c r="C12" s="15" t="s">
        <v>431</v>
      </c>
      <c r="D12" s="16" t="s">
        <v>432</v>
      </c>
      <c r="E12" s="17" t="s">
        <v>17</v>
      </c>
      <c r="F12" s="14">
        <v>14</v>
      </c>
      <c r="G12" s="18">
        <v>0</v>
      </c>
      <c r="H12" s="18"/>
      <c r="I12" s="18">
        <v>0</v>
      </c>
      <c r="J12" s="19"/>
      <c r="K12" s="18">
        <v>0</v>
      </c>
      <c r="L12" s="18">
        <f t="shared" si="0"/>
        <v>0</v>
      </c>
      <c r="M12" s="20"/>
    </row>
    <row r="13" spans="1:13" s="21" customFormat="1" ht="45" customHeight="1" x14ac:dyDescent="0.2">
      <c r="A13" s="13">
        <v>4</v>
      </c>
      <c r="B13" s="14"/>
      <c r="C13" s="15" t="s">
        <v>433</v>
      </c>
      <c r="D13" s="16" t="s">
        <v>434</v>
      </c>
      <c r="E13" s="17" t="s">
        <v>18</v>
      </c>
      <c r="F13" s="14">
        <v>13</v>
      </c>
      <c r="G13" s="18">
        <v>4.5</v>
      </c>
      <c r="H13" s="18"/>
      <c r="I13" s="18">
        <v>4.5</v>
      </c>
      <c r="J13" s="19"/>
      <c r="K13" s="18">
        <v>1</v>
      </c>
      <c r="L13" s="18">
        <f t="shared" si="0"/>
        <v>10</v>
      </c>
      <c r="M13" s="20"/>
    </row>
    <row r="14" spans="1:13" s="21" customFormat="1" ht="45" customHeight="1" x14ac:dyDescent="0.3">
      <c r="A14" s="13">
        <v>5</v>
      </c>
      <c r="B14" s="14"/>
      <c r="C14" s="15" t="s">
        <v>435</v>
      </c>
      <c r="D14" s="16" t="s">
        <v>436</v>
      </c>
      <c r="E14" s="17" t="s">
        <v>437</v>
      </c>
      <c r="F14" s="14">
        <v>15</v>
      </c>
      <c r="G14" s="18">
        <v>0.5</v>
      </c>
      <c r="H14" s="24"/>
      <c r="I14" s="18">
        <v>0.5</v>
      </c>
      <c r="J14" s="24"/>
      <c r="K14" s="18">
        <v>0</v>
      </c>
      <c r="L14" s="18">
        <f t="shared" si="0"/>
        <v>1</v>
      </c>
      <c r="M14" s="20"/>
    </row>
    <row r="15" spans="1:13" s="21" customFormat="1" ht="45" customHeight="1" x14ac:dyDescent="0.2">
      <c r="A15" s="13">
        <v>6</v>
      </c>
      <c r="B15" s="14"/>
      <c r="C15" s="15" t="s">
        <v>438</v>
      </c>
      <c r="D15" s="16" t="s">
        <v>135</v>
      </c>
      <c r="E15" s="17" t="s">
        <v>437</v>
      </c>
      <c r="F15" s="14">
        <v>16</v>
      </c>
      <c r="G15" s="18">
        <v>0</v>
      </c>
      <c r="H15" s="18"/>
      <c r="I15" s="18">
        <v>3.5</v>
      </c>
      <c r="J15" s="19"/>
      <c r="K15" s="18">
        <v>0</v>
      </c>
      <c r="L15" s="18">
        <f t="shared" si="0"/>
        <v>3.5</v>
      </c>
      <c r="M15" s="20"/>
    </row>
    <row r="16" spans="1:13" s="21" customFormat="1" ht="45" customHeight="1" x14ac:dyDescent="0.2">
      <c r="A16" s="13">
        <v>7</v>
      </c>
      <c r="B16" s="14"/>
      <c r="C16" s="15" t="s">
        <v>439</v>
      </c>
      <c r="D16" s="16" t="s">
        <v>440</v>
      </c>
      <c r="E16" s="17" t="s">
        <v>441</v>
      </c>
      <c r="F16" s="14">
        <v>17</v>
      </c>
      <c r="G16" s="18">
        <v>3.5</v>
      </c>
      <c r="H16" s="18"/>
      <c r="I16" s="18">
        <v>4.5</v>
      </c>
      <c r="J16" s="19"/>
      <c r="K16" s="18">
        <v>1</v>
      </c>
      <c r="L16" s="18">
        <f t="shared" si="0"/>
        <v>9</v>
      </c>
      <c r="M16" s="20"/>
    </row>
    <row r="17" spans="1:13" s="21" customFormat="1" ht="45" customHeight="1" x14ac:dyDescent="0.2">
      <c r="A17" s="13">
        <v>8</v>
      </c>
      <c r="B17" s="14"/>
      <c r="C17" s="15" t="s">
        <v>442</v>
      </c>
      <c r="D17" s="16" t="s">
        <v>443</v>
      </c>
      <c r="E17" s="17" t="s">
        <v>29</v>
      </c>
      <c r="F17" s="14"/>
      <c r="G17" s="18">
        <v>0</v>
      </c>
      <c r="H17" s="18"/>
      <c r="I17" s="18">
        <v>0</v>
      </c>
      <c r="J17" s="19"/>
      <c r="K17" s="18">
        <v>0</v>
      </c>
      <c r="L17" s="18">
        <f t="shared" si="0"/>
        <v>0</v>
      </c>
      <c r="M17" s="20" t="s">
        <v>486</v>
      </c>
    </row>
    <row r="18" spans="1:13" s="21" customFormat="1" ht="45" customHeight="1" x14ac:dyDescent="0.2">
      <c r="A18" s="13">
        <v>9</v>
      </c>
      <c r="B18" s="14"/>
      <c r="C18" s="15" t="s">
        <v>444</v>
      </c>
      <c r="D18" s="16" t="s">
        <v>445</v>
      </c>
      <c r="E18" s="17" t="s">
        <v>181</v>
      </c>
      <c r="F18" s="14">
        <v>19</v>
      </c>
      <c r="G18" s="18">
        <v>4</v>
      </c>
      <c r="H18" s="18"/>
      <c r="I18" s="18">
        <v>4.5</v>
      </c>
      <c r="J18" s="19"/>
      <c r="K18" s="18">
        <v>1</v>
      </c>
      <c r="L18" s="18">
        <f t="shared" si="0"/>
        <v>9.5</v>
      </c>
      <c r="M18" s="20"/>
    </row>
    <row r="19" spans="1:13" s="21" customFormat="1" ht="45" customHeight="1" x14ac:dyDescent="0.2">
      <c r="A19" s="13">
        <v>10</v>
      </c>
      <c r="B19" s="14"/>
      <c r="C19" s="15" t="s">
        <v>446</v>
      </c>
      <c r="D19" s="16" t="s">
        <v>447</v>
      </c>
      <c r="E19" s="17" t="s">
        <v>448</v>
      </c>
      <c r="F19" s="14">
        <v>37</v>
      </c>
      <c r="G19" s="18">
        <v>3.5</v>
      </c>
      <c r="H19" s="18"/>
      <c r="I19" s="18">
        <v>4.5</v>
      </c>
      <c r="J19" s="19"/>
      <c r="K19" s="18">
        <v>0</v>
      </c>
      <c r="L19" s="18">
        <f t="shared" si="0"/>
        <v>8</v>
      </c>
      <c r="M19" s="20"/>
    </row>
    <row r="20" spans="1:13" s="21" customFormat="1" ht="45" customHeight="1" x14ac:dyDescent="0.2">
      <c r="A20" s="13">
        <v>11</v>
      </c>
      <c r="B20" s="14"/>
      <c r="C20" s="15" t="s">
        <v>449</v>
      </c>
      <c r="D20" s="16" t="s">
        <v>450</v>
      </c>
      <c r="E20" s="17" t="s">
        <v>30</v>
      </c>
      <c r="F20" s="14"/>
      <c r="G20" s="18">
        <v>0</v>
      </c>
      <c r="H20" s="18"/>
      <c r="I20" s="18">
        <v>0</v>
      </c>
      <c r="J20" s="19"/>
      <c r="K20" s="18">
        <v>0</v>
      </c>
      <c r="L20" s="18">
        <f t="shared" si="0"/>
        <v>0</v>
      </c>
      <c r="M20" s="20" t="s">
        <v>486</v>
      </c>
    </row>
    <row r="21" spans="1:13" s="21" customFormat="1" ht="45" customHeight="1" x14ac:dyDescent="0.2">
      <c r="A21" s="13">
        <v>12</v>
      </c>
      <c r="B21" s="14"/>
      <c r="C21" s="15" t="s">
        <v>451</v>
      </c>
      <c r="D21" s="16" t="s">
        <v>450</v>
      </c>
      <c r="E21" s="17" t="s">
        <v>30</v>
      </c>
      <c r="F21" s="14"/>
      <c r="G21" s="18">
        <v>0</v>
      </c>
      <c r="H21" s="18"/>
      <c r="I21" s="18">
        <v>0</v>
      </c>
      <c r="J21" s="19"/>
      <c r="K21" s="18">
        <v>0</v>
      </c>
      <c r="L21" s="18">
        <f t="shared" si="0"/>
        <v>0</v>
      </c>
      <c r="M21" s="20" t="s">
        <v>486</v>
      </c>
    </row>
    <row r="22" spans="1:13" s="21" customFormat="1" ht="45" customHeight="1" x14ac:dyDescent="0.2">
      <c r="A22" s="13">
        <v>13</v>
      </c>
      <c r="B22" s="14"/>
      <c r="C22" s="15" t="s">
        <v>452</v>
      </c>
      <c r="D22" s="16" t="s">
        <v>453</v>
      </c>
      <c r="E22" s="17" t="s">
        <v>300</v>
      </c>
      <c r="F22" s="14">
        <v>23</v>
      </c>
      <c r="G22" s="18">
        <v>4.5</v>
      </c>
      <c r="H22" s="18"/>
      <c r="I22" s="18">
        <v>4.5</v>
      </c>
      <c r="J22" s="19"/>
      <c r="K22" s="18">
        <v>0.5</v>
      </c>
      <c r="L22" s="18">
        <f t="shared" si="0"/>
        <v>9.5</v>
      </c>
      <c r="M22" s="20"/>
    </row>
    <row r="23" spans="1:13" s="21" customFormat="1" ht="45" customHeight="1" x14ac:dyDescent="0.2">
      <c r="A23" s="13">
        <v>14</v>
      </c>
      <c r="B23" s="14"/>
      <c r="C23" s="15" t="s">
        <v>454</v>
      </c>
      <c r="D23" s="16" t="s">
        <v>455</v>
      </c>
      <c r="E23" s="17" t="s">
        <v>456</v>
      </c>
      <c r="F23" s="14">
        <v>24</v>
      </c>
      <c r="G23" s="18">
        <v>4.5</v>
      </c>
      <c r="H23" s="18"/>
      <c r="I23" s="18">
        <v>4.5</v>
      </c>
      <c r="J23" s="19"/>
      <c r="K23" s="18">
        <v>1</v>
      </c>
      <c r="L23" s="18">
        <f t="shared" si="0"/>
        <v>10</v>
      </c>
      <c r="M23" s="20"/>
    </row>
    <row r="24" spans="1:13" s="21" customFormat="1" ht="45" customHeight="1" x14ac:dyDescent="0.2">
      <c r="A24" s="13">
        <v>15</v>
      </c>
      <c r="B24" s="14"/>
      <c r="C24" s="15" t="s">
        <v>457</v>
      </c>
      <c r="D24" s="16" t="s">
        <v>19</v>
      </c>
      <c r="E24" s="17" t="s">
        <v>458</v>
      </c>
      <c r="F24" s="14">
        <v>25</v>
      </c>
      <c r="G24" s="18">
        <v>0</v>
      </c>
      <c r="H24" s="18"/>
      <c r="I24" s="18">
        <v>0</v>
      </c>
      <c r="J24" s="19"/>
      <c r="K24" s="18">
        <v>0</v>
      </c>
      <c r="L24" s="18">
        <f t="shared" si="0"/>
        <v>0</v>
      </c>
      <c r="M24" s="20"/>
    </row>
    <row r="25" spans="1:13" s="21" customFormat="1" ht="45" customHeight="1" x14ac:dyDescent="0.2">
      <c r="A25" s="13">
        <v>16</v>
      </c>
      <c r="B25" s="14"/>
      <c r="C25" s="15" t="s">
        <v>459</v>
      </c>
      <c r="D25" s="16" t="s">
        <v>460</v>
      </c>
      <c r="E25" s="17" t="s">
        <v>100</v>
      </c>
      <c r="F25" s="14">
        <v>26</v>
      </c>
      <c r="G25" s="18">
        <v>4.5</v>
      </c>
      <c r="H25" s="18"/>
      <c r="I25" s="18">
        <v>4.5</v>
      </c>
      <c r="J25" s="19"/>
      <c r="K25" s="18">
        <v>0.5</v>
      </c>
      <c r="L25" s="18">
        <f t="shared" si="0"/>
        <v>9.5</v>
      </c>
      <c r="M25" s="20"/>
    </row>
    <row r="26" spans="1:13" s="21" customFormat="1" ht="45" customHeight="1" x14ac:dyDescent="0.2">
      <c r="A26" s="13">
        <v>17</v>
      </c>
      <c r="B26" s="14"/>
      <c r="C26" s="15" t="s">
        <v>461</v>
      </c>
      <c r="D26" s="16" t="s">
        <v>218</v>
      </c>
      <c r="E26" s="17" t="s">
        <v>34</v>
      </c>
      <c r="F26" s="14">
        <v>27</v>
      </c>
      <c r="G26" s="18">
        <v>0</v>
      </c>
      <c r="H26" s="18"/>
      <c r="I26" s="18">
        <v>0.5</v>
      </c>
      <c r="J26" s="19"/>
      <c r="K26" s="18">
        <v>0</v>
      </c>
      <c r="L26" s="18">
        <f t="shared" si="0"/>
        <v>0.5</v>
      </c>
      <c r="M26" s="20"/>
    </row>
    <row r="27" spans="1:13" s="21" customFormat="1" ht="45" customHeight="1" x14ac:dyDescent="0.2">
      <c r="A27" s="13">
        <v>18</v>
      </c>
      <c r="B27" s="14"/>
      <c r="C27" s="15" t="s">
        <v>462</v>
      </c>
      <c r="D27" s="16" t="s">
        <v>463</v>
      </c>
      <c r="E27" s="17" t="s">
        <v>464</v>
      </c>
      <c r="F27" s="14"/>
      <c r="G27" s="18">
        <v>0</v>
      </c>
      <c r="H27" s="18"/>
      <c r="I27" s="18">
        <v>0</v>
      </c>
      <c r="J27" s="19"/>
      <c r="K27" s="18">
        <v>0</v>
      </c>
      <c r="L27" s="18">
        <f t="shared" si="0"/>
        <v>0</v>
      </c>
      <c r="M27" s="20" t="s">
        <v>486</v>
      </c>
    </row>
    <row r="28" spans="1:13" s="21" customFormat="1" ht="45" customHeight="1" x14ac:dyDescent="0.2">
      <c r="A28" s="13">
        <v>19</v>
      </c>
      <c r="B28" s="14"/>
      <c r="C28" s="15" t="s">
        <v>465</v>
      </c>
      <c r="D28" s="16" t="s">
        <v>466</v>
      </c>
      <c r="E28" s="17" t="s">
        <v>36</v>
      </c>
      <c r="F28" s="14">
        <v>29</v>
      </c>
      <c r="G28" s="18">
        <v>0</v>
      </c>
      <c r="H28" s="18"/>
      <c r="I28" s="18">
        <v>0</v>
      </c>
      <c r="J28" s="19"/>
      <c r="K28" s="18">
        <v>0</v>
      </c>
      <c r="L28" s="18">
        <f t="shared" si="0"/>
        <v>0</v>
      </c>
      <c r="M28" s="20"/>
    </row>
    <row r="29" spans="1:13" s="21" customFormat="1" ht="45" customHeight="1" x14ac:dyDescent="0.2">
      <c r="A29" s="13">
        <v>20</v>
      </c>
      <c r="B29" s="14"/>
      <c r="C29" s="15" t="s">
        <v>467</v>
      </c>
      <c r="D29" s="16" t="s">
        <v>468</v>
      </c>
      <c r="E29" s="17" t="s">
        <v>37</v>
      </c>
      <c r="F29" s="14">
        <v>30</v>
      </c>
      <c r="G29" s="18">
        <v>4.5</v>
      </c>
      <c r="H29" s="18"/>
      <c r="I29" s="18">
        <v>4.5</v>
      </c>
      <c r="J29" s="19"/>
      <c r="K29" s="18">
        <v>0.5</v>
      </c>
      <c r="L29" s="18">
        <f t="shared" si="0"/>
        <v>9.5</v>
      </c>
      <c r="M29" s="20"/>
    </row>
    <row r="30" spans="1:13" s="21" customFormat="1" ht="45" customHeight="1" x14ac:dyDescent="0.2">
      <c r="A30" s="13">
        <v>21</v>
      </c>
      <c r="B30" s="14"/>
      <c r="C30" s="15" t="s">
        <v>469</v>
      </c>
      <c r="D30" s="16" t="s">
        <v>470</v>
      </c>
      <c r="E30" s="17" t="s">
        <v>37</v>
      </c>
      <c r="F30" s="14">
        <v>31</v>
      </c>
      <c r="G30" s="18">
        <v>4</v>
      </c>
      <c r="H30" s="18"/>
      <c r="I30" s="18">
        <v>4.5</v>
      </c>
      <c r="J30" s="19"/>
      <c r="K30" s="18">
        <v>0</v>
      </c>
      <c r="L30" s="18">
        <f t="shared" si="0"/>
        <v>8.5</v>
      </c>
      <c r="M30" s="20"/>
    </row>
    <row r="31" spans="1:13" s="21" customFormat="1" ht="45" customHeight="1" x14ac:dyDescent="0.2">
      <c r="A31" s="13">
        <v>22</v>
      </c>
      <c r="B31" s="14"/>
      <c r="C31" s="15" t="s">
        <v>471</v>
      </c>
      <c r="D31" s="16" t="s">
        <v>366</v>
      </c>
      <c r="E31" s="17" t="s">
        <v>40</v>
      </c>
      <c r="F31" s="14">
        <v>32</v>
      </c>
      <c r="G31" s="18">
        <v>4.5</v>
      </c>
      <c r="H31" s="18"/>
      <c r="I31" s="18">
        <v>4.5</v>
      </c>
      <c r="J31" s="19"/>
      <c r="K31" s="18">
        <v>1</v>
      </c>
      <c r="L31" s="18">
        <f t="shared" si="0"/>
        <v>10</v>
      </c>
      <c r="M31" s="20"/>
    </row>
    <row r="32" spans="1:13" s="21" customFormat="1" ht="45" customHeight="1" x14ac:dyDescent="0.2">
      <c r="A32" s="13">
        <v>23</v>
      </c>
      <c r="B32" s="14"/>
      <c r="C32" s="15" t="s">
        <v>472</v>
      </c>
      <c r="D32" s="16" t="s">
        <v>473</v>
      </c>
      <c r="E32" s="17" t="s">
        <v>474</v>
      </c>
      <c r="F32" s="14"/>
      <c r="G32" s="18">
        <v>0</v>
      </c>
      <c r="H32" s="18"/>
      <c r="I32" s="18">
        <v>0</v>
      </c>
      <c r="J32" s="19"/>
      <c r="K32" s="18">
        <v>0</v>
      </c>
      <c r="L32" s="18">
        <f t="shared" si="0"/>
        <v>0</v>
      </c>
      <c r="M32" s="20" t="s">
        <v>486</v>
      </c>
    </row>
    <row r="33" spans="1:13" s="21" customFormat="1" ht="45" customHeight="1" x14ac:dyDescent="0.2">
      <c r="A33" s="13">
        <v>24</v>
      </c>
      <c r="B33" s="14"/>
      <c r="C33" s="15" t="s">
        <v>475</v>
      </c>
      <c r="D33" s="16" t="s">
        <v>476</v>
      </c>
      <c r="E33" s="17" t="s">
        <v>46</v>
      </c>
      <c r="F33" s="14">
        <v>34</v>
      </c>
      <c r="G33" s="18">
        <v>1.5</v>
      </c>
      <c r="H33" s="18"/>
      <c r="I33" s="18">
        <v>4</v>
      </c>
      <c r="J33" s="19"/>
      <c r="K33" s="18">
        <v>0</v>
      </c>
      <c r="L33" s="18">
        <f>SUM(G33:K33)</f>
        <v>5.5</v>
      </c>
      <c r="M33" s="20"/>
    </row>
    <row r="34" spans="1:13" s="21" customFormat="1" ht="45" customHeight="1" x14ac:dyDescent="0.2">
      <c r="A34" s="13">
        <v>25</v>
      </c>
      <c r="B34" s="14"/>
      <c r="C34" s="15" t="s">
        <v>477</v>
      </c>
      <c r="D34" s="16" t="s">
        <v>478</v>
      </c>
      <c r="E34" s="17" t="s">
        <v>47</v>
      </c>
      <c r="F34" s="14">
        <v>35</v>
      </c>
      <c r="G34" s="18">
        <v>0</v>
      </c>
      <c r="H34" s="18"/>
      <c r="I34" s="18">
        <v>2.5</v>
      </c>
      <c r="J34" s="19"/>
      <c r="K34" s="18">
        <v>0</v>
      </c>
      <c r="L34" s="18">
        <f t="shared" si="0"/>
        <v>2.5</v>
      </c>
      <c r="M34" s="20"/>
    </row>
    <row r="35" spans="1:13" s="21" customFormat="1" ht="45" customHeight="1" x14ac:dyDescent="0.2">
      <c r="A35" s="13">
        <v>26</v>
      </c>
      <c r="B35" s="14"/>
      <c r="C35" s="15" t="s">
        <v>479</v>
      </c>
      <c r="D35" s="16" t="s">
        <v>480</v>
      </c>
      <c r="E35" s="17" t="s">
        <v>481</v>
      </c>
      <c r="F35" s="14">
        <v>36</v>
      </c>
      <c r="G35" s="18">
        <v>0</v>
      </c>
      <c r="H35" s="18"/>
      <c r="I35" s="18">
        <v>2.5</v>
      </c>
      <c r="J35" s="19"/>
      <c r="K35" s="18">
        <v>0</v>
      </c>
      <c r="L35" s="18">
        <f t="shared" si="0"/>
        <v>2.5</v>
      </c>
      <c r="M35" s="20"/>
    </row>
    <row r="37" spans="1:13" s="10" customFormat="1" ht="40" customHeight="1" x14ac:dyDescent="0.25">
      <c r="A37" s="25" t="s">
        <v>49</v>
      </c>
      <c r="B37" s="25"/>
      <c r="E37" s="26"/>
      <c r="G37" s="33"/>
      <c r="H37" s="27"/>
      <c r="I37" s="58"/>
    </row>
    <row r="38" spans="1:13" s="10" customFormat="1" ht="40" customHeight="1" x14ac:dyDescent="0.25">
      <c r="A38" s="28"/>
      <c r="B38" s="28"/>
      <c r="C38" s="10" t="s">
        <v>505</v>
      </c>
      <c r="E38" s="26"/>
      <c r="G38" s="58"/>
      <c r="I38" s="29"/>
      <c r="J38" s="29"/>
    </row>
    <row r="39" spans="1:13" s="10" customFormat="1" ht="40" customHeight="1" x14ac:dyDescent="0.25">
      <c r="A39" s="28"/>
      <c r="B39" s="28"/>
      <c r="C39" s="10" t="s">
        <v>506</v>
      </c>
      <c r="E39" s="26"/>
      <c r="G39" s="58"/>
      <c r="I39" s="29"/>
      <c r="J39" s="29"/>
    </row>
    <row r="40" spans="1:13" s="10" customFormat="1" ht="40" customHeight="1" x14ac:dyDescent="0.25">
      <c r="A40" s="28"/>
      <c r="B40" s="28"/>
      <c r="C40" s="10" t="s">
        <v>502</v>
      </c>
      <c r="E40" s="26"/>
      <c r="G40" s="33"/>
      <c r="H40" s="27"/>
      <c r="I40" s="58"/>
    </row>
    <row r="41" spans="1:13" s="10" customFormat="1" ht="23" x14ac:dyDescent="0.25">
      <c r="A41" s="28"/>
      <c r="B41" s="28"/>
      <c r="C41" s="78"/>
      <c r="D41" s="78"/>
      <c r="E41" s="26"/>
      <c r="G41" s="33"/>
      <c r="H41" s="27"/>
      <c r="I41" s="78"/>
      <c r="J41" s="78"/>
    </row>
    <row r="42" spans="1:13" s="10" customFormat="1" ht="23" x14ac:dyDescent="0.25">
      <c r="A42" s="28"/>
      <c r="B42" s="28"/>
      <c r="C42" s="79"/>
      <c r="D42" s="79"/>
      <c r="E42" s="26"/>
      <c r="G42" s="33"/>
      <c r="H42" s="27"/>
      <c r="I42" s="79"/>
      <c r="J42" s="79"/>
    </row>
    <row r="43" spans="1:13" s="10" customFormat="1" ht="23" x14ac:dyDescent="0.25">
      <c r="A43" s="28"/>
      <c r="B43" s="28"/>
      <c r="E43" s="26"/>
      <c r="G43" s="33"/>
      <c r="H43" s="27"/>
      <c r="I43" s="58"/>
    </row>
    <row r="44" spans="1:13" s="10" customFormat="1" ht="23" x14ac:dyDescent="0.25">
      <c r="A44" s="28"/>
      <c r="B44" s="28"/>
      <c r="E44" s="26"/>
      <c r="G44" s="33"/>
      <c r="H44" s="27"/>
      <c r="I44" s="58"/>
      <c r="J44" s="59" t="s">
        <v>50</v>
      </c>
    </row>
    <row r="45" spans="1:13" s="10" customFormat="1" ht="23" x14ac:dyDescent="0.25">
      <c r="A45" s="28"/>
      <c r="B45" s="28"/>
      <c r="E45" s="26"/>
      <c r="G45" s="33"/>
      <c r="H45" s="27"/>
      <c r="I45" s="58"/>
      <c r="J45" s="61" t="s">
        <v>51</v>
      </c>
    </row>
    <row r="46" spans="1:13" s="10" customFormat="1" ht="23" x14ac:dyDescent="0.25">
      <c r="A46" s="28"/>
      <c r="B46" s="28"/>
      <c r="E46" s="26"/>
      <c r="G46" s="33"/>
      <c r="H46" s="27"/>
      <c r="I46" s="58"/>
    </row>
    <row r="47" spans="1:13" s="10" customFormat="1" ht="23" x14ac:dyDescent="0.25">
      <c r="A47" s="28"/>
      <c r="B47" s="28"/>
      <c r="C47" s="80"/>
      <c r="D47" s="80"/>
      <c r="E47" s="26"/>
      <c r="G47" s="33"/>
      <c r="H47" s="27"/>
      <c r="I47" s="58"/>
    </row>
    <row r="48" spans="1:13" s="10" customFormat="1" ht="23" x14ac:dyDescent="0.25">
      <c r="A48" s="28"/>
      <c r="B48" s="28"/>
      <c r="C48" s="58"/>
      <c r="D48" s="58"/>
      <c r="E48" s="26"/>
      <c r="G48" s="33"/>
      <c r="H48" s="27"/>
      <c r="I48" s="58"/>
    </row>
    <row r="49" spans="1:10" s="10" customFormat="1" ht="23" x14ac:dyDescent="0.25">
      <c r="A49" s="28"/>
      <c r="B49" s="81"/>
      <c r="C49" s="81"/>
      <c r="E49" s="26"/>
      <c r="F49" s="33"/>
      <c r="G49" s="58"/>
      <c r="I49" s="58"/>
      <c r="J49" s="58" t="s">
        <v>507</v>
      </c>
    </row>
    <row r="50" spans="1:10" s="10" customFormat="1" ht="23" x14ac:dyDescent="0.25">
      <c r="A50" s="28"/>
      <c r="B50" s="81"/>
      <c r="C50" s="81"/>
      <c r="E50" s="26"/>
      <c r="F50" s="33"/>
      <c r="G50" s="58"/>
      <c r="I50" s="78"/>
      <c r="J50" s="78"/>
    </row>
    <row r="51" spans="1:10" s="10" customFormat="1" ht="23" x14ac:dyDescent="0.25">
      <c r="A51" s="28"/>
      <c r="B51" s="83"/>
      <c r="C51" s="83"/>
      <c r="E51" s="26"/>
      <c r="F51" s="33"/>
      <c r="G51" s="58"/>
      <c r="I51" s="79"/>
      <c r="J51" s="79"/>
    </row>
    <row r="52" spans="1:10" s="10" customFormat="1" ht="23" x14ac:dyDescent="0.25">
      <c r="A52" s="28"/>
      <c r="E52" s="26"/>
      <c r="F52" s="33"/>
      <c r="G52" s="58"/>
      <c r="I52" s="58"/>
    </row>
    <row r="53" spans="1:10" s="10" customFormat="1" ht="23" x14ac:dyDescent="0.25">
      <c r="A53" s="28"/>
      <c r="E53" s="26"/>
      <c r="F53" s="33"/>
      <c r="G53" s="58"/>
      <c r="I53" s="58"/>
    </row>
    <row r="54" spans="1:10" s="10" customFormat="1" ht="23" x14ac:dyDescent="0.25">
      <c r="A54" s="28"/>
      <c r="E54" s="26"/>
      <c r="F54" s="33"/>
      <c r="G54" s="58"/>
      <c r="I54" s="58"/>
    </row>
    <row r="55" spans="1:10" s="10" customFormat="1" ht="23" x14ac:dyDescent="0.25">
      <c r="A55" s="28"/>
      <c r="E55" s="26"/>
      <c r="F55" s="33"/>
      <c r="G55" s="58"/>
      <c r="I55" s="58"/>
    </row>
    <row r="56" spans="1:10" s="10" customFormat="1" ht="23" x14ac:dyDescent="0.25">
      <c r="A56" s="28"/>
      <c r="B56" s="80"/>
      <c r="C56" s="80"/>
      <c r="E56" s="26"/>
      <c r="F56" s="33"/>
      <c r="G56" s="58"/>
      <c r="I56" s="80"/>
      <c r="J56" s="80"/>
    </row>
    <row r="57" spans="1:10" s="10" customFormat="1" ht="23" x14ac:dyDescent="0.25">
      <c r="A57" s="28"/>
      <c r="B57" s="28"/>
      <c r="C57" s="83"/>
      <c r="D57" s="83"/>
      <c r="E57" s="26"/>
      <c r="G57" s="33"/>
      <c r="H57" s="27"/>
      <c r="I57" s="79"/>
      <c r="J57" s="79"/>
    </row>
    <row r="61" spans="1:10" x14ac:dyDescent="0.15">
      <c r="C61" s="82"/>
      <c r="D61" s="82"/>
      <c r="I61" s="82"/>
      <c r="J61" s="82"/>
    </row>
  </sheetData>
  <mergeCells count="30">
    <mergeCell ref="C61:D61"/>
    <mergeCell ref="I61:J61"/>
    <mergeCell ref="B51:C51"/>
    <mergeCell ref="I51:J51"/>
    <mergeCell ref="B56:C56"/>
    <mergeCell ref="I56:J56"/>
    <mergeCell ref="C57:D57"/>
    <mergeCell ref="I57:J57"/>
    <mergeCell ref="C42:D42"/>
    <mergeCell ref="I42:J42"/>
    <mergeCell ref="C47:D47"/>
    <mergeCell ref="B49:C49"/>
    <mergeCell ref="B50:C50"/>
    <mergeCell ref="I50:J50"/>
    <mergeCell ref="I8:J8"/>
    <mergeCell ref="K8:K9"/>
    <mergeCell ref="L8:L9"/>
    <mergeCell ref="M8:M9"/>
    <mergeCell ref="C41:D41"/>
    <mergeCell ref="I41:J41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GK1_21T4-QTD1</vt:lpstr>
      <vt:lpstr>GK2_21T4-QTD1</vt:lpstr>
      <vt:lpstr>GK1_21T4-TMĐ1</vt:lpstr>
      <vt:lpstr>GK2_21T4-TMĐ1</vt:lpstr>
      <vt:lpstr>GK1_21T4-TKW1</vt:lpstr>
      <vt:lpstr>GK2_21T4-TKW1</vt:lpstr>
      <vt:lpstr>GK1_21T4-THU1</vt:lpstr>
      <vt:lpstr>GK2_21T4-THU1</vt:lpstr>
      <vt:lpstr>GK1_21T4-TĐH1</vt:lpstr>
      <vt:lpstr>GK2_21T4-TĐH1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Hưng Trần Xuân</cp:lastModifiedBy>
  <dcterms:created xsi:type="dcterms:W3CDTF">2022-01-17T00:56:05Z</dcterms:created>
  <dcterms:modified xsi:type="dcterms:W3CDTF">2022-01-24T10:44:34Z</dcterms:modified>
</cp:coreProperties>
</file>