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20610" windowHeight="11040" firstSheet="4" activeTab="4"/>
  </bookViews>
  <sheets>
    <sheet name="T9_2021" sheetId="1" state="hidden" r:id="rId1"/>
    <sheet name="T10_2021" sheetId="2" state="hidden" r:id="rId2"/>
    <sheet name="T11_2021" sheetId="3" state="hidden" r:id="rId3"/>
    <sheet name="T12_2021" sheetId="5" state="hidden" r:id="rId4"/>
    <sheet name="T3_2022" sheetId="9" r:id="rId5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" roundtripDataSignature="AMtx7mgzNxshGZRF9LzNQUhKlN+t+5F6yQ=="/>
    </ext>
  </extLst>
</workbook>
</file>

<file path=xl/calcChain.xml><?xml version="1.0" encoding="utf-8"?>
<calcChain xmlns="http://schemas.openxmlformats.org/spreadsheetml/2006/main">
  <c r="AI20" i="9" l="1"/>
  <c r="AI19" i="9"/>
  <c r="AI18" i="9"/>
  <c r="AI17" i="9"/>
  <c r="AI16" i="9"/>
  <c r="AI15" i="9"/>
  <c r="AI14" i="9"/>
  <c r="AI13" i="9"/>
  <c r="AI12" i="9"/>
  <c r="AI11" i="9"/>
  <c r="AI10" i="9"/>
  <c r="AI9" i="9"/>
  <c r="AI8" i="9"/>
  <c r="AI7" i="9"/>
  <c r="AI6" i="9"/>
  <c r="D4" i="9"/>
  <c r="D5" i="9" s="1"/>
  <c r="E4" i="9" l="1"/>
  <c r="E5" i="9" l="1"/>
  <c r="F4" i="9"/>
  <c r="D4" i="5"/>
  <c r="G4" i="9" l="1"/>
  <c r="F5" i="9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6" i="5"/>
  <c r="E4" i="5"/>
  <c r="H4" i="9" l="1"/>
  <c r="G5" i="9"/>
  <c r="E5" i="5"/>
  <c r="F4" i="5"/>
  <c r="D5" i="5"/>
  <c r="H5" i="9" l="1"/>
  <c r="I4" i="9"/>
  <c r="F5" i="5"/>
  <c r="G4" i="5"/>
  <c r="I5" i="9" l="1"/>
  <c r="J4" i="9"/>
  <c r="H4" i="5"/>
  <c r="G5" i="5"/>
  <c r="K4" i="9" l="1"/>
  <c r="J5" i="9"/>
  <c r="I4" i="5"/>
  <c r="H5" i="5"/>
  <c r="L4" i="9" l="1"/>
  <c r="K5" i="9"/>
  <c r="I5" i="5"/>
  <c r="J4" i="5"/>
  <c r="L5" i="9" l="1"/>
  <c r="M4" i="9"/>
  <c r="J5" i="5"/>
  <c r="K4" i="5"/>
  <c r="M5" i="9" l="1"/>
  <c r="N4" i="9"/>
  <c r="L4" i="5"/>
  <c r="K5" i="5"/>
  <c r="O4" i="9" l="1"/>
  <c r="N5" i="9"/>
  <c r="M4" i="5"/>
  <c r="L5" i="5"/>
  <c r="O5" i="9" l="1"/>
  <c r="P4" i="9"/>
  <c r="M5" i="5"/>
  <c r="N4" i="5"/>
  <c r="P5" i="9" l="1"/>
  <c r="Q4" i="9"/>
  <c r="N5" i="5"/>
  <c r="O4" i="5"/>
  <c r="Q5" i="9" l="1"/>
  <c r="R4" i="9"/>
  <c r="P4" i="5"/>
  <c r="O5" i="5"/>
  <c r="S4" i="9" l="1"/>
  <c r="R5" i="9"/>
  <c r="Q4" i="5"/>
  <c r="P5" i="5"/>
  <c r="S5" i="9" l="1"/>
  <c r="T4" i="9"/>
  <c r="Q5" i="5"/>
  <c r="R4" i="5"/>
  <c r="T5" i="9" l="1"/>
  <c r="U4" i="9"/>
  <c r="R5" i="5"/>
  <c r="S4" i="5"/>
  <c r="U5" i="9" l="1"/>
  <c r="V4" i="9"/>
  <c r="T4" i="5"/>
  <c r="S5" i="5"/>
  <c r="W4" i="9" l="1"/>
  <c r="V5" i="9"/>
  <c r="U4" i="5"/>
  <c r="T5" i="5"/>
  <c r="X4" i="9" l="1"/>
  <c r="W5" i="9"/>
  <c r="U5" i="5"/>
  <c r="V4" i="5"/>
  <c r="X5" i="9" l="1"/>
  <c r="Y4" i="9"/>
  <c r="V5" i="5"/>
  <c r="W4" i="5"/>
  <c r="Y5" i="9" l="1"/>
  <c r="Z4" i="9"/>
  <c r="X4" i="5"/>
  <c r="W5" i="5"/>
  <c r="AA4" i="9" l="1"/>
  <c r="Z5" i="9"/>
  <c r="Y4" i="5"/>
  <c r="X5" i="5"/>
  <c r="AB4" i="9" l="1"/>
  <c r="AA5" i="9"/>
  <c r="Y5" i="5"/>
  <c r="Z4" i="5"/>
  <c r="AB5" i="9" l="1"/>
  <c r="AC4" i="9"/>
  <c r="Z5" i="5"/>
  <c r="AA4" i="5"/>
  <c r="AC5" i="9" l="1"/>
  <c r="AD4" i="9"/>
  <c r="AB4" i="5"/>
  <c r="AA5" i="5"/>
  <c r="AE4" i="9" l="1"/>
  <c r="AD5" i="9"/>
  <c r="AC4" i="5"/>
  <c r="AB5" i="5"/>
  <c r="AF4" i="9" l="1"/>
  <c r="AE5" i="9"/>
  <c r="AC5" i="5"/>
  <c r="AD4" i="5"/>
  <c r="AF5" i="9" l="1"/>
  <c r="AG4" i="9"/>
  <c r="AD5" i="5"/>
  <c r="AE4" i="5"/>
  <c r="AG5" i="9" l="1"/>
  <c r="AH4" i="9"/>
  <c r="AH5" i="9" s="1"/>
  <c r="AF4" i="5"/>
  <c r="AE5" i="5"/>
  <c r="AG4" i="5" l="1"/>
  <c r="AF5" i="5"/>
  <c r="AG5" i="5" l="1"/>
  <c r="AH4" i="5"/>
  <c r="AH5" i="5" s="1"/>
  <c r="AI20" i="3" l="1"/>
  <c r="AI19" i="3"/>
  <c r="AI18" i="3"/>
  <c r="AI17" i="3"/>
  <c r="AI16" i="3"/>
  <c r="AI15" i="3"/>
  <c r="AI14" i="3"/>
  <c r="AI13" i="3"/>
  <c r="AI12" i="3"/>
  <c r="AI11" i="3"/>
  <c r="AI10" i="3"/>
  <c r="AI9" i="3"/>
  <c r="AI8" i="3"/>
  <c r="AI7" i="3"/>
  <c r="AI6" i="3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</calcChain>
</file>

<file path=xl/sharedStrings.xml><?xml version="1.0" encoding="utf-8"?>
<sst xmlns="http://schemas.openxmlformats.org/spreadsheetml/2006/main" count="2391" uniqueCount="59">
  <si>
    <t>TRƯỜNG CAO ĐẲNG LÝ TỰ TRỌNG THÀNH PHỐ HỒ CHÍ MINH</t>
  </si>
  <si>
    <t>BẢNG CHẤM CÔNG</t>
  </si>
  <si>
    <t>PHÒNG THANH TRA GIÁO DỤC - CÔNG TÁC SINH VIÊN</t>
  </si>
  <si>
    <t>S
TT</t>
  </si>
  <si>
    <t>HỌ VÀ TÊN</t>
  </si>
  <si>
    <t>Ngày</t>
  </si>
  <si>
    <t>Số ngày
làm việc</t>
  </si>
  <si>
    <t>đi học chấm cơm</t>
  </si>
  <si>
    <t>Thứ</t>
  </si>
  <si>
    <t>CN</t>
  </si>
  <si>
    <t>đi công tác chấm cơm</t>
  </si>
  <si>
    <t>Lê Xuân Thiện</t>
  </si>
  <si>
    <t>N</t>
  </si>
  <si>
    <t>L</t>
  </si>
  <si>
    <t>X</t>
  </si>
  <si>
    <t>Hồ Minh Lợi</t>
  </si>
  <si>
    <t>Nguyễn Ngọc Hiệp</t>
  </si>
  <si>
    <t>Nguyễn Thị Kim Anh</t>
  </si>
  <si>
    <t>Phạm Thị Lê Chi</t>
  </si>
  <si>
    <t>Trần Thị Thu Hà</t>
  </si>
  <si>
    <t>CL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</si>
  <si>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</si>
  <si>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</si>
  <si>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</si>
  <si>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</si>
  <si>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</si>
  <si>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</si>
  <si>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</si>
  <si>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</si>
  <si>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</si>
  <si>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KÝ HIỆU:</t>
  </si>
  <si>
    <t>LÀM VIỆC</t>
  </si>
  <si>
    <t>NGHỈ PHÉP</t>
  </si>
  <si>
    <t>P</t>
  </si>
  <si>
    <t>ĐI HỌC, TẬP HUẤN</t>
  </si>
  <si>
    <t>Ho</t>
  </si>
  <si>
    <t>CÔNG TÁC</t>
  </si>
  <si>
    <t>CT</t>
  </si>
  <si>
    <t>VỀ NGUỒN</t>
  </si>
  <si>
    <t>.</t>
  </si>
  <si>
    <t>NGHỈ BÙ</t>
  </si>
  <si>
    <t>B</t>
  </si>
  <si>
    <t>NGHỈ LỄ, TẾT</t>
  </si>
  <si>
    <t>NGHỈ CHẾ ĐỘ</t>
  </si>
  <si>
    <t>CĐ</t>
  </si>
  <si>
    <t>TUYỂN SINH</t>
  </si>
  <si>
    <t>TS</t>
  </si>
  <si>
    <t>GHI CHÚ:</t>
  </si>
  <si>
    <t>N: Làm việc tại nhà</t>
  </si>
  <si>
    <t>X: Làm việc tại trường</t>
  </si>
  <si>
    <t xml:space="preserve">03/09/2021: Ô. Thiện vào trường thực hiện ghi hình chuẩn bị Tuần GDĐH cho SV khóa 2021; </t>
  </si>
  <si>
    <t>04, 05/09/2021: Ô. Thiện + Cô Hà thực hiện BC DS sinh viên tiêm vắcxin ngừa COVID-19 cho Sở LĐ-TB&amp;XH.</t>
  </si>
  <si>
    <t>Hà: Đi cách ly tập trung từ chiều 19/09/2021 đến ngày 28/09/2021.</t>
  </si>
  <si>
    <t>TRƯỞNG ĐƠN VỊ</t>
  </si>
  <si>
    <t>NGƯỜI CHẤM CÔNG</t>
  </si>
  <si>
    <t>THÁNG</t>
  </si>
  <si>
    <t>NĂM</t>
  </si>
  <si>
    <t>STT</t>
  </si>
  <si>
    <t>Số ngày làm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</si>
</sst>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THÁNG &quot;m\ &quot;NĂM &quot;yyyy"/>
    <numFmt numFmtId="165" formatCode="&quot;Ngày &quot;d\ &quot;tháng &quot;m\ &quot;năm &quot;yyyy"/>
    <numFmt numFmtId="166" formatCode="d"/>
    <numFmt numFmtId="167" formatCode="&quot;T&quot;General"/>
  </numFmts>
  <fonts count="29">
    <font>
      <sz val="12"/>
      <color theme="1"/>
      <name val="Times New Roman"/>
    </font>
    <font>
      <sz val="12"/>
      <name val="Times New Roman"/>
    </font>
    <font>
      <b/>
      <sz val="16"/>
      <color theme="1"/>
      <name val="Times New Roman"/>
    </font>
    <font>
      <b/>
      <sz val="12"/>
      <color theme="1"/>
      <name val="Times New Roman"/>
    </font>
    <font>
      <b/>
      <sz val="14"/>
      <color theme="1"/>
      <name val="Times New Roman"/>
    </font>
    <font>
      <b/>
      <sz val="11"/>
      <color theme="1"/>
      <name val="Times New Roman"/>
    </font>
    <font>
      <b/>
      <sz val="11"/>
      <color rgb="FF000000"/>
      <name val="Times New Roman"/>
    </font>
    <font>
      <sz val="11"/>
      <color rgb="FF000000"/>
      <name val="Times"/>
    </font>
    <font>
      <sz val="12"/>
      <color rgb="FF000000"/>
      <name val="Times"/>
    </font>
    <font>
      <sz val="12"/>
      <color rgb="FF000000"/>
      <name val="Times New Roman"/>
    </font>
    <font>
      <sz val="11"/>
      <color rgb="FFFF0000"/>
      <name val="Times"/>
    </font>
    <font>
      <i/>
      <sz val="11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sz val="10"/>
      <color theme="0"/>
      <name val="Times New Roman"/>
    </font>
    <font>
      <sz val="10"/>
      <color rgb="FFFFFFFF"/>
      <name val="Times New Roman"/>
    </font>
    <font>
      <b/>
      <sz val="12"/>
      <color theme="1"/>
      <name val="Times New Roman"/>
    </font>
    <font>
      <b/>
      <i/>
      <sz val="10"/>
      <color theme="1"/>
      <name val="Times New Roman"/>
    </font>
    <font>
      <b/>
      <sz val="10"/>
      <color rgb="FF000000"/>
      <name val="&quot;Times New Roman&quot;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3"/>
  </cellStyleXfs>
  <cellXfs count="97">
    <xf numFmtId="0" fontId="0" fillId="0" borderId="0" xfId="0" applyFont="1" applyAlignment="1"/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center"/>
    </xf>
    <xf numFmtId="0" fontId="8" fillId="4" borderId="5" xfId="0" applyFont="1" applyFill="1" applyBorder="1" applyAlignment="1"/>
    <xf numFmtId="0" fontId="7" fillId="4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2" fillId="2" borderId="3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4" fillId="2" borderId="3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3" xfId="0" applyFont="1" applyFill="1" applyBorder="1"/>
    <xf numFmtId="0" fontId="13" fillId="2" borderId="3" xfId="0" applyFont="1" applyFill="1" applyBorder="1" applyAlignment="1">
      <alignment horizontal="right"/>
    </xf>
    <xf numFmtId="0" fontId="16" fillId="0" borderId="0" xfId="0" applyFont="1" applyAlignment="1"/>
    <xf numFmtId="0" fontId="3" fillId="2" borderId="3" xfId="0" applyFont="1" applyFill="1" applyBorder="1" applyAlignment="1"/>
    <xf numFmtId="0" fontId="13" fillId="2" borderId="3" xfId="0" applyFont="1" applyFill="1" applyBorder="1"/>
    <xf numFmtId="0" fontId="13" fillId="2" borderId="3" xfId="0" applyFont="1" applyFill="1" applyBorder="1" applyAlignment="1"/>
    <xf numFmtId="0" fontId="12" fillId="2" borderId="3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center"/>
    </xf>
    <xf numFmtId="0" fontId="18" fillId="4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/>
    </xf>
    <xf numFmtId="0" fontId="17" fillId="2" borderId="3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0" fillId="0" borderId="0" xfId="0"/>
    <xf numFmtId="0" fontId="19" fillId="0" borderId="0" xfId="0" applyFont="1"/>
    <xf numFmtId="166" fontId="0" fillId="0" borderId="11" xfId="0" applyNumberFormat="1" applyBorder="1"/>
    <xf numFmtId="166" fontId="0" fillId="0" borderId="0" xfId="0" applyNumberFormat="1"/>
    <xf numFmtId="167" fontId="0" fillId="0" borderId="11" xfId="0" applyNumberFormat="1" applyBorder="1"/>
    <xf numFmtId="167" fontId="0" fillId="5" borderId="11" xfId="0" applyNumberFormat="1" applyFill="1" applyBorder="1"/>
    <xf numFmtId="0" fontId="22" fillId="6" borderId="11" xfId="1" applyFont="1" applyFill="1" applyBorder="1" applyAlignment="1">
      <alignment horizontal="center" vertical="center"/>
    </xf>
    <xf numFmtId="0" fontId="0" fillId="0" borderId="11" xfId="0" applyBorder="1"/>
    <xf numFmtId="0" fontId="22" fillId="5" borderId="11" xfId="1" applyFont="1" applyFill="1" applyBorder="1" applyAlignment="1">
      <alignment horizontal="center" vertical="center"/>
    </xf>
    <xf numFmtId="0" fontId="21" fillId="0" borderId="10" xfId="1" applyFont="1" applyBorder="1" applyAlignment="1">
      <alignment vertical="center" wrapText="1"/>
    </xf>
    <xf numFmtId="0" fontId="21" fillId="0" borderId="12" xfId="1" applyFont="1" applyBorder="1" applyAlignment="1">
      <alignment vertical="center" wrapText="1"/>
    </xf>
    <xf numFmtId="0" fontId="23" fillId="0" borderId="11" xfId="0" applyFont="1" applyBorder="1"/>
    <xf numFmtId="0" fontId="23" fillId="5" borderId="11" xfId="0" applyFont="1" applyFill="1" applyBorder="1"/>
    <xf numFmtId="0" fontId="23" fillId="0" borderId="0" xfId="0" applyFont="1" applyAlignment="1"/>
    <xf numFmtId="0" fontId="5" fillId="2" borderId="3" xfId="0" applyFont="1" applyFill="1" applyBorder="1" applyAlignment="1">
      <alignment horizontal="left" vertical="center"/>
    </xf>
    <xf numFmtId="0" fontId="23" fillId="2" borderId="3" xfId="0" applyFont="1" applyFill="1" applyBorder="1" applyAlignment="1">
      <alignment vertical="center"/>
    </xf>
    <xf numFmtId="0" fontId="24" fillId="2" borderId="3" xfId="0" applyFont="1" applyFill="1" applyBorder="1" applyAlignment="1">
      <alignment horizontal="right" vertical="center"/>
    </xf>
    <xf numFmtId="0" fontId="23" fillId="2" borderId="3" xfId="0" applyFont="1" applyFill="1" applyBorder="1" applyAlignment="1">
      <alignment horizontal="right" vertical="center"/>
    </xf>
    <xf numFmtId="0" fontId="23" fillId="2" borderId="3" xfId="0" applyFont="1" applyFill="1" applyBorder="1"/>
    <xf numFmtId="0" fontId="24" fillId="2" borderId="3" xfId="0" applyFont="1" applyFill="1" applyBorder="1" applyAlignment="1">
      <alignment horizontal="right"/>
    </xf>
    <xf numFmtId="0" fontId="24" fillId="0" borderId="0" xfId="0" applyFont="1" applyAlignment="1"/>
    <xf numFmtId="0" fontId="24" fillId="2" borderId="3" xfId="0" applyFont="1" applyFill="1" applyBorder="1" applyAlignment="1"/>
    <xf numFmtId="0" fontId="24" fillId="2" borderId="3" xfId="0" applyFont="1" applyFill="1" applyBorder="1"/>
    <xf numFmtId="0" fontId="24" fillId="2" borderId="3" xfId="0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 vertical="center"/>
    </xf>
    <xf numFmtId="0" fontId="28" fillId="0" borderId="0" xfId="0" applyFont="1"/>
    <xf numFmtId="0" fontId="24" fillId="5" borderId="11" xfId="0" applyFont="1" applyFill="1" applyBorder="1"/>
    <xf numFmtId="0" fontId="24" fillId="0" borderId="11" xfId="0" applyFont="1" applyBorder="1"/>
    <xf numFmtId="0" fontId="8" fillId="4" borderId="5" xfId="0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3" fillId="7" borderId="11" xfId="0" applyFont="1" applyFill="1" applyBorder="1" applyAlignment="1">
      <alignment horizontal="center" vertical="center"/>
    </xf>
    <xf numFmtId="0" fontId="23" fillId="5" borderId="1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1" fillId="0" borderId="2" xfId="0" applyFont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5" fillId="3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left" vertical="center" wrapText="1"/>
    </xf>
    <xf numFmtId="0" fontId="1" fillId="0" borderId="9" xfId="0" applyFont="1" applyBorder="1"/>
    <xf numFmtId="165" fontId="17" fillId="2" borderId="1" xfId="0" applyNumberFormat="1" applyFont="1" applyFill="1" applyBorder="1" applyAlignment="1">
      <alignment horizontal="center"/>
    </xf>
    <xf numFmtId="0" fontId="19" fillId="0" borderId="3" xfId="0" applyFont="1" applyBorder="1" applyAlignment="1">
      <alignment horizontal="center" vertical="center"/>
    </xf>
    <xf numFmtId="165" fontId="26" fillId="2" borderId="1" xfId="0" applyNumberFormat="1" applyFont="1" applyFill="1" applyBorder="1" applyAlignment="1">
      <alignment horizontal="center"/>
    </xf>
    <xf numFmtId="0" fontId="27" fillId="0" borderId="2" xfId="0" applyFont="1" applyBorder="1"/>
    <xf numFmtId="0" fontId="19" fillId="0" borderId="0" xfId="0" applyFont="1" applyAlignment="1">
      <alignment horizontal="center"/>
    </xf>
    <xf numFmtId="0" fontId="21" fillId="0" borderId="10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/>
    </xf>
    <xf numFmtId="0" fontId="24" fillId="2" borderId="1" xfId="0" applyFont="1" applyFill="1" applyBorder="1" applyAlignment="1">
      <alignment horizontal="center" vertical="center"/>
    </xf>
    <xf numFmtId="166" fontId="23" fillId="0" borderId="11" xfId="0" applyNumberFormat="1" applyFont="1" applyBorder="1" applyAlignment="1">
      <alignment horizontal="center" vertical="center" wrapText="1"/>
    </xf>
    <xf numFmtId="166" fontId="0" fillId="0" borderId="11" xfId="0" applyNumberForma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29</xdr:row>
      <xdr:rowOff>19050</xdr:rowOff>
    </xdr:from>
    <xdr:ext cx="7458075" cy="676275"/>
    <xdr:pic>
      <xdr:nvPicPr>
        <xdr:cNvPr id="2" name="image1.png" title="Hình ảnh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9"/>
  <sheetViews>
    <sheetView topLeftCell="A37"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3.62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1"/>
      <c r="O1" s="1"/>
      <c r="P1" s="1"/>
      <c r="Q1" s="74" t="s">
        <v>1</v>
      </c>
      <c r="R1" s="73"/>
      <c r="S1" s="73"/>
      <c r="T1" s="73"/>
      <c r="U1" s="73"/>
      <c r="V1" s="73"/>
      <c r="W1" s="73"/>
      <c r="X1" s="73"/>
      <c r="Y1" s="73"/>
      <c r="Z1" s="73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75" t="s">
        <v>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4"/>
      <c r="O2" s="4"/>
      <c r="P2" s="4"/>
      <c r="Q2" s="76">
        <v>44449</v>
      </c>
      <c r="R2" s="73"/>
      <c r="S2" s="73"/>
      <c r="T2" s="73"/>
      <c r="U2" s="73"/>
      <c r="V2" s="73"/>
      <c r="W2" s="73"/>
      <c r="X2" s="73"/>
      <c r="Y2" s="73"/>
      <c r="Z2" s="73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75"/>
      <c r="B3" s="73"/>
      <c r="C3" s="73"/>
      <c r="D3" s="73"/>
      <c r="E3" s="73"/>
      <c r="F3" s="7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77" t="s">
        <v>3</v>
      </c>
      <c r="B4" s="79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77" t="s">
        <v>6</v>
      </c>
      <c r="AJ4" s="7"/>
      <c r="AK4" s="7" t="s">
        <v>7</v>
      </c>
    </row>
    <row r="5" spans="1:37" ht="15.75" customHeight="1">
      <c r="A5" s="78"/>
      <c r="B5" s="78"/>
      <c r="C5" s="5" t="s">
        <v>8</v>
      </c>
      <c r="D5" s="8">
        <v>4</v>
      </c>
      <c r="E5" s="8">
        <v>5</v>
      </c>
      <c r="F5" s="8">
        <v>6</v>
      </c>
      <c r="G5" s="8">
        <v>7</v>
      </c>
      <c r="H5" s="8" t="s">
        <v>9</v>
      </c>
      <c r="I5" s="8">
        <v>2</v>
      </c>
      <c r="J5" s="8">
        <v>3</v>
      </c>
      <c r="K5" s="8">
        <v>4</v>
      </c>
      <c r="L5" s="8">
        <v>5</v>
      </c>
      <c r="M5" s="8">
        <v>6</v>
      </c>
      <c r="N5" s="8">
        <v>7</v>
      </c>
      <c r="O5" s="8" t="s">
        <v>9</v>
      </c>
      <c r="P5" s="8">
        <v>2</v>
      </c>
      <c r="Q5" s="8">
        <v>3</v>
      </c>
      <c r="R5" s="8">
        <v>4</v>
      </c>
      <c r="S5" s="8">
        <v>5</v>
      </c>
      <c r="T5" s="8">
        <v>6</v>
      </c>
      <c r="U5" s="8">
        <v>7</v>
      </c>
      <c r="V5" s="8" t="s">
        <v>9</v>
      </c>
      <c r="W5" s="8">
        <v>2</v>
      </c>
      <c r="X5" s="8">
        <v>3</v>
      </c>
      <c r="Y5" s="8">
        <v>4</v>
      </c>
      <c r="Z5" s="8">
        <v>5</v>
      </c>
      <c r="AA5" s="8">
        <v>6</v>
      </c>
      <c r="AB5" s="8">
        <v>7</v>
      </c>
      <c r="AC5" s="8" t="s">
        <v>9</v>
      </c>
      <c r="AD5" s="8">
        <v>2</v>
      </c>
      <c r="AE5" s="8">
        <v>3</v>
      </c>
      <c r="AF5" s="8">
        <v>4</v>
      </c>
      <c r="AG5" s="8">
        <v>5</v>
      </c>
      <c r="AH5" s="8">
        <v>3</v>
      </c>
      <c r="AI5" s="78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12</v>
      </c>
      <c r="E6" s="12" t="s">
        <v>13</v>
      </c>
      <c r="F6" s="12" t="s">
        <v>14</v>
      </c>
      <c r="G6" s="12" t="s">
        <v>12</v>
      </c>
      <c r="H6" s="13" t="s">
        <v>12</v>
      </c>
      <c r="I6" s="12" t="s">
        <v>12</v>
      </c>
      <c r="J6" s="12" t="s">
        <v>12</v>
      </c>
      <c r="K6" s="12" t="s">
        <v>12</v>
      </c>
      <c r="L6" s="12" t="s">
        <v>12</v>
      </c>
      <c r="M6" s="12" t="s">
        <v>12</v>
      </c>
      <c r="N6" s="12" t="s">
        <v>12</v>
      </c>
      <c r="O6" s="14"/>
      <c r="P6" s="12" t="s">
        <v>12</v>
      </c>
      <c r="Q6" s="12" t="s">
        <v>12</v>
      </c>
      <c r="R6" s="12" t="s">
        <v>12</v>
      </c>
      <c r="S6" s="12" t="s">
        <v>12</v>
      </c>
      <c r="T6" s="12" t="s">
        <v>12</v>
      </c>
      <c r="U6" s="12" t="s">
        <v>12</v>
      </c>
      <c r="V6" s="13" t="s">
        <v>12</v>
      </c>
      <c r="W6" s="12" t="s">
        <v>12</v>
      </c>
      <c r="X6" s="12" t="s">
        <v>12</v>
      </c>
      <c r="Y6" s="12" t="s">
        <v>12</v>
      </c>
      <c r="Z6" s="12" t="s">
        <v>14</v>
      </c>
      <c r="AA6" s="12" t="s">
        <v>14</v>
      </c>
      <c r="AB6" s="12" t="s">
        <v>14</v>
      </c>
      <c r="AC6" s="13" t="s">
        <v>12</v>
      </c>
      <c r="AD6" s="12" t="s">
        <v>14</v>
      </c>
      <c r="AE6" s="12" t="s">
        <v>14</v>
      </c>
      <c r="AF6" s="12" t="s">
        <v>14</v>
      </c>
      <c r="AG6" s="12" t="s">
        <v>14</v>
      </c>
      <c r="AH6" s="10"/>
      <c r="AI6" s="12">
        <v>27</v>
      </c>
      <c r="AJ6" s="80"/>
      <c r="AK6" s="73"/>
    </row>
    <row r="7" spans="1:37" ht="18" customHeight="1">
      <c r="A7" s="10">
        <v>2</v>
      </c>
      <c r="B7" s="11" t="s">
        <v>15</v>
      </c>
      <c r="C7" s="10"/>
      <c r="D7" s="12" t="s">
        <v>12</v>
      </c>
      <c r="E7" s="12" t="s">
        <v>13</v>
      </c>
      <c r="F7" s="12" t="s">
        <v>13</v>
      </c>
      <c r="G7" s="12" t="s">
        <v>13</v>
      </c>
      <c r="H7" s="14"/>
      <c r="I7" s="12" t="s">
        <v>12</v>
      </c>
      <c r="J7" s="12" t="s">
        <v>12</v>
      </c>
      <c r="K7" s="12" t="s">
        <v>12</v>
      </c>
      <c r="L7" s="12" t="s">
        <v>12</v>
      </c>
      <c r="M7" s="12" t="s">
        <v>12</v>
      </c>
      <c r="N7" s="12" t="s">
        <v>12</v>
      </c>
      <c r="O7" s="14"/>
      <c r="P7" s="12" t="s">
        <v>12</v>
      </c>
      <c r="Q7" s="12" t="s">
        <v>12</v>
      </c>
      <c r="R7" s="12" t="s">
        <v>12</v>
      </c>
      <c r="S7" s="12" t="s">
        <v>12</v>
      </c>
      <c r="T7" s="12" t="s">
        <v>12</v>
      </c>
      <c r="U7" s="12" t="s">
        <v>12</v>
      </c>
      <c r="V7" s="13" t="s">
        <v>12</v>
      </c>
      <c r="W7" s="12" t="s">
        <v>12</v>
      </c>
      <c r="X7" s="12" t="s">
        <v>12</v>
      </c>
      <c r="Y7" s="12" t="s">
        <v>14</v>
      </c>
      <c r="Z7" s="12" t="s">
        <v>14</v>
      </c>
      <c r="AA7" s="12" t="s">
        <v>14</v>
      </c>
      <c r="AB7" s="12" t="s">
        <v>14</v>
      </c>
      <c r="AC7" s="14"/>
      <c r="AD7" s="12" t="s">
        <v>14</v>
      </c>
      <c r="AE7" s="12" t="s">
        <v>14</v>
      </c>
      <c r="AF7" s="12" t="s">
        <v>14</v>
      </c>
      <c r="AG7" s="12" t="s">
        <v>14</v>
      </c>
      <c r="AH7" s="10"/>
      <c r="AI7" s="10">
        <v>26</v>
      </c>
      <c r="AJ7" s="80"/>
      <c r="AK7" s="73"/>
    </row>
    <row r="8" spans="1:37" ht="18" customHeight="1">
      <c r="A8" s="10">
        <v>3</v>
      </c>
      <c r="B8" s="11" t="s">
        <v>16</v>
      </c>
      <c r="C8" s="10"/>
      <c r="D8" s="12" t="s">
        <v>12</v>
      </c>
      <c r="E8" s="12" t="s">
        <v>13</v>
      </c>
      <c r="F8" s="12" t="s">
        <v>13</v>
      </c>
      <c r="G8" s="12" t="s">
        <v>13</v>
      </c>
      <c r="H8" s="14"/>
      <c r="I8" s="12" t="s">
        <v>12</v>
      </c>
      <c r="J8" s="12" t="s">
        <v>12</v>
      </c>
      <c r="K8" s="12" t="s">
        <v>12</v>
      </c>
      <c r="L8" s="12" t="s">
        <v>12</v>
      </c>
      <c r="M8" s="12" t="s">
        <v>12</v>
      </c>
      <c r="N8" s="12" t="s">
        <v>12</v>
      </c>
      <c r="O8" s="14"/>
      <c r="P8" s="12" t="s">
        <v>12</v>
      </c>
      <c r="Q8" s="12" t="s">
        <v>12</v>
      </c>
      <c r="R8" s="12" t="s">
        <v>12</v>
      </c>
      <c r="S8" s="12" t="s">
        <v>12</v>
      </c>
      <c r="T8" s="12" t="s">
        <v>12</v>
      </c>
      <c r="U8" s="12" t="s">
        <v>12</v>
      </c>
      <c r="V8" s="13" t="s">
        <v>12</v>
      </c>
      <c r="W8" s="12" t="s">
        <v>12</v>
      </c>
      <c r="X8" s="12" t="s">
        <v>12</v>
      </c>
      <c r="Y8" s="12" t="s">
        <v>14</v>
      </c>
      <c r="Z8" s="12" t="s">
        <v>14</v>
      </c>
      <c r="AA8" s="12" t="s">
        <v>14</v>
      </c>
      <c r="AB8" s="12" t="s">
        <v>12</v>
      </c>
      <c r="AC8" s="14"/>
      <c r="AD8" s="12" t="s">
        <v>14</v>
      </c>
      <c r="AE8" s="12" t="s">
        <v>14</v>
      </c>
      <c r="AF8" s="12" t="s">
        <v>14</v>
      </c>
      <c r="AG8" s="12" t="s">
        <v>14</v>
      </c>
      <c r="AH8" s="10"/>
      <c r="AI8" s="10">
        <v>23</v>
      </c>
      <c r="AJ8" s="80"/>
      <c r="AK8" s="73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13</v>
      </c>
      <c r="F9" s="12" t="s">
        <v>13</v>
      </c>
      <c r="G9" s="12" t="s">
        <v>13</v>
      </c>
      <c r="H9" s="14"/>
      <c r="I9" s="12" t="s">
        <v>12</v>
      </c>
      <c r="J9" s="12" t="s">
        <v>12</v>
      </c>
      <c r="K9" s="12" t="s">
        <v>12</v>
      </c>
      <c r="L9" s="12" t="s">
        <v>12</v>
      </c>
      <c r="M9" s="12" t="s">
        <v>12</v>
      </c>
      <c r="N9" s="12" t="s">
        <v>12</v>
      </c>
      <c r="O9" s="14"/>
      <c r="P9" s="12" t="s">
        <v>12</v>
      </c>
      <c r="Q9" s="12" t="s">
        <v>12</v>
      </c>
      <c r="R9" s="12" t="s">
        <v>12</v>
      </c>
      <c r="S9" s="12" t="s">
        <v>12</v>
      </c>
      <c r="T9" s="12" t="s">
        <v>12</v>
      </c>
      <c r="U9" s="12" t="s">
        <v>12</v>
      </c>
      <c r="V9" s="13" t="s">
        <v>12</v>
      </c>
      <c r="W9" s="12" t="s">
        <v>12</v>
      </c>
      <c r="X9" s="12" t="s">
        <v>12</v>
      </c>
      <c r="Y9" s="12" t="s">
        <v>12</v>
      </c>
      <c r="Z9" s="12" t="s">
        <v>12</v>
      </c>
      <c r="AA9" s="12" t="s">
        <v>12</v>
      </c>
      <c r="AB9" s="12" t="s">
        <v>12</v>
      </c>
      <c r="AC9" s="13" t="s">
        <v>12</v>
      </c>
      <c r="AD9" s="12" t="s">
        <v>12</v>
      </c>
      <c r="AE9" s="12" t="s">
        <v>12</v>
      </c>
      <c r="AF9" s="12" t="s">
        <v>12</v>
      </c>
      <c r="AG9" s="12" t="s">
        <v>12</v>
      </c>
      <c r="AH9" s="10"/>
      <c r="AI9" s="10">
        <v>18</v>
      </c>
      <c r="AJ9" s="80"/>
      <c r="AK9" s="73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13</v>
      </c>
      <c r="F10" s="12" t="s">
        <v>13</v>
      </c>
      <c r="G10" s="12" t="s">
        <v>13</v>
      </c>
      <c r="H10" s="14"/>
      <c r="I10" s="12" t="s">
        <v>12</v>
      </c>
      <c r="J10" s="12" t="s">
        <v>12</v>
      </c>
      <c r="K10" s="12" t="s">
        <v>12</v>
      </c>
      <c r="L10" s="12" t="s">
        <v>12</v>
      </c>
      <c r="M10" s="12" t="s">
        <v>12</v>
      </c>
      <c r="N10" s="12" t="s">
        <v>12</v>
      </c>
      <c r="O10" s="14"/>
      <c r="P10" s="12" t="s">
        <v>12</v>
      </c>
      <c r="Q10" s="12" t="s">
        <v>12</v>
      </c>
      <c r="R10" s="12" t="s">
        <v>12</v>
      </c>
      <c r="S10" s="12" t="s">
        <v>12</v>
      </c>
      <c r="T10" s="12" t="s">
        <v>12</v>
      </c>
      <c r="U10" s="12" t="s">
        <v>12</v>
      </c>
      <c r="V10" s="13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2" t="s">
        <v>12</v>
      </c>
      <c r="AB10" s="12" t="s">
        <v>12</v>
      </c>
      <c r="AC10" s="14"/>
      <c r="AD10" s="12" t="s">
        <v>12</v>
      </c>
      <c r="AE10" s="12" t="s">
        <v>12</v>
      </c>
      <c r="AF10" s="12" t="s">
        <v>12</v>
      </c>
      <c r="AG10" s="12" t="s">
        <v>12</v>
      </c>
      <c r="AH10" s="10"/>
      <c r="AI10" s="10">
        <v>18</v>
      </c>
      <c r="AJ10" s="81"/>
      <c r="AK10" s="73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13</v>
      </c>
      <c r="F11" s="12" t="s">
        <v>13</v>
      </c>
      <c r="G11" s="12" t="s">
        <v>12</v>
      </c>
      <c r="H11" s="13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2" t="s">
        <v>12</v>
      </c>
      <c r="N11" s="12" t="s">
        <v>12</v>
      </c>
      <c r="O11" s="14"/>
      <c r="P11" s="12" t="s">
        <v>12</v>
      </c>
      <c r="Q11" s="12" t="s">
        <v>12</v>
      </c>
      <c r="R11" s="12" t="s">
        <v>12</v>
      </c>
      <c r="S11" s="12" t="s">
        <v>12</v>
      </c>
      <c r="T11" s="12" t="s">
        <v>12</v>
      </c>
      <c r="U11" s="12" t="s">
        <v>12</v>
      </c>
      <c r="V11" s="13" t="s">
        <v>12</v>
      </c>
      <c r="W11" s="12" t="s">
        <v>12</v>
      </c>
      <c r="X11" s="12" t="s">
        <v>12</v>
      </c>
      <c r="Y11" s="12" t="s">
        <v>20</v>
      </c>
      <c r="Z11" s="12" t="s">
        <v>20</v>
      </c>
      <c r="AA11" s="12" t="s">
        <v>20</v>
      </c>
      <c r="AB11" s="12" t="s">
        <v>20</v>
      </c>
      <c r="AC11" s="13" t="s">
        <v>20</v>
      </c>
      <c r="AD11" s="12" t="s">
        <v>20</v>
      </c>
      <c r="AE11" s="12" t="s">
        <v>20</v>
      </c>
      <c r="AF11" s="12" t="s">
        <v>12</v>
      </c>
      <c r="AG11" s="12" t="s">
        <v>12</v>
      </c>
      <c r="AH11" s="10"/>
      <c r="AI11" s="10">
        <v>22</v>
      </c>
      <c r="AJ11" s="80"/>
      <c r="AK11" s="73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13</v>
      </c>
      <c r="F12" s="12" t="s">
        <v>13</v>
      </c>
      <c r="G12" s="12" t="s">
        <v>13</v>
      </c>
      <c r="H12" s="14"/>
      <c r="I12" s="12" t="s">
        <v>12</v>
      </c>
      <c r="J12" s="12" t="s">
        <v>12</v>
      </c>
      <c r="K12" s="12" t="s">
        <v>12</v>
      </c>
      <c r="L12" s="12" t="s">
        <v>12</v>
      </c>
      <c r="M12" s="12" t="s">
        <v>12</v>
      </c>
      <c r="N12" s="12" t="s">
        <v>12</v>
      </c>
      <c r="O12" s="14"/>
      <c r="P12" s="12" t="s">
        <v>12</v>
      </c>
      <c r="Q12" s="12" t="s">
        <v>12</v>
      </c>
      <c r="R12" s="12" t="s">
        <v>12</v>
      </c>
      <c r="S12" s="12" t="s">
        <v>12</v>
      </c>
      <c r="T12" s="12" t="s">
        <v>12</v>
      </c>
      <c r="U12" s="12" t="s">
        <v>12</v>
      </c>
      <c r="V12" s="13" t="s">
        <v>12</v>
      </c>
      <c r="W12" s="12" t="s">
        <v>12</v>
      </c>
      <c r="X12" s="12" t="s">
        <v>12</v>
      </c>
      <c r="Y12" s="12" t="s">
        <v>12</v>
      </c>
      <c r="Z12" s="12" t="s">
        <v>12</v>
      </c>
      <c r="AA12" s="12" t="s">
        <v>12</v>
      </c>
      <c r="AB12" s="12" t="s">
        <v>12</v>
      </c>
      <c r="AC12" s="13" t="s">
        <v>12</v>
      </c>
      <c r="AD12" s="12" t="s">
        <v>12</v>
      </c>
      <c r="AE12" s="12" t="s">
        <v>12</v>
      </c>
      <c r="AF12" s="12" t="s">
        <v>12</v>
      </c>
      <c r="AG12" s="12" t="s">
        <v>12</v>
      </c>
      <c r="AH12" s="10"/>
      <c r="AI12" s="10">
        <v>18</v>
      </c>
      <c r="AJ12" s="80"/>
      <c r="AK12" s="73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13</v>
      </c>
      <c r="F13" s="12" t="s">
        <v>13</v>
      </c>
      <c r="G13" s="12" t="s">
        <v>13</v>
      </c>
      <c r="H13" s="14"/>
      <c r="I13" s="12" t="s">
        <v>12</v>
      </c>
      <c r="J13" s="12" t="s">
        <v>12</v>
      </c>
      <c r="K13" s="12" t="s">
        <v>12</v>
      </c>
      <c r="L13" s="12" t="s">
        <v>12</v>
      </c>
      <c r="M13" s="12" t="s">
        <v>12</v>
      </c>
      <c r="N13" s="12" t="s">
        <v>12</v>
      </c>
      <c r="O13" s="14"/>
      <c r="P13" s="12" t="s">
        <v>12</v>
      </c>
      <c r="Q13" s="12" t="s">
        <v>12</v>
      </c>
      <c r="R13" s="12" t="s">
        <v>12</v>
      </c>
      <c r="S13" s="12" t="s">
        <v>12</v>
      </c>
      <c r="T13" s="12" t="s">
        <v>12</v>
      </c>
      <c r="U13" s="12" t="s">
        <v>12</v>
      </c>
      <c r="V13" s="13" t="s">
        <v>12</v>
      </c>
      <c r="W13" s="12" t="s">
        <v>12</v>
      </c>
      <c r="X13" s="12" t="s">
        <v>12</v>
      </c>
      <c r="Y13" s="12" t="s">
        <v>12</v>
      </c>
      <c r="Z13" s="12" t="s">
        <v>12</v>
      </c>
      <c r="AA13" s="12" t="s">
        <v>12</v>
      </c>
      <c r="AB13" s="12" t="s">
        <v>12</v>
      </c>
      <c r="AC13" s="14"/>
      <c r="AD13" s="12" t="s">
        <v>12</v>
      </c>
      <c r="AE13" s="12" t="s">
        <v>12</v>
      </c>
      <c r="AF13" s="12" t="s">
        <v>12</v>
      </c>
      <c r="AG13" s="12" t="s">
        <v>12</v>
      </c>
      <c r="AH13" s="10"/>
      <c r="AI13" s="10">
        <v>18</v>
      </c>
      <c r="AJ13" s="80"/>
      <c r="AK13" s="73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13</v>
      </c>
      <c r="F14" s="12" t="s">
        <v>13</v>
      </c>
      <c r="G14" s="12" t="s">
        <v>13</v>
      </c>
      <c r="H14" s="14"/>
      <c r="I14" s="12" t="s">
        <v>12</v>
      </c>
      <c r="J14" s="12" t="s">
        <v>12</v>
      </c>
      <c r="K14" s="12" t="s">
        <v>12</v>
      </c>
      <c r="L14" s="12" t="s">
        <v>12</v>
      </c>
      <c r="M14" s="12" t="s">
        <v>12</v>
      </c>
      <c r="N14" s="12" t="s">
        <v>12</v>
      </c>
      <c r="O14" s="14"/>
      <c r="P14" s="12" t="s">
        <v>12</v>
      </c>
      <c r="Q14" s="12" t="s">
        <v>12</v>
      </c>
      <c r="R14" s="12" t="s">
        <v>12</v>
      </c>
      <c r="S14" s="12" t="s">
        <v>12</v>
      </c>
      <c r="T14" s="12" t="s">
        <v>12</v>
      </c>
      <c r="U14" s="12" t="s">
        <v>12</v>
      </c>
      <c r="V14" s="13" t="s">
        <v>12</v>
      </c>
      <c r="W14" s="12" t="s">
        <v>12</v>
      </c>
      <c r="X14" s="12" t="s">
        <v>12</v>
      </c>
      <c r="Y14" s="12" t="s">
        <v>12</v>
      </c>
      <c r="Z14" s="12" t="s">
        <v>12</v>
      </c>
      <c r="AA14" s="12" t="s">
        <v>12</v>
      </c>
      <c r="AB14" s="12" t="s">
        <v>12</v>
      </c>
      <c r="AC14" s="13" t="s">
        <v>12</v>
      </c>
      <c r="AD14" s="12" t="s">
        <v>12</v>
      </c>
      <c r="AE14" s="12" t="s">
        <v>12</v>
      </c>
      <c r="AF14" s="12" t="s">
        <v>12</v>
      </c>
      <c r="AG14" s="12" t="s">
        <v>12</v>
      </c>
      <c r="AH14" s="10"/>
      <c r="AI14" s="10">
        <v>18</v>
      </c>
      <c r="AJ14" s="80"/>
      <c r="AK14" s="73"/>
    </row>
    <row r="15" spans="1:37" ht="18" customHeight="1">
      <c r="A15" s="10">
        <v>10</v>
      </c>
      <c r="B15" s="11" t="s">
        <v>24</v>
      </c>
      <c r="C15" s="10"/>
      <c r="D15" s="12" t="s">
        <v>12</v>
      </c>
      <c r="E15" s="12" t="s">
        <v>13</v>
      </c>
      <c r="F15" s="12" t="s">
        <v>13</v>
      </c>
      <c r="G15" s="12" t="s">
        <v>13</v>
      </c>
      <c r="H15" s="14"/>
      <c r="I15" s="12" t="s">
        <v>12</v>
      </c>
      <c r="J15" s="12" t="s">
        <v>12</v>
      </c>
      <c r="K15" s="12" t="s">
        <v>12</v>
      </c>
      <c r="L15" s="12" t="s">
        <v>12</v>
      </c>
      <c r="M15" s="12" t="s">
        <v>12</v>
      </c>
      <c r="N15" s="12" t="s">
        <v>12</v>
      </c>
      <c r="O15" s="14"/>
      <c r="P15" s="12" t="s">
        <v>12</v>
      </c>
      <c r="Q15" s="12" t="s">
        <v>12</v>
      </c>
      <c r="R15" s="12" t="s">
        <v>12</v>
      </c>
      <c r="S15" s="12" t="s">
        <v>12</v>
      </c>
      <c r="T15" s="12" t="s">
        <v>12</v>
      </c>
      <c r="U15" s="12" t="s">
        <v>12</v>
      </c>
      <c r="V15" s="13" t="s">
        <v>12</v>
      </c>
      <c r="W15" s="12" t="s">
        <v>12</v>
      </c>
      <c r="X15" s="12" t="s">
        <v>12</v>
      </c>
      <c r="Y15" s="12" t="s">
        <v>12</v>
      </c>
      <c r="Z15" s="12" t="s">
        <v>12</v>
      </c>
      <c r="AA15" s="12" t="s">
        <v>12</v>
      </c>
      <c r="AB15" s="12" t="s">
        <v>12</v>
      </c>
      <c r="AC15" s="14"/>
      <c r="AD15" s="12" t="s">
        <v>12</v>
      </c>
      <c r="AE15" s="12" t="s">
        <v>12</v>
      </c>
      <c r="AF15" s="12" t="s">
        <v>12</v>
      </c>
      <c r="AG15" s="12" t="s">
        <v>12</v>
      </c>
      <c r="AH15" s="10"/>
      <c r="AI15" s="10">
        <v>21</v>
      </c>
      <c r="AJ15" s="80"/>
      <c r="AK15" s="73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13</v>
      </c>
      <c r="F16" s="12" t="s">
        <v>13</v>
      </c>
      <c r="G16" s="12" t="s">
        <v>13</v>
      </c>
      <c r="H16" s="14"/>
      <c r="I16" s="12" t="s">
        <v>12</v>
      </c>
      <c r="J16" s="12" t="s">
        <v>12</v>
      </c>
      <c r="K16" s="12" t="s">
        <v>12</v>
      </c>
      <c r="L16" s="12" t="s">
        <v>12</v>
      </c>
      <c r="M16" s="12" t="s">
        <v>12</v>
      </c>
      <c r="N16" s="12" t="s">
        <v>12</v>
      </c>
      <c r="O16" s="13" t="s">
        <v>12</v>
      </c>
      <c r="P16" s="12" t="s">
        <v>12</v>
      </c>
      <c r="Q16" s="12" t="s">
        <v>12</v>
      </c>
      <c r="R16" s="12" t="s">
        <v>12</v>
      </c>
      <c r="S16" s="12" t="s">
        <v>12</v>
      </c>
      <c r="T16" s="12" t="s">
        <v>12</v>
      </c>
      <c r="U16" s="12" t="s">
        <v>12</v>
      </c>
      <c r="V16" s="13" t="s">
        <v>12</v>
      </c>
      <c r="W16" s="12" t="s">
        <v>12</v>
      </c>
      <c r="X16" s="12" t="s">
        <v>12</v>
      </c>
      <c r="Y16" s="12" t="s">
        <v>12</v>
      </c>
      <c r="Z16" s="12" t="s">
        <v>12</v>
      </c>
      <c r="AA16" s="12" t="s">
        <v>12</v>
      </c>
      <c r="AB16" s="12" t="s">
        <v>12</v>
      </c>
      <c r="AC16" s="13" t="s">
        <v>12</v>
      </c>
      <c r="AD16" s="12" t="s">
        <v>12</v>
      </c>
      <c r="AE16" s="12" t="s">
        <v>12</v>
      </c>
      <c r="AF16" s="12" t="s">
        <v>12</v>
      </c>
      <c r="AG16" s="12" t="s">
        <v>12</v>
      </c>
      <c r="AH16" s="10"/>
      <c r="AI16" s="10">
        <v>19</v>
      </c>
      <c r="AJ16" s="80"/>
      <c r="AK16" s="73"/>
    </row>
    <row r="17" spans="1:37" ht="18" customHeight="1">
      <c r="A17" s="10">
        <v>12</v>
      </c>
      <c r="B17" s="11" t="s">
        <v>26</v>
      </c>
      <c r="C17" s="10"/>
      <c r="D17" s="12" t="s">
        <v>12</v>
      </c>
      <c r="E17" s="12" t="s">
        <v>13</v>
      </c>
      <c r="F17" s="12" t="s">
        <v>13</v>
      </c>
      <c r="G17" s="12" t="s">
        <v>13</v>
      </c>
      <c r="H17" s="14"/>
      <c r="I17" s="12" t="s">
        <v>12</v>
      </c>
      <c r="J17" s="12" t="s">
        <v>12</v>
      </c>
      <c r="K17" s="12" t="s">
        <v>12</v>
      </c>
      <c r="L17" s="12" t="s">
        <v>12</v>
      </c>
      <c r="M17" s="12" t="s">
        <v>12</v>
      </c>
      <c r="N17" s="12" t="s">
        <v>12</v>
      </c>
      <c r="O17" s="13" t="s">
        <v>12</v>
      </c>
      <c r="P17" s="12" t="s">
        <v>12</v>
      </c>
      <c r="Q17" s="12" t="s">
        <v>12</v>
      </c>
      <c r="R17" s="12" t="s">
        <v>12</v>
      </c>
      <c r="S17" s="12" t="s">
        <v>12</v>
      </c>
      <c r="T17" s="12" t="s">
        <v>12</v>
      </c>
      <c r="U17" s="12" t="s">
        <v>12</v>
      </c>
      <c r="V17" s="13" t="s">
        <v>12</v>
      </c>
      <c r="W17" s="12" t="s">
        <v>12</v>
      </c>
      <c r="X17" s="12" t="s">
        <v>12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3" t="s">
        <v>12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0"/>
      <c r="AI17" s="10">
        <v>26</v>
      </c>
      <c r="AJ17" s="80"/>
      <c r="AK17" s="73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13</v>
      </c>
      <c r="F18" s="12" t="s">
        <v>13</v>
      </c>
      <c r="G18" s="12" t="s">
        <v>13</v>
      </c>
      <c r="H18" s="14"/>
      <c r="I18" s="12" t="s">
        <v>12</v>
      </c>
      <c r="J18" s="12" t="s">
        <v>12</v>
      </c>
      <c r="K18" s="12" t="s">
        <v>12</v>
      </c>
      <c r="L18" s="12" t="s">
        <v>12</v>
      </c>
      <c r="M18" s="12" t="s">
        <v>12</v>
      </c>
      <c r="N18" s="12" t="s">
        <v>12</v>
      </c>
      <c r="O18" s="13" t="s">
        <v>12</v>
      </c>
      <c r="P18" s="12" t="s">
        <v>12</v>
      </c>
      <c r="Q18" s="12" t="s">
        <v>12</v>
      </c>
      <c r="R18" s="12" t="s">
        <v>12</v>
      </c>
      <c r="S18" s="12" t="s">
        <v>12</v>
      </c>
      <c r="T18" s="12" t="s">
        <v>12</v>
      </c>
      <c r="U18" s="12" t="s">
        <v>12</v>
      </c>
      <c r="V18" s="13" t="s">
        <v>12</v>
      </c>
      <c r="W18" s="12" t="s">
        <v>12</v>
      </c>
      <c r="X18" s="12" t="s">
        <v>12</v>
      </c>
      <c r="Y18" s="12" t="s">
        <v>12</v>
      </c>
      <c r="Z18" s="12" t="s">
        <v>12</v>
      </c>
      <c r="AA18" s="12" t="s">
        <v>12</v>
      </c>
      <c r="AB18" s="12" t="s">
        <v>12</v>
      </c>
      <c r="AC18" s="13" t="s">
        <v>12</v>
      </c>
      <c r="AD18" s="12" t="s">
        <v>12</v>
      </c>
      <c r="AE18" s="12" t="s">
        <v>12</v>
      </c>
      <c r="AF18" s="12" t="s">
        <v>12</v>
      </c>
      <c r="AG18" s="12" t="s">
        <v>12</v>
      </c>
      <c r="AH18" s="10"/>
      <c r="AI18" s="10">
        <v>19</v>
      </c>
      <c r="AJ18" s="80"/>
      <c r="AK18" s="73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13</v>
      </c>
      <c r="F19" s="12" t="s">
        <v>13</v>
      </c>
      <c r="G19" s="12" t="s">
        <v>13</v>
      </c>
      <c r="H19" s="14"/>
      <c r="I19" s="12" t="s">
        <v>12</v>
      </c>
      <c r="J19" s="12" t="s">
        <v>12</v>
      </c>
      <c r="K19" s="12" t="s">
        <v>12</v>
      </c>
      <c r="L19" s="12" t="s">
        <v>12</v>
      </c>
      <c r="M19" s="12" t="s">
        <v>12</v>
      </c>
      <c r="N19" s="12" t="s">
        <v>12</v>
      </c>
      <c r="O19" s="13" t="s">
        <v>12</v>
      </c>
      <c r="P19" s="12" t="s">
        <v>12</v>
      </c>
      <c r="Q19" s="12" t="s">
        <v>12</v>
      </c>
      <c r="R19" s="12" t="s">
        <v>12</v>
      </c>
      <c r="S19" s="12" t="s">
        <v>12</v>
      </c>
      <c r="T19" s="12" t="s">
        <v>12</v>
      </c>
      <c r="U19" s="12" t="s">
        <v>12</v>
      </c>
      <c r="V19" s="13" t="s">
        <v>12</v>
      </c>
      <c r="W19" s="12" t="s">
        <v>12</v>
      </c>
      <c r="X19" s="12" t="s">
        <v>12</v>
      </c>
      <c r="Y19" s="12" t="s">
        <v>12</v>
      </c>
      <c r="Z19" s="12" t="s">
        <v>12</v>
      </c>
      <c r="AA19" s="12" t="s">
        <v>12</v>
      </c>
      <c r="AB19" s="12" t="s">
        <v>12</v>
      </c>
      <c r="AC19" s="13" t="s">
        <v>12</v>
      </c>
      <c r="AD19" s="12" t="s">
        <v>12</v>
      </c>
      <c r="AE19" s="12" t="s">
        <v>12</v>
      </c>
      <c r="AF19" s="12" t="s">
        <v>12</v>
      </c>
      <c r="AG19" s="12" t="s">
        <v>12</v>
      </c>
      <c r="AH19" s="10"/>
      <c r="AI19" s="10">
        <v>19</v>
      </c>
      <c r="AJ19" s="80"/>
      <c r="AK19" s="73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13</v>
      </c>
      <c r="F20" s="12" t="s">
        <v>13</v>
      </c>
      <c r="G20" s="12" t="s">
        <v>13</v>
      </c>
      <c r="H20" s="15"/>
      <c r="I20" s="12" t="s">
        <v>12</v>
      </c>
      <c r="J20" s="12" t="s">
        <v>12</v>
      </c>
      <c r="K20" s="12" t="s">
        <v>12</v>
      </c>
      <c r="L20" s="12" t="s">
        <v>12</v>
      </c>
      <c r="M20" s="12" t="s">
        <v>12</v>
      </c>
      <c r="N20" s="12" t="s">
        <v>12</v>
      </c>
      <c r="O20" s="13" t="s">
        <v>12</v>
      </c>
      <c r="P20" s="12" t="s">
        <v>12</v>
      </c>
      <c r="Q20" s="12" t="s">
        <v>12</v>
      </c>
      <c r="R20" s="12" t="s">
        <v>12</v>
      </c>
      <c r="S20" s="12" t="s">
        <v>12</v>
      </c>
      <c r="T20" s="12" t="s">
        <v>12</v>
      </c>
      <c r="U20" s="12" t="s">
        <v>12</v>
      </c>
      <c r="V20" s="13" t="s">
        <v>12</v>
      </c>
      <c r="W20" s="12" t="s">
        <v>12</v>
      </c>
      <c r="X20" s="12" t="s">
        <v>12</v>
      </c>
      <c r="Y20" s="12" t="s">
        <v>12</v>
      </c>
      <c r="Z20" s="12" t="s">
        <v>12</v>
      </c>
      <c r="AA20" s="12" t="s">
        <v>12</v>
      </c>
      <c r="AB20" s="12" t="s">
        <v>12</v>
      </c>
      <c r="AC20" s="13" t="s">
        <v>12</v>
      </c>
      <c r="AD20" s="12" t="s">
        <v>12</v>
      </c>
      <c r="AE20" s="12" t="s">
        <v>12</v>
      </c>
      <c r="AF20" s="12" t="s">
        <v>12</v>
      </c>
      <c r="AG20" s="12" t="s">
        <v>12</v>
      </c>
      <c r="AH20" s="10"/>
      <c r="AI20" s="10">
        <v>24</v>
      </c>
      <c r="AJ20" s="80"/>
      <c r="AK20" s="73"/>
    </row>
    <row r="21" spans="1:37" ht="6" customHeight="1">
      <c r="A21" s="82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 t="s">
        <v>50</v>
      </c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5.75">
      <c r="A26" s="25"/>
      <c r="B26" s="25"/>
      <c r="C26" s="29" t="s">
        <v>51</v>
      </c>
      <c r="D26" s="30"/>
      <c r="E26" s="25"/>
      <c r="F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5"/>
      <c r="AH26" s="25"/>
      <c r="AI26" s="25"/>
      <c r="AJ26" s="25"/>
      <c r="AK26" s="25"/>
    </row>
    <row r="27" spans="1:37" ht="15.75">
      <c r="A27" s="25"/>
      <c r="B27" s="25"/>
      <c r="C27" s="26" t="s">
        <v>52</v>
      </c>
      <c r="D27" s="30"/>
      <c r="E27" s="25"/>
      <c r="F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5"/>
      <c r="AH27" s="25"/>
      <c r="AI27" s="25"/>
      <c r="AJ27" s="25"/>
      <c r="AK27" s="25"/>
    </row>
    <row r="28" spans="1:37" ht="13.5" customHeight="1">
      <c r="A28" s="25"/>
      <c r="B28" s="25"/>
      <c r="C28" s="25"/>
      <c r="D28" s="30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84">
        <v>44469</v>
      </c>
      <c r="X28" s="73"/>
      <c r="Y28" s="73"/>
      <c r="Z28" s="73"/>
      <c r="AA28" s="73"/>
      <c r="AB28" s="73"/>
      <c r="AC28" s="73"/>
      <c r="AD28" s="73"/>
      <c r="AE28" s="73"/>
      <c r="AF28" s="73"/>
      <c r="AG28" s="31"/>
      <c r="AH28" s="31"/>
      <c r="AI28" s="31"/>
      <c r="AJ28" s="31"/>
      <c r="AK28" s="25"/>
    </row>
    <row r="29" spans="1:37" ht="18" customHeight="1">
      <c r="A29" s="3"/>
      <c r="B29" s="75" t="s">
        <v>53</v>
      </c>
      <c r="C29" s="73"/>
      <c r="D29" s="73"/>
      <c r="E29" s="73"/>
      <c r="F29" s="73"/>
      <c r="G29" s="73"/>
      <c r="H29" s="73"/>
      <c r="I29" s="73"/>
      <c r="J29" s="73"/>
      <c r="K29" s="7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75" t="s">
        <v>54</v>
      </c>
      <c r="X29" s="73"/>
      <c r="Y29" s="73"/>
      <c r="Z29" s="73"/>
      <c r="AA29" s="73"/>
      <c r="AB29" s="73"/>
      <c r="AC29" s="73"/>
      <c r="AD29" s="73"/>
      <c r="AE29" s="73"/>
      <c r="AF29" s="73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"/>
      <c r="AH31" s="3"/>
      <c r="AI31" s="3"/>
      <c r="AJ31" s="3"/>
      <c r="AK31" s="3"/>
    </row>
    <row r="32" spans="1:37" ht="15.75" customHeight="1">
      <c r="A32" s="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"/>
      <c r="AH32" s="3"/>
      <c r="AI32" s="3"/>
      <c r="AJ32" s="3"/>
      <c r="AK32" s="3"/>
    </row>
    <row r="33" spans="1:37" ht="15.75" customHeight="1">
      <c r="A33" s="3"/>
      <c r="B33" s="3"/>
      <c r="C33" s="3"/>
      <c r="D33" s="3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>
      <c r="A34" s="7"/>
      <c r="B34" s="75" t="s">
        <v>11</v>
      </c>
      <c r="C34" s="73"/>
      <c r="D34" s="73"/>
      <c r="E34" s="73"/>
      <c r="F34" s="73"/>
      <c r="G34" s="73"/>
      <c r="H34" s="73"/>
      <c r="I34" s="73"/>
      <c r="J34" s="73"/>
      <c r="K34" s="73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5" t="s">
        <v>19</v>
      </c>
      <c r="X34" s="73"/>
      <c r="Y34" s="73"/>
      <c r="Z34" s="73"/>
      <c r="AA34" s="73"/>
      <c r="AB34" s="73"/>
      <c r="AC34" s="73"/>
      <c r="AD34" s="73"/>
      <c r="AE34" s="73"/>
      <c r="AF34" s="73"/>
      <c r="AG34" s="7"/>
      <c r="AH34" s="7"/>
      <c r="AI34" s="7"/>
      <c r="AJ34" s="7"/>
      <c r="AK34" s="7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</sheetData>
  <mergeCells count="29">
    <mergeCell ref="AJ20:AK20"/>
    <mergeCell ref="A21:AI21"/>
    <mergeCell ref="B29:K29"/>
    <mergeCell ref="W29:AF29"/>
    <mergeCell ref="B34:K34"/>
    <mergeCell ref="W34:AF34"/>
    <mergeCell ref="W28:AF28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7"/>
  <sheetViews>
    <sheetView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customWidth="1"/>
    <col min="35" max="35" width="7.625" customWidth="1"/>
    <col min="36" max="37" width="3.5" customWidth="1"/>
  </cols>
  <sheetData>
    <row r="1" spans="1:37" ht="23.25" customHeight="1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1"/>
      <c r="O1" s="1"/>
      <c r="P1" s="1"/>
      <c r="Q1" s="74" t="s">
        <v>1</v>
      </c>
      <c r="R1" s="73"/>
      <c r="S1" s="73"/>
      <c r="T1" s="73"/>
      <c r="U1" s="73"/>
      <c r="V1" s="73"/>
      <c r="W1" s="73"/>
      <c r="X1" s="73"/>
      <c r="Y1" s="73"/>
      <c r="Z1" s="73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75" t="s">
        <v>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4"/>
      <c r="O2" s="4"/>
      <c r="P2" s="4"/>
      <c r="Q2" s="76">
        <v>44481</v>
      </c>
      <c r="R2" s="73"/>
      <c r="S2" s="73"/>
      <c r="T2" s="73"/>
      <c r="U2" s="73"/>
      <c r="V2" s="73"/>
      <c r="W2" s="73"/>
      <c r="X2" s="73"/>
      <c r="Y2" s="73"/>
      <c r="Z2" s="73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75"/>
      <c r="B3" s="73"/>
      <c r="C3" s="73"/>
      <c r="D3" s="73"/>
      <c r="E3" s="73"/>
      <c r="F3" s="7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77" t="s">
        <v>3</v>
      </c>
      <c r="B4" s="79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77" t="s">
        <v>6</v>
      </c>
      <c r="AJ4" s="7"/>
      <c r="AK4" s="7" t="s">
        <v>7</v>
      </c>
    </row>
    <row r="5" spans="1:37" ht="15.75" customHeight="1">
      <c r="A5" s="78"/>
      <c r="B5" s="78"/>
      <c r="C5" s="5" t="s">
        <v>8</v>
      </c>
      <c r="D5" s="8">
        <v>6</v>
      </c>
      <c r="E5" s="8">
        <v>7</v>
      </c>
      <c r="F5" s="8" t="s">
        <v>9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8">
        <v>7</v>
      </c>
      <c r="M5" s="8" t="s">
        <v>9</v>
      </c>
      <c r="N5" s="8">
        <v>2</v>
      </c>
      <c r="O5" s="8">
        <v>3</v>
      </c>
      <c r="P5" s="8">
        <v>4</v>
      </c>
      <c r="Q5" s="8">
        <v>5</v>
      </c>
      <c r="R5" s="8">
        <v>6</v>
      </c>
      <c r="S5" s="8">
        <v>7</v>
      </c>
      <c r="T5" s="8" t="s">
        <v>9</v>
      </c>
      <c r="U5" s="8">
        <v>2</v>
      </c>
      <c r="V5" s="8">
        <v>3</v>
      </c>
      <c r="W5" s="8">
        <v>4</v>
      </c>
      <c r="X5" s="8">
        <v>5</v>
      </c>
      <c r="Y5" s="8">
        <v>6</v>
      </c>
      <c r="Z5" s="8">
        <v>7</v>
      </c>
      <c r="AA5" s="8" t="s">
        <v>9</v>
      </c>
      <c r="AB5" s="8">
        <v>2</v>
      </c>
      <c r="AC5" s="8">
        <v>3</v>
      </c>
      <c r="AD5" s="8">
        <v>4</v>
      </c>
      <c r="AE5" s="8">
        <v>5</v>
      </c>
      <c r="AF5" s="8">
        <v>6</v>
      </c>
      <c r="AG5" s="8">
        <v>7</v>
      </c>
      <c r="AH5" s="8" t="s">
        <v>9</v>
      </c>
      <c r="AI5" s="78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14</v>
      </c>
      <c r="E6" s="12" t="s">
        <v>14</v>
      </c>
      <c r="F6" s="13"/>
      <c r="G6" s="12" t="s">
        <v>14</v>
      </c>
      <c r="H6" s="12" t="s">
        <v>14</v>
      </c>
      <c r="I6" s="12" t="s">
        <v>14</v>
      </c>
      <c r="J6" s="12" t="s">
        <v>14</v>
      </c>
      <c r="K6" s="12" t="s">
        <v>14</v>
      </c>
      <c r="L6" s="12" t="s">
        <v>14</v>
      </c>
      <c r="M6" s="13" t="s">
        <v>12</v>
      </c>
      <c r="N6" s="12" t="s">
        <v>14</v>
      </c>
      <c r="O6" s="12" t="s">
        <v>14</v>
      </c>
      <c r="P6" s="12" t="s">
        <v>14</v>
      </c>
      <c r="Q6" s="12" t="s">
        <v>14</v>
      </c>
      <c r="R6" s="12" t="s">
        <v>14</v>
      </c>
      <c r="S6" s="12" t="s">
        <v>14</v>
      </c>
      <c r="T6" s="13" t="s">
        <v>12</v>
      </c>
      <c r="U6" s="12" t="s">
        <v>14</v>
      </c>
      <c r="V6" s="12" t="s">
        <v>14</v>
      </c>
      <c r="W6" s="12" t="s">
        <v>14</v>
      </c>
      <c r="X6" s="12" t="s">
        <v>14</v>
      </c>
      <c r="Y6" s="12" t="s">
        <v>14</v>
      </c>
      <c r="Z6" s="12" t="s">
        <v>14</v>
      </c>
      <c r="AA6" s="14"/>
      <c r="AB6" s="12" t="s">
        <v>14</v>
      </c>
      <c r="AC6" s="12" t="s">
        <v>14</v>
      </c>
      <c r="AD6" s="12" t="s">
        <v>14</v>
      </c>
      <c r="AE6" s="12" t="s">
        <v>14</v>
      </c>
      <c r="AF6" s="12" t="s">
        <v>14</v>
      </c>
      <c r="AG6" s="12" t="s">
        <v>14</v>
      </c>
      <c r="AH6" s="13"/>
      <c r="AI6" s="10">
        <f t="shared" ref="AI6:AI20" si="0">COUNTIF(D6:AH6,"X")+COUNTIF(D6:AH6,"N")</f>
        <v>28</v>
      </c>
      <c r="AJ6" s="80"/>
      <c r="AK6" s="73"/>
    </row>
    <row r="7" spans="1:37" ht="18" customHeight="1">
      <c r="A7" s="10">
        <v>2</v>
      </c>
      <c r="B7" s="11" t="s">
        <v>15</v>
      </c>
      <c r="C7" s="10"/>
      <c r="D7" s="12" t="s">
        <v>14</v>
      </c>
      <c r="E7" s="12" t="s">
        <v>14</v>
      </c>
      <c r="F7" s="14"/>
      <c r="G7" s="12" t="s">
        <v>14</v>
      </c>
      <c r="H7" s="12" t="s">
        <v>14</v>
      </c>
      <c r="I7" s="12" t="s">
        <v>14</v>
      </c>
      <c r="J7" s="12" t="s">
        <v>14</v>
      </c>
      <c r="K7" s="12" t="s">
        <v>14</v>
      </c>
      <c r="L7" s="12" t="s">
        <v>14</v>
      </c>
      <c r="M7" s="14"/>
      <c r="N7" s="12" t="s">
        <v>14</v>
      </c>
      <c r="O7" s="12" t="s">
        <v>14</v>
      </c>
      <c r="P7" s="12" t="s">
        <v>14</v>
      </c>
      <c r="Q7" s="12" t="s">
        <v>14</v>
      </c>
      <c r="R7" s="12" t="s">
        <v>14</v>
      </c>
      <c r="S7" s="12" t="s">
        <v>14</v>
      </c>
      <c r="T7" s="13"/>
      <c r="U7" s="12" t="s">
        <v>14</v>
      </c>
      <c r="V7" s="12" t="s">
        <v>14</v>
      </c>
      <c r="W7" s="12" t="s">
        <v>14</v>
      </c>
      <c r="X7" s="12" t="s">
        <v>14</v>
      </c>
      <c r="Y7" s="12" t="s">
        <v>14</v>
      </c>
      <c r="Z7" s="12" t="s">
        <v>14</v>
      </c>
      <c r="AA7" s="14"/>
      <c r="AB7" s="12" t="s">
        <v>14</v>
      </c>
      <c r="AC7" s="12" t="s">
        <v>14</v>
      </c>
      <c r="AD7" s="12" t="s">
        <v>14</v>
      </c>
      <c r="AE7" s="12" t="s">
        <v>14</v>
      </c>
      <c r="AF7" s="12" t="s">
        <v>14</v>
      </c>
      <c r="AG7" s="12" t="s">
        <v>14</v>
      </c>
      <c r="AH7" s="13"/>
      <c r="AI7" s="10">
        <f t="shared" si="0"/>
        <v>26</v>
      </c>
      <c r="AJ7" s="80"/>
      <c r="AK7" s="73"/>
    </row>
    <row r="8" spans="1:37" ht="18" customHeight="1">
      <c r="A8" s="10">
        <v>3</v>
      </c>
      <c r="B8" s="11" t="s">
        <v>16</v>
      </c>
      <c r="C8" s="10"/>
      <c r="D8" s="12" t="s">
        <v>14</v>
      </c>
      <c r="E8" s="12" t="s">
        <v>14</v>
      </c>
      <c r="F8" s="14"/>
      <c r="G8" s="12" t="s">
        <v>14</v>
      </c>
      <c r="H8" s="12" t="s">
        <v>14</v>
      </c>
      <c r="I8" s="12" t="s">
        <v>14</v>
      </c>
      <c r="J8" s="12" t="s">
        <v>14</v>
      </c>
      <c r="K8" s="12" t="s">
        <v>14</v>
      </c>
      <c r="L8" s="12" t="s">
        <v>14</v>
      </c>
      <c r="M8" s="14"/>
      <c r="N8" s="12" t="s">
        <v>14</v>
      </c>
      <c r="O8" s="12" t="s">
        <v>14</v>
      </c>
      <c r="P8" s="12" t="s">
        <v>14</v>
      </c>
      <c r="Q8" s="12" t="s">
        <v>14</v>
      </c>
      <c r="R8" s="12" t="s">
        <v>14</v>
      </c>
      <c r="S8" s="12" t="s">
        <v>14</v>
      </c>
      <c r="T8" s="13" t="s">
        <v>12</v>
      </c>
      <c r="U8" s="12" t="s">
        <v>14</v>
      </c>
      <c r="V8" s="12" t="s">
        <v>14</v>
      </c>
      <c r="W8" s="12" t="s">
        <v>14</v>
      </c>
      <c r="X8" s="12" t="s">
        <v>14</v>
      </c>
      <c r="Y8" s="12" t="s">
        <v>14</v>
      </c>
      <c r="Z8" s="12" t="s">
        <v>14</v>
      </c>
      <c r="AA8" s="14"/>
      <c r="AB8" s="12" t="s">
        <v>14</v>
      </c>
      <c r="AC8" s="12" t="s">
        <v>14</v>
      </c>
      <c r="AD8" s="12" t="s">
        <v>14</v>
      </c>
      <c r="AE8" s="12" t="s">
        <v>14</v>
      </c>
      <c r="AF8" s="12" t="s">
        <v>14</v>
      </c>
      <c r="AG8" s="12" t="s">
        <v>14</v>
      </c>
      <c r="AH8" s="13"/>
      <c r="AI8" s="10">
        <f t="shared" si="0"/>
        <v>27</v>
      </c>
      <c r="AJ8" s="80"/>
      <c r="AK8" s="73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12</v>
      </c>
      <c r="F9" s="14"/>
      <c r="G9" s="12" t="s">
        <v>12</v>
      </c>
      <c r="H9" s="12" t="s">
        <v>12</v>
      </c>
      <c r="I9" s="12" t="s">
        <v>12</v>
      </c>
      <c r="J9" s="12" t="s">
        <v>12</v>
      </c>
      <c r="K9" s="12" t="s">
        <v>12</v>
      </c>
      <c r="L9" s="12" t="s">
        <v>12</v>
      </c>
      <c r="M9" s="13" t="s">
        <v>12</v>
      </c>
      <c r="N9" s="12" t="s">
        <v>14</v>
      </c>
      <c r="O9" s="12" t="s">
        <v>14</v>
      </c>
      <c r="P9" s="12" t="s">
        <v>14</v>
      </c>
      <c r="Q9" s="12" t="s">
        <v>14</v>
      </c>
      <c r="R9" s="12" t="s">
        <v>14</v>
      </c>
      <c r="S9" s="12" t="s">
        <v>14</v>
      </c>
      <c r="T9" s="13" t="s">
        <v>12</v>
      </c>
      <c r="U9" s="12" t="s">
        <v>14</v>
      </c>
      <c r="V9" s="12" t="s">
        <v>14</v>
      </c>
      <c r="W9" s="12" t="s">
        <v>14</v>
      </c>
      <c r="X9" s="12" t="s">
        <v>14</v>
      </c>
      <c r="Y9" s="12" t="s">
        <v>14</v>
      </c>
      <c r="Z9" s="12" t="s">
        <v>14</v>
      </c>
      <c r="AA9" s="13"/>
      <c r="AB9" s="12" t="s">
        <v>14</v>
      </c>
      <c r="AC9" s="12" t="s">
        <v>14</v>
      </c>
      <c r="AD9" s="12" t="s">
        <v>14</v>
      </c>
      <c r="AE9" s="12" t="s">
        <v>14</v>
      </c>
      <c r="AF9" s="12" t="s">
        <v>14</v>
      </c>
      <c r="AG9" s="12" t="s">
        <v>14</v>
      </c>
      <c r="AH9" s="13" t="s">
        <v>12</v>
      </c>
      <c r="AI9" s="10">
        <f t="shared" si="0"/>
        <v>29</v>
      </c>
      <c r="AJ9" s="80"/>
      <c r="AK9" s="73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12</v>
      </c>
      <c r="F10" s="13" t="s">
        <v>12</v>
      </c>
      <c r="G10" s="12" t="s">
        <v>12</v>
      </c>
      <c r="H10" s="12" t="s">
        <v>12</v>
      </c>
      <c r="I10" s="12" t="s">
        <v>12</v>
      </c>
      <c r="J10" s="12" t="s">
        <v>12</v>
      </c>
      <c r="K10" s="12" t="s">
        <v>12</v>
      </c>
      <c r="L10" s="12" t="s">
        <v>12</v>
      </c>
      <c r="M10" s="14"/>
      <c r="N10" s="12" t="s">
        <v>14</v>
      </c>
      <c r="O10" s="12" t="s">
        <v>14</v>
      </c>
      <c r="P10" s="12" t="s">
        <v>14</v>
      </c>
      <c r="Q10" s="12" t="s">
        <v>14</v>
      </c>
      <c r="R10" s="12" t="s">
        <v>14</v>
      </c>
      <c r="S10" s="12" t="s">
        <v>14</v>
      </c>
      <c r="T10" s="13" t="s">
        <v>12</v>
      </c>
      <c r="U10" s="12" t="s">
        <v>12</v>
      </c>
      <c r="V10" s="12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3" t="s">
        <v>12</v>
      </c>
      <c r="AB10" s="12" t="s">
        <v>12</v>
      </c>
      <c r="AC10" s="12" t="s">
        <v>12</v>
      </c>
      <c r="AD10" s="12" t="s">
        <v>12</v>
      </c>
      <c r="AE10" s="12" t="s">
        <v>14</v>
      </c>
      <c r="AF10" s="12" t="s">
        <v>14</v>
      </c>
      <c r="AG10" s="12" t="s">
        <v>14</v>
      </c>
      <c r="AH10" s="13"/>
      <c r="AI10" s="10">
        <f t="shared" si="0"/>
        <v>29</v>
      </c>
      <c r="AJ10" s="81"/>
      <c r="AK10" s="73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12</v>
      </c>
      <c r="F11" s="13"/>
      <c r="G11" s="12" t="s">
        <v>12</v>
      </c>
      <c r="H11" s="12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4"/>
      <c r="N11" s="12" t="s">
        <v>12</v>
      </c>
      <c r="O11" s="12" t="s">
        <v>12</v>
      </c>
      <c r="P11" s="12" t="s">
        <v>12</v>
      </c>
      <c r="Q11" s="12" t="s">
        <v>14</v>
      </c>
      <c r="R11" s="12" t="s">
        <v>14</v>
      </c>
      <c r="S11" s="12" t="s">
        <v>14</v>
      </c>
      <c r="T11" s="13" t="s">
        <v>12</v>
      </c>
      <c r="U11" s="12" t="s">
        <v>14</v>
      </c>
      <c r="V11" s="12" t="s">
        <v>14</v>
      </c>
      <c r="W11" s="12" t="s">
        <v>14</v>
      </c>
      <c r="X11" s="12" t="s">
        <v>14</v>
      </c>
      <c r="Y11" s="12" t="s">
        <v>14</v>
      </c>
      <c r="Z11" s="12" t="s">
        <v>14</v>
      </c>
      <c r="AA11" s="13"/>
      <c r="AB11" s="12" t="s">
        <v>14</v>
      </c>
      <c r="AC11" s="12" t="s">
        <v>14</v>
      </c>
      <c r="AD11" s="12" t="s">
        <v>14</v>
      </c>
      <c r="AE11" s="12" t="s">
        <v>14</v>
      </c>
      <c r="AF11" s="12" t="s">
        <v>14</v>
      </c>
      <c r="AG11" s="12" t="s">
        <v>14</v>
      </c>
      <c r="AH11" s="13"/>
      <c r="AI11" s="10">
        <f t="shared" si="0"/>
        <v>27</v>
      </c>
      <c r="AJ11" s="80"/>
      <c r="AK11" s="73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12</v>
      </c>
      <c r="F12" s="13" t="s">
        <v>12</v>
      </c>
      <c r="G12" s="12" t="s">
        <v>12</v>
      </c>
      <c r="H12" s="12" t="s">
        <v>12</v>
      </c>
      <c r="I12" s="12" t="s">
        <v>12</v>
      </c>
      <c r="J12" s="12" t="s">
        <v>12</v>
      </c>
      <c r="K12" s="12" t="s">
        <v>12</v>
      </c>
      <c r="L12" s="12" t="s">
        <v>12</v>
      </c>
      <c r="M12" s="14"/>
      <c r="N12" s="12" t="s">
        <v>14</v>
      </c>
      <c r="O12" s="12" t="s">
        <v>14</v>
      </c>
      <c r="P12" s="12" t="s">
        <v>14</v>
      </c>
      <c r="Q12" s="12" t="s">
        <v>14</v>
      </c>
      <c r="R12" s="12" t="s">
        <v>14</v>
      </c>
      <c r="S12" s="12" t="s">
        <v>14</v>
      </c>
      <c r="T12" s="13" t="s">
        <v>12</v>
      </c>
      <c r="U12" s="12" t="s">
        <v>14</v>
      </c>
      <c r="V12" s="12" t="s">
        <v>14</v>
      </c>
      <c r="W12" s="12" t="s">
        <v>14</v>
      </c>
      <c r="X12" s="12" t="s">
        <v>14</v>
      </c>
      <c r="Y12" s="12" t="s">
        <v>14</v>
      </c>
      <c r="Z12" s="12" t="s">
        <v>14</v>
      </c>
      <c r="AA12" s="13" t="s">
        <v>12</v>
      </c>
      <c r="AB12" s="12" t="s">
        <v>14</v>
      </c>
      <c r="AC12" s="12" t="s">
        <v>14</v>
      </c>
      <c r="AD12" s="12" t="s">
        <v>14</v>
      </c>
      <c r="AE12" s="12" t="s">
        <v>14</v>
      </c>
      <c r="AF12" s="12" t="s">
        <v>14</v>
      </c>
      <c r="AG12" s="12" t="s">
        <v>14</v>
      </c>
      <c r="AH12" s="13"/>
      <c r="AI12" s="10">
        <f t="shared" si="0"/>
        <v>29</v>
      </c>
      <c r="AJ12" s="80"/>
      <c r="AK12" s="73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12</v>
      </c>
      <c r="F13" s="13" t="s">
        <v>12</v>
      </c>
      <c r="G13" s="12" t="s">
        <v>12</v>
      </c>
      <c r="H13" s="12" t="s">
        <v>12</v>
      </c>
      <c r="I13" s="12" t="s">
        <v>12</v>
      </c>
      <c r="J13" s="12" t="s">
        <v>12</v>
      </c>
      <c r="K13" s="12" t="s">
        <v>12</v>
      </c>
      <c r="L13" s="12" t="s">
        <v>12</v>
      </c>
      <c r="M13" s="13" t="s">
        <v>12</v>
      </c>
      <c r="N13" s="12" t="s">
        <v>14</v>
      </c>
      <c r="O13" s="12" t="s">
        <v>14</v>
      </c>
      <c r="P13" s="12" t="s">
        <v>14</v>
      </c>
      <c r="Q13" s="12" t="s">
        <v>14</v>
      </c>
      <c r="R13" s="12" t="s">
        <v>14</v>
      </c>
      <c r="S13" s="12" t="s">
        <v>14</v>
      </c>
      <c r="T13" s="13" t="s">
        <v>12</v>
      </c>
      <c r="U13" s="12" t="s">
        <v>14</v>
      </c>
      <c r="V13" s="12" t="s">
        <v>14</v>
      </c>
      <c r="W13" s="12" t="s">
        <v>14</v>
      </c>
      <c r="X13" s="12" t="s">
        <v>14</v>
      </c>
      <c r="Y13" s="12" t="s">
        <v>14</v>
      </c>
      <c r="Z13" s="12" t="s">
        <v>14</v>
      </c>
      <c r="AA13" s="14"/>
      <c r="AB13" s="12" t="s">
        <v>14</v>
      </c>
      <c r="AC13" s="12" t="s">
        <v>14</v>
      </c>
      <c r="AD13" s="12" t="s">
        <v>14</v>
      </c>
      <c r="AE13" s="12" t="s">
        <v>14</v>
      </c>
      <c r="AF13" s="12" t="s">
        <v>14</v>
      </c>
      <c r="AG13" s="12" t="s">
        <v>14</v>
      </c>
      <c r="AH13" s="13" t="s">
        <v>12</v>
      </c>
      <c r="AI13" s="10">
        <f t="shared" si="0"/>
        <v>30</v>
      </c>
      <c r="AJ13" s="80"/>
      <c r="AK13" s="73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12</v>
      </c>
      <c r="F14" s="14"/>
      <c r="G14" s="12" t="s">
        <v>12</v>
      </c>
      <c r="H14" s="12" t="s">
        <v>12</v>
      </c>
      <c r="I14" s="12" t="s">
        <v>12</v>
      </c>
      <c r="J14" s="12" t="s">
        <v>12</v>
      </c>
      <c r="K14" s="12" t="s">
        <v>12</v>
      </c>
      <c r="L14" s="12" t="s">
        <v>12</v>
      </c>
      <c r="M14" s="13" t="s">
        <v>12</v>
      </c>
      <c r="N14" s="12" t="s">
        <v>14</v>
      </c>
      <c r="O14" s="12" t="s">
        <v>14</v>
      </c>
      <c r="P14" s="12" t="s">
        <v>14</v>
      </c>
      <c r="Q14" s="12" t="s">
        <v>14</v>
      </c>
      <c r="R14" s="12" t="s">
        <v>14</v>
      </c>
      <c r="S14" s="12" t="s">
        <v>14</v>
      </c>
      <c r="T14" s="13" t="s">
        <v>12</v>
      </c>
      <c r="U14" s="12" t="s">
        <v>14</v>
      </c>
      <c r="V14" s="12" t="s">
        <v>14</v>
      </c>
      <c r="W14" s="12" t="s">
        <v>14</v>
      </c>
      <c r="X14" s="12" t="s">
        <v>14</v>
      </c>
      <c r="Y14" s="12" t="s">
        <v>14</v>
      </c>
      <c r="Z14" s="12" t="s">
        <v>14</v>
      </c>
      <c r="AA14" s="13"/>
      <c r="AB14" s="12" t="s">
        <v>14</v>
      </c>
      <c r="AC14" s="12" t="s">
        <v>14</v>
      </c>
      <c r="AD14" s="12" t="s">
        <v>14</v>
      </c>
      <c r="AE14" s="12" t="s">
        <v>14</v>
      </c>
      <c r="AF14" s="12" t="s">
        <v>14</v>
      </c>
      <c r="AG14" s="12" t="s">
        <v>14</v>
      </c>
      <c r="AH14" s="13" t="s">
        <v>12</v>
      </c>
      <c r="AI14" s="10">
        <f t="shared" si="0"/>
        <v>29</v>
      </c>
      <c r="AJ14" s="80"/>
      <c r="AK14" s="73"/>
    </row>
    <row r="15" spans="1:37" ht="18" customHeight="1">
      <c r="A15" s="10">
        <v>10</v>
      </c>
      <c r="B15" s="11" t="s">
        <v>24</v>
      </c>
      <c r="C15" s="10"/>
      <c r="D15" s="12" t="s">
        <v>14</v>
      </c>
      <c r="E15" s="12" t="s">
        <v>14</v>
      </c>
      <c r="F15" s="14"/>
      <c r="G15" s="12" t="s">
        <v>14</v>
      </c>
      <c r="H15" s="12" t="s">
        <v>14</v>
      </c>
      <c r="I15" s="12" t="s">
        <v>14</v>
      </c>
      <c r="J15" s="12" t="s">
        <v>14</v>
      </c>
      <c r="K15" s="12" t="s">
        <v>14</v>
      </c>
      <c r="L15" s="12" t="s">
        <v>12</v>
      </c>
      <c r="M15" s="14"/>
      <c r="N15" s="12" t="s">
        <v>14</v>
      </c>
      <c r="O15" s="12" t="s">
        <v>14</v>
      </c>
      <c r="P15" s="12" t="s">
        <v>14</v>
      </c>
      <c r="Q15" s="12" t="s">
        <v>14</v>
      </c>
      <c r="R15" s="12" t="s">
        <v>14</v>
      </c>
      <c r="S15" s="12" t="s">
        <v>14</v>
      </c>
      <c r="T15" s="13"/>
      <c r="U15" s="12" t="s">
        <v>14</v>
      </c>
      <c r="V15" s="12" t="s">
        <v>14</v>
      </c>
      <c r="W15" s="12" t="s">
        <v>14</v>
      </c>
      <c r="X15" s="12" t="s">
        <v>14</v>
      </c>
      <c r="Y15" s="12" t="s">
        <v>14</v>
      </c>
      <c r="Z15" s="12" t="s">
        <v>14</v>
      </c>
      <c r="AA15" s="14"/>
      <c r="AB15" s="12" t="s">
        <v>14</v>
      </c>
      <c r="AC15" s="12" t="s">
        <v>14</v>
      </c>
      <c r="AD15" s="12" t="s">
        <v>14</v>
      </c>
      <c r="AE15" s="12" t="s">
        <v>14</v>
      </c>
      <c r="AF15" s="12" t="s">
        <v>14</v>
      </c>
      <c r="AG15" s="12" t="s">
        <v>14</v>
      </c>
      <c r="AH15" s="13"/>
      <c r="AI15" s="10">
        <f t="shared" si="0"/>
        <v>26</v>
      </c>
      <c r="AJ15" s="80"/>
      <c r="AK15" s="73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12</v>
      </c>
      <c r="F16" s="13" t="s">
        <v>12</v>
      </c>
      <c r="G16" s="12" t="s">
        <v>14</v>
      </c>
      <c r="H16" s="12" t="s">
        <v>14</v>
      </c>
      <c r="I16" s="12" t="s">
        <v>14</v>
      </c>
      <c r="J16" s="12" t="s">
        <v>14</v>
      </c>
      <c r="K16" s="12" t="s">
        <v>14</v>
      </c>
      <c r="L16" s="12" t="s">
        <v>12</v>
      </c>
      <c r="M16" s="13"/>
      <c r="N16" s="12" t="s">
        <v>14</v>
      </c>
      <c r="O16" s="12" t="s">
        <v>14</v>
      </c>
      <c r="P16" s="12" t="s">
        <v>14</v>
      </c>
      <c r="Q16" s="12" t="s">
        <v>14</v>
      </c>
      <c r="R16" s="12" t="s">
        <v>14</v>
      </c>
      <c r="S16" s="12" t="s">
        <v>14</v>
      </c>
      <c r="T16" s="13" t="s">
        <v>12</v>
      </c>
      <c r="U16" s="12" t="s">
        <v>14</v>
      </c>
      <c r="V16" s="12" t="s">
        <v>14</v>
      </c>
      <c r="W16" s="12" t="s">
        <v>14</v>
      </c>
      <c r="X16" s="12" t="s">
        <v>14</v>
      </c>
      <c r="Y16" s="12" t="s">
        <v>14</v>
      </c>
      <c r="Z16" s="12" t="s">
        <v>14</v>
      </c>
      <c r="AA16" s="13" t="s">
        <v>12</v>
      </c>
      <c r="AB16" s="12" t="s">
        <v>14</v>
      </c>
      <c r="AC16" s="12" t="s">
        <v>14</v>
      </c>
      <c r="AD16" s="12" t="s">
        <v>14</v>
      </c>
      <c r="AE16" s="12" t="s">
        <v>14</v>
      </c>
      <c r="AF16" s="12" t="s">
        <v>14</v>
      </c>
      <c r="AG16" s="12" t="s">
        <v>14</v>
      </c>
      <c r="AH16" s="13"/>
      <c r="AI16" s="10">
        <f t="shared" si="0"/>
        <v>29</v>
      </c>
      <c r="AJ16" s="80"/>
      <c r="AK16" s="73"/>
    </row>
    <row r="17" spans="1:37" ht="18" customHeight="1">
      <c r="A17" s="10">
        <v>12</v>
      </c>
      <c r="B17" s="11" t="s">
        <v>26</v>
      </c>
      <c r="C17" s="10"/>
      <c r="D17" s="12" t="s">
        <v>14</v>
      </c>
      <c r="E17" s="12" t="s">
        <v>14</v>
      </c>
      <c r="F17" s="14"/>
      <c r="G17" s="12" t="s">
        <v>14</v>
      </c>
      <c r="H17" s="12" t="s">
        <v>14</v>
      </c>
      <c r="I17" s="12" t="s">
        <v>14</v>
      </c>
      <c r="J17" s="12" t="s">
        <v>14</v>
      </c>
      <c r="K17" s="12" t="s">
        <v>14</v>
      </c>
      <c r="L17" s="12" t="s">
        <v>14</v>
      </c>
      <c r="M17" s="13"/>
      <c r="N17" s="12" t="s">
        <v>14</v>
      </c>
      <c r="O17" s="12" t="s">
        <v>14</v>
      </c>
      <c r="P17" s="12" t="s">
        <v>14</v>
      </c>
      <c r="Q17" s="12" t="s">
        <v>14</v>
      </c>
      <c r="R17" s="12" t="s">
        <v>14</v>
      </c>
      <c r="S17" s="12" t="s">
        <v>14</v>
      </c>
      <c r="T17" s="13" t="s">
        <v>12</v>
      </c>
      <c r="U17" s="12" t="s">
        <v>14</v>
      </c>
      <c r="V17" s="12" t="s">
        <v>14</v>
      </c>
      <c r="W17" s="12" t="s">
        <v>14</v>
      </c>
      <c r="X17" s="12" t="s">
        <v>14</v>
      </c>
      <c r="Y17" s="12" t="s">
        <v>14</v>
      </c>
      <c r="Z17" s="12" t="s">
        <v>14</v>
      </c>
      <c r="AA17" s="14"/>
      <c r="AB17" s="12" t="s">
        <v>14</v>
      </c>
      <c r="AC17" s="12" t="s">
        <v>14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3"/>
      <c r="AI17" s="10">
        <f t="shared" si="0"/>
        <v>27</v>
      </c>
      <c r="AJ17" s="80"/>
      <c r="AK17" s="73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12</v>
      </c>
      <c r="F18" s="13" t="s">
        <v>12</v>
      </c>
      <c r="G18" s="12" t="s">
        <v>12</v>
      </c>
      <c r="H18" s="12" t="s">
        <v>12</v>
      </c>
      <c r="I18" s="12" t="s">
        <v>12</v>
      </c>
      <c r="J18" s="12" t="s">
        <v>12</v>
      </c>
      <c r="K18" s="12" t="s">
        <v>12</v>
      </c>
      <c r="L18" s="12" t="s">
        <v>12</v>
      </c>
      <c r="M18" s="13"/>
      <c r="N18" s="12" t="s">
        <v>14</v>
      </c>
      <c r="O18" s="12" t="s">
        <v>14</v>
      </c>
      <c r="P18" s="12" t="s">
        <v>14</v>
      </c>
      <c r="Q18" s="12" t="s">
        <v>14</v>
      </c>
      <c r="R18" s="12" t="s">
        <v>14</v>
      </c>
      <c r="S18" s="12" t="s">
        <v>14</v>
      </c>
      <c r="T18" s="13" t="s">
        <v>12</v>
      </c>
      <c r="U18" s="12" t="s">
        <v>14</v>
      </c>
      <c r="V18" s="12" t="s">
        <v>14</v>
      </c>
      <c r="W18" s="12" t="s">
        <v>14</v>
      </c>
      <c r="X18" s="12" t="s">
        <v>14</v>
      </c>
      <c r="Y18" s="12" t="s">
        <v>14</v>
      </c>
      <c r="Z18" s="12" t="s">
        <v>14</v>
      </c>
      <c r="AA18" s="13" t="s">
        <v>12</v>
      </c>
      <c r="AB18" s="12" t="s">
        <v>14</v>
      </c>
      <c r="AC18" s="12" t="s">
        <v>14</v>
      </c>
      <c r="AD18" s="12" t="s">
        <v>14</v>
      </c>
      <c r="AE18" s="12" t="s">
        <v>14</v>
      </c>
      <c r="AF18" s="12" t="s">
        <v>14</v>
      </c>
      <c r="AG18" s="12" t="s">
        <v>14</v>
      </c>
      <c r="AH18" s="13"/>
      <c r="AI18" s="10">
        <f t="shared" si="0"/>
        <v>29</v>
      </c>
      <c r="AJ18" s="80"/>
      <c r="AK18" s="73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12</v>
      </c>
      <c r="F19" s="13" t="s">
        <v>12</v>
      </c>
      <c r="G19" s="12" t="s">
        <v>12</v>
      </c>
      <c r="H19" s="12" t="s">
        <v>12</v>
      </c>
      <c r="I19" s="12" t="s">
        <v>12</v>
      </c>
      <c r="J19" s="12" t="s">
        <v>12</v>
      </c>
      <c r="K19" s="12" t="s">
        <v>12</v>
      </c>
      <c r="L19" s="12" t="s">
        <v>12</v>
      </c>
      <c r="M19" s="13" t="s">
        <v>12</v>
      </c>
      <c r="N19" s="12" t="s">
        <v>14</v>
      </c>
      <c r="O19" s="12" t="s">
        <v>14</v>
      </c>
      <c r="P19" s="12" t="s">
        <v>14</v>
      </c>
      <c r="Q19" s="12" t="s">
        <v>14</v>
      </c>
      <c r="R19" s="12" t="s">
        <v>14</v>
      </c>
      <c r="S19" s="12" t="s">
        <v>14</v>
      </c>
      <c r="T19" s="13" t="s">
        <v>12</v>
      </c>
      <c r="U19" s="12" t="s">
        <v>14</v>
      </c>
      <c r="V19" s="12" t="s">
        <v>14</v>
      </c>
      <c r="W19" s="12" t="s">
        <v>14</v>
      </c>
      <c r="X19" s="12" t="s">
        <v>14</v>
      </c>
      <c r="Y19" s="12" t="s">
        <v>14</v>
      </c>
      <c r="Z19" s="12" t="s">
        <v>14</v>
      </c>
      <c r="AA19" s="13" t="s">
        <v>12</v>
      </c>
      <c r="AB19" s="12" t="s">
        <v>14</v>
      </c>
      <c r="AC19" s="12" t="s">
        <v>14</v>
      </c>
      <c r="AD19" s="12" t="s">
        <v>14</v>
      </c>
      <c r="AE19" s="12" t="s">
        <v>14</v>
      </c>
      <c r="AF19" s="12" t="s">
        <v>14</v>
      </c>
      <c r="AG19" s="12" t="s">
        <v>14</v>
      </c>
      <c r="AH19" s="13"/>
      <c r="AI19" s="10">
        <f t="shared" si="0"/>
        <v>30</v>
      </c>
      <c r="AJ19" s="80"/>
      <c r="AK19" s="73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12</v>
      </c>
      <c r="F20" s="15"/>
      <c r="G20" s="12" t="s">
        <v>14</v>
      </c>
      <c r="H20" s="12" t="s">
        <v>14</v>
      </c>
      <c r="I20" s="12" t="s">
        <v>14</v>
      </c>
      <c r="J20" s="12" t="s">
        <v>14</v>
      </c>
      <c r="K20" s="12" t="s">
        <v>14</v>
      </c>
      <c r="L20" s="12" t="s">
        <v>14</v>
      </c>
      <c r="M20" s="13" t="s">
        <v>12</v>
      </c>
      <c r="N20" s="12" t="s">
        <v>14</v>
      </c>
      <c r="O20" s="12" t="s">
        <v>14</v>
      </c>
      <c r="P20" s="12" t="s">
        <v>14</v>
      </c>
      <c r="Q20" s="12" t="s">
        <v>14</v>
      </c>
      <c r="R20" s="12" t="s">
        <v>14</v>
      </c>
      <c r="S20" s="12" t="s">
        <v>14</v>
      </c>
      <c r="T20" s="13" t="s">
        <v>12</v>
      </c>
      <c r="U20" s="12" t="s">
        <v>14</v>
      </c>
      <c r="V20" s="12" t="s">
        <v>14</v>
      </c>
      <c r="W20" s="12" t="s">
        <v>14</v>
      </c>
      <c r="X20" s="12" t="s">
        <v>14</v>
      </c>
      <c r="Y20" s="12" t="s">
        <v>14</v>
      </c>
      <c r="Z20" s="12" t="s">
        <v>14</v>
      </c>
      <c r="AA20" s="13" t="s">
        <v>12</v>
      </c>
      <c r="AB20" s="12" t="s">
        <v>14</v>
      </c>
      <c r="AC20" s="12" t="s">
        <v>14</v>
      </c>
      <c r="AD20" s="12" t="s">
        <v>14</v>
      </c>
      <c r="AE20" s="12" t="s">
        <v>14</v>
      </c>
      <c r="AF20" s="12" t="s">
        <v>14</v>
      </c>
      <c r="AG20" s="12" t="s">
        <v>14</v>
      </c>
      <c r="AH20" s="13"/>
      <c r="AI20" s="10">
        <f t="shared" si="0"/>
        <v>29</v>
      </c>
      <c r="AJ20" s="80"/>
      <c r="AK20" s="73"/>
    </row>
    <row r="21" spans="1:37" ht="6" customHeight="1">
      <c r="A21" s="82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84">
        <v>44500</v>
      </c>
      <c r="X26" s="73"/>
      <c r="Y26" s="73"/>
      <c r="Z26" s="73"/>
      <c r="AA26" s="73"/>
      <c r="AB26" s="73"/>
      <c r="AC26" s="73"/>
      <c r="AD26" s="73"/>
      <c r="AE26" s="73"/>
      <c r="AF26" s="73"/>
      <c r="AG26" s="31"/>
      <c r="AH26" s="31"/>
      <c r="AI26" s="31"/>
      <c r="AJ26" s="31"/>
      <c r="AK26" s="25"/>
    </row>
    <row r="27" spans="1:37" ht="18" customHeight="1">
      <c r="A27" s="3"/>
      <c r="B27" s="75" t="s">
        <v>53</v>
      </c>
      <c r="C27" s="73"/>
      <c r="D27" s="73"/>
      <c r="E27" s="73"/>
      <c r="F27" s="73"/>
      <c r="G27" s="73"/>
      <c r="H27" s="73"/>
      <c r="I27" s="73"/>
      <c r="J27" s="73"/>
      <c r="K27" s="7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75" t="s">
        <v>54</v>
      </c>
      <c r="X27" s="73"/>
      <c r="Y27" s="73"/>
      <c r="Z27" s="73"/>
      <c r="AA27" s="73"/>
      <c r="AB27" s="73"/>
      <c r="AC27" s="73"/>
      <c r="AD27" s="73"/>
      <c r="AE27" s="73"/>
      <c r="AF27" s="73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75" t="s">
        <v>11</v>
      </c>
      <c r="C32" s="73"/>
      <c r="D32" s="73"/>
      <c r="E32" s="73"/>
      <c r="F32" s="73"/>
      <c r="G32" s="73"/>
      <c r="H32" s="73"/>
      <c r="I32" s="73"/>
      <c r="J32" s="73"/>
      <c r="K32" s="73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5" t="s">
        <v>19</v>
      </c>
      <c r="X32" s="73"/>
      <c r="Y32" s="73"/>
      <c r="Z32" s="73"/>
      <c r="AA32" s="73"/>
      <c r="AB32" s="73"/>
      <c r="AC32" s="73"/>
      <c r="AD32" s="73"/>
      <c r="AE32" s="73"/>
      <c r="AF32" s="73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AJ20:AK20"/>
    <mergeCell ref="A21:AI21"/>
    <mergeCell ref="B27:K27"/>
    <mergeCell ref="W27:AF27"/>
    <mergeCell ref="B32:K32"/>
    <mergeCell ref="W32:AF32"/>
    <mergeCell ref="W26:AF26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7"/>
  <sheetViews>
    <sheetView topLeftCell="A4" zoomScaleNormal="100" workbookViewId="0">
      <selection sqref="A1:M1"/>
    </sheetView>
  </sheetViews>
  <sheetFormatPr defaultColWidth="11.25" defaultRowHeight="15.75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1"/>
      <c r="O1" s="1"/>
      <c r="P1" s="1"/>
      <c r="Q1" s="74" t="s">
        <v>1</v>
      </c>
      <c r="R1" s="73"/>
      <c r="S1" s="73"/>
      <c r="T1" s="73"/>
      <c r="U1" s="73"/>
      <c r="V1" s="73"/>
      <c r="W1" s="73"/>
      <c r="X1" s="73"/>
      <c r="Y1" s="73"/>
      <c r="Z1" s="73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75" t="s">
        <v>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4"/>
      <c r="O2" s="4"/>
      <c r="P2" s="4"/>
      <c r="Q2" s="76">
        <v>44512</v>
      </c>
      <c r="R2" s="73"/>
      <c r="S2" s="73"/>
      <c r="T2" s="73"/>
      <c r="U2" s="73"/>
      <c r="V2" s="73"/>
      <c r="W2" s="73"/>
      <c r="X2" s="73"/>
      <c r="Y2" s="73"/>
      <c r="Z2" s="73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75"/>
      <c r="B3" s="73"/>
      <c r="C3" s="73"/>
      <c r="D3" s="73"/>
      <c r="E3" s="73"/>
      <c r="F3" s="7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77" t="s">
        <v>3</v>
      </c>
      <c r="B4" s="79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77" t="s">
        <v>6</v>
      </c>
      <c r="AJ4" s="7"/>
      <c r="AK4" s="7" t="s">
        <v>7</v>
      </c>
    </row>
    <row r="5" spans="1:37" ht="15.75" customHeight="1">
      <c r="A5" s="78"/>
      <c r="B5" s="78"/>
      <c r="C5" s="5" t="s">
        <v>8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 t="s">
        <v>9</v>
      </c>
      <c r="K5" s="8">
        <v>2</v>
      </c>
      <c r="L5" s="8">
        <v>3</v>
      </c>
      <c r="M5" s="8">
        <v>4</v>
      </c>
      <c r="N5" s="8">
        <v>5</v>
      </c>
      <c r="O5" s="8">
        <v>6</v>
      </c>
      <c r="P5" s="8">
        <v>7</v>
      </c>
      <c r="Q5" s="8" t="s">
        <v>9</v>
      </c>
      <c r="R5" s="8">
        <v>2</v>
      </c>
      <c r="S5" s="8">
        <v>3</v>
      </c>
      <c r="T5" s="8">
        <v>4</v>
      </c>
      <c r="U5" s="8">
        <v>5</v>
      </c>
      <c r="V5" s="8">
        <v>6</v>
      </c>
      <c r="W5" s="8">
        <v>7</v>
      </c>
      <c r="X5" s="8" t="s">
        <v>9</v>
      </c>
      <c r="Y5" s="8">
        <v>2</v>
      </c>
      <c r="Z5" s="8">
        <v>3</v>
      </c>
      <c r="AA5" s="8">
        <v>4</v>
      </c>
      <c r="AB5" s="8">
        <v>5</v>
      </c>
      <c r="AC5" s="8">
        <v>6</v>
      </c>
      <c r="AD5" s="8">
        <v>7</v>
      </c>
      <c r="AE5" s="8" t="s">
        <v>9</v>
      </c>
      <c r="AF5" s="8">
        <v>2</v>
      </c>
      <c r="AG5" s="8">
        <v>3</v>
      </c>
      <c r="AH5" s="8" t="s">
        <v>9</v>
      </c>
      <c r="AI5" s="78"/>
      <c r="AJ5" s="7"/>
      <c r="AK5" s="9" t="s">
        <v>10</v>
      </c>
    </row>
    <row r="6" spans="1:37" ht="18" customHeight="1">
      <c r="A6" s="12">
        <v>1</v>
      </c>
      <c r="B6" s="11" t="s">
        <v>11</v>
      </c>
      <c r="C6" s="12"/>
      <c r="D6" s="12" t="s">
        <v>14</v>
      </c>
      <c r="E6" s="12" t="s">
        <v>14</v>
      </c>
      <c r="F6" s="12" t="s">
        <v>14</v>
      </c>
      <c r="G6" s="12" t="s">
        <v>14</v>
      </c>
      <c r="H6" s="12" t="s">
        <v>14</v>
      </c>
      <c r="I6" s="12" t="s">
        <v>14</v>
      </c>
      <c r="J6" s="14"/>
      <c r="K6" s="12" t="s">
        <v>14</v>
      </c>
      <c r="L6" s="12" t="s">
        <v>14</v>
      </c>
      <c r="M6" s="12" t="s">
        <v>14</v>
      </c>
      <c r="N6" s="12" t="s">
        <v>14</v>
      </c>
      <c r="O6" s="12" t="s">
        <v>14</v>
      </c>
      <c r="P6" s="12" t="s">
        <v>14</v>
      </c>
      <c r="Q6" s="14"/>
      <c r="R6" s="12" t="s">
        <v>14</v>
      </c>
      <c r="S6" s="12" t="s">
        <v>14</v>
      </c>
      <c r="T6" s="12" t="s">
        <v>14</v>
      </c>
      <c r="U6" s="12" t="s">
        <v>14</v>
      </c>
      <c r="V6" s="12" t="s">
        <v>14</v>
      </c>
      <c r="W6" s="12" t="s">
        <v>13</v>
      </c>
      <c r="X6" s="14" t="s">
        <v>14</v>
      </c>
      <c r="Y6" s="12" t="s">
        <v>14</v>
      </c>
      <c r="Z6" s="12" t="s">
        <v>14</v>
      </c>
      <c r="AA6" s="12" t="s">
        <v>14</v>
      </c>
      <c r="AB6" s="12" t="s">
        <v>14</v>
      </c>
      <c r="AC6" s="12" t="s">
        <v>14</v>
      </c>
      <c r="AD6" s="12" t="s">
        <v>14</v>
      </c>
      <c r="AE6" s="14" t="s">
        <v>14</v>
      </c>
      <c r="AF6" s="12" t="s">
        <v>14</v>
      </c>
      <c r="AG6" s="12" t="s">
        <v>14</v>
      </c>
      <c r="AH6" s="14"/>
      <c r="AI6" s="12">
        <f t="shared" ref="AI6:AI20" si="0">COUNTIF(D6:AH6,"X")+COUNTIF(D6:AH6,"N")</f>
        <v>27</v>
      </c>
      <c r="AJ6" s="80"/>
      <c r="AK6" s="73"/>
    </row>
    <row r="7" spans="1:37" ht="18" customHeight="1">
      <c r="A7" s="12">
        <v>2</v>
      </c>
      <c r="B7" s="11" t="s">
        <v>15</v>
      </c>
      <c r="C7" s="12"/>
      <c r="D7" s="12" t="s">
        <v>14</v>
      </c>
      <c r="E7" s="12" t="s">
        <v>14</v>
      </c>
      <c r="F7" s="12" t="s">
        <v>14</v>
      </c>
      <c r="G7" s="12" t="s">
        <v>14</v>
      </c>
      <c r="H7" s="12" t="s">
        <v>14</v>
      </c>
      <c r="I7" s="12" t="s">
        <v>14</v>
      </c>
      <c r="J7" s="14"/>
      <c r="K7" s="12" t="s">
        <v>14</v>
      </c>
      <c r="L7" s="12" t="s">
        <v>14</v>
      </c>
      <c r="M7" s="12" t="s">
        <v>14</v>
      </c>
      <c r="N7" s="12" t="s">
        <v>14</v>
      </c>
      <c r="O7" s="12" t="s">
        <v>14</v>
      </c>
      <c r="P7" s="12" t="s">
        <v>14</v>
      </c>
      <c r="Q7" s="14"/>
      <c r="R7" s="12" t="s">
        <v>14</v>
      </c>
      <c r="S7" s="12" t="s">
        <v>14</v>
      </c>
      <c r="T7" s="12" t="s">
        <v>14</v>
      </c>
      <c r="U7" s="12" t="s">
        <v>14</v>
      </c>
      <c r="V7" s="12" t="s">
        <v>14</v>
      </c>
      <c r="W7" s="12" t="s">
        <v>13</v>
      </c>
      <c r="X7" s="14"/>
      <c r="Y7" s="12" t="s">
        <v>14</v>
      </c>
      <c r="Z7" s="12" t="s">
        <v>14</v>
      </c>
      <c r="AA7" s="12" t="s">
        <v>14</v>
      </c>
      <c r="AB7" s="12" t="s">
        <v>14</v>
      </c>
      <c r="AC7" s="12" t="s">
        <v>14</v>
      </c>
      <c r="AD7" s="12" t="s">
        <v>14</v>
      </c>
      <c r="AE7" s="14"/>
      <c r="AF7" s="12" t="s">
        <v>14</v>
      </c>
      <c r="AG7" s="12" t="s">
        <v>14</v>
      </c>
      <c r="AH7" s="14"/>
      <c r="AI7" s="12">
        <f t="shared" si="0"/>
        <v>25</v>
      </c>
      <c r="AJ7" s="80"/>
      <c r="AK7" s="73"/>
    </row>
    <row r="8" spans="1:37" ht="18" customHeight="1">
      <c r="A8" s="12">
        <v>3</v>
      </c>
      <c r="B8" s="11" t="s">
        <v>16</v>
      </c>
      <c r="C8" s="12"/>
      <c r="D8" s="12" t="s">
        <v>14</v>
      </c>
      <c r="E8" s="12" t="s">
        <v>14</v>
      </c>
      <c r="F8" s="12" t="s">
        <v>14</v>
      </c>
      <c r="G8" s="12" t="s">
        <v>14</v>
      </c>
      <c r="H8" s="12" t="s">
        <v>14</v>
      </c>
      <c r="I8" s="12" t="s">
        <v>14</v>
      </c>
      <c r="J8" s="14"/>
      <c r="K8" s="12" t="s">
        <v>14</v>
      </c>
      <c r="L8" s="12" t="s">
        <v>14</v>
      </c>
      <c r="M8" s="12" t="s">
        <v>14</v>
      </c>
      <c r="N8" s="12" t="s">
        <v>14</v>
      </c>
      <c r="O8" s="12" t="s">
        <v>14</v>
      </c>
      <c r="P8" s="12" t="s">
        <v>14</v>
      </c>
      <c r="Q8" s="14"/>
      <c r="R8" s="12" t="s">
        <v>14</v>
      </c>
      <c r="S8" s="12" t="s">
        <v>14</v>
      </c>
      <c r="T8" s="12" t="s">
        <v>14</v>
      </c>
      <c r="U8" s="12" t="s">
        <v>14</v>
      </c>
      <c r="V8" s="12" t="s">
        <v>14</v>
      </c>
      <c r="W8" s="12" t="s">
        <v>13</v>
      </c>
      <c r="X8" s="14"/>
      <c r="Y8" s="12" t="s">
        <v>14</v>
      </c>
      <c r="Z8" s="12" t="s">
        <v>14</v>
      </c>
      <c r="AA8" s="12" t="s">
        <v>14</v>
      </c>
      <c r="AB8" s="12" t="s">
        <v>14</v>
      </c>
      <c r="AC8" s="12" t="s">
        <v>14</v>
      </c>
      <c r="AD8" s="12" t="s">
        <v>14</v>
      </c>
      <c r="AE8" s="14"/>
      <c r="AF8" s="12" t="s">
        <v>14</v>
      </c>
      <c r="AG8" s="12" t="s">
        <v>14</v>
      </c>
      <c r="AH8" s="14"/>
      <c r="AI8" s="12">
        <f t="shared" si="0"/>
        <v>25</v>
      </c>
      <c r="AJ8" s="80"/>
      <c r="AK8" s="73"/>
    </row>
    <row r="9" spans="1:37" ht="18" customHeight="1">
      <c r="A9" s="12">
        <v>4</v>
      </c>
      <c r="B9" s="11" t="s">
        <v>17</v>
      </c>
      <c r="C9" s="12"/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14</v>
      </c>
      <c r="I9" s="12" t="s">
        <v>14</v>
      </c>
      <c r="J9" s="14"/>
      <c r="K9" s="12" t="s">
        <v>14</v>
      </c>
      <c r="L9" s="12" t="s">
        <v>14</v>
      </c>
      <c r="M9" s="12" t="s">
        <v>14</v>
      </c>
      <c r="N9" s="12" t="s">
        <v>14</v>
      </c>
      <c r="O9" s="12" t="s">
        <v>14</v>
      </c>
      <c r="P9" s="12" t="s">
        <v>14</v>
      </c>
      <c r="Q9" s="14"/>
      <c r="R9" s="12" t="s">
        <v>14</v>
      </c>
      <c r="S9" s="12" t="s">
        <v>14</v>
      </c>
      <c r="T9" s="12" t="s">
        <v>14</v>
      </c>
      <c r="U9" s="12" t="s">
        <v>14</v>
      </c>
      <c r="V9" s="12" t="s">
        <v>14</v>
      </c>
      <c r="W9" s="12" t="s">
        <v>13</v>
      </c>
      <c r="X9" s="14" t="s">
        <v>12</v>
      </c>
      <c r="Y9" s="12" t="s">
        <v>14</v>
      </c>
      <c r="Z9" s="12" t="s">
        <v>14</v>
      </c>
      <c r="AA9" s="12" t="s">
        <v>14</v>
      </c>
      <c r="AB9" s="12" t="s">
        <v>14</v>
      </c>
      <c r="AC9" s="12" t="s">
        <v>14</v>
      </c>
      <c r="AD9" s="12" t="s">
        <v>14</v>
      </c>
      <c r="AE9" s="14"/>
      <c r="AF9" s="12" t="s">
        <v>14</v>
      </c>
      <c r="AG9" s="12" t="s">
        <v>14</v>
      </c>
      <c r="AH9" s="14"/>
      <c r="AI9" s="12">
        <f t="shared" si="0"/>
        <v>26</v>
      </c>
      <c r="AJ9" s="80"/>
      <c r="AK9" s="73"/>
    </row>
    <row r="10" spans="1:37" ht="18" customHeight="1">
      <c r="A10" s="12">
        <v>5</v>
      </c>
      <c r="B10" s="11" t="s">
        <v>18</v>
      </c>
      <c r="C10" s="12"/>
      <c r="D10" s="12" t="s">
        <v>14</v>
      </c>
      <c r="E10" s="12" t="s">
        <v>14</v>
      </c>
      <c r="F10" s="12" t="s">
        <v>14</v>
      </c>
      <c r="G10" s="12" t="s">
        <v>14</v>
      </c>
      <c r="H10" s="12" t="s">
        <v>14</v>
      </c>
      <c r="I10" s="12" t="s">
        <v>14</v>
      </c>
      <c r="J10" s="14"/>
      <c r="K10" s="12" t="s">
        <v>14</v>
      </c>
      <c r="L10" s="12" t="s">
        <v>14</v>
      </c>
      <c r="M10" s="12" t="s">
        <v>14</v>
      </c>
      <c r="N10" s="12" t="s">
        <v>14</v>
      </c>
      <c r="O10" s="12" t="s">
        <v>14</v>
      </c>
      <c r="P10" s="12" t="s">
        <v>14</v>
      </c>
      <c r="Q10" s="14" t="s">
        <v>12</v>
      </c>
      <c r="R10" s="12" t="s">
        <v>14</v>
      </c>
      <c r="S10" s="12" t="s">
        <v>14</v>
      </c>
      <c r="T10" s="12" t="s">
        <v>14</v>
      </c>
      <c r="U10" s="12" t="s">
        <v>14</v>
      </c>
      <c r="V10" s="12" t="s">
        <v>14</v>
      </c>
      <c r="W10" s="12" t="s">
        <v>13</v>
      </c>
      <c r="X10" s="14"/>
      <c r="Y10" s="12" t="s">
        <v>14</v>
      </c>
      <c r="Z10" s="12" t="s">
        <v>14</v>
      </c>
      <c r="AA10" s="12" t="s">
        <v>14</v>
      </c>
      <c r="AB10" s="12" t="s">
        <v>14</v>
      </c>
      <c r="AC10" s="12" t="s">
        <v>14</v>
      </c>
      <c r="AD10" s="12" t="s">
        <v>14</v>
      </c>
      <c r="AE10" s="14"/>
      <c r="AF10" s="12" t="s">
        <v>14</v>
      </c>
      <c r="AG10" s="12" t="s">
        <v>14</v>
      </c>
      <c r="AH10" s="14"/>
      <c r="AI10" s="12">
        <f t="shared" si="0"/>
        <v>26</v>
      </c>
      <c r="AJ10" s="81"/>
      <c r="AK10" s="73"/>
    </row>
    <row r="11" spans="1:37" ht="18" customHeight="1">
      <c r="A11" s="12">
        <v>6</v>
      </c>
      <c r="B11" s="11" t="s">
        <v>19</v>
      </c>
      <c r="C11" s="12"/>
      <c r="D11" s="12" t="s">
        <v>14</v>
      </c>
      <c r="E11" s="12" t="s">
        <v>14</v>
      </c>
      <c r="F11" s="12" t="s">
        <v>14</v>
      </c>
      <c r="G11" s="12" t="s">
        <v>14</v>
      </c>
      <c r="H11" s="12" t="s">
        <v>14</v>
      </c>
      <c r="I11" s="12" t="s">
        <v>14</v>
      </c>
      <c r="J11" s="14"/>
      <c r="K11" s="12" t="s">
        <v>14</v>
      </c>
      <c r="L11" s="12" t="s">
        <v>14</v>
      </c>
      <c r="M11" s="12" t="s">
        <v>14</v>
      </c>
      <c r="N11" s="12" t="s">
        <v>14</v>
      </c>
      <c r="O11" s="12" t="s">
        <v>14</v>
      </c>
      <c r="P11" s="12" t="s">
        <v>14</v>
      </c>
      <c r="Q11" s="14"/>
      <c r="R11" s="12" t="s">
        <v>14</v>
      </c>
      <c r="S11" s="12" t="s">
        <v>14</v>
      </c>
      <c r="T11" s="12" t="s">
        <v>14</v>
      </c>
      <c r="U11" s="12" t="s">
        <v>14</v>
      </c>
      <c r="V11" s="12" t="s">
        <v>14</v>
      </c>
      <c r="W11" s="12" t="s">
        <v>13</v>
      </c>
      <c r="X11" s="14"/>
      <c r="Y11" s="12" t="s">
        <v>14</v>
      </c>
      <c r="Z11" s="12" t="s">
        <v>14</v>
      </c>
      <c r="AA11" s="12" t="s">
        <v>14</v>
      </c>
      <c r="AB11" s="12" t="s">
        <v>14</v>
      </c>
      <c r="AC11" s="12" t="s">
        <v>14</v>
      </c>
      <c r="AD11" s="12" t="s">
        <v>14</v>
      </c>
      <c r="AE11" s="14"/>
      <c r="AF11" s="12" t="s">
        <v>14</v>
      </c>
      <c r="AG11" s="12" t="s">
        <v>14</v>
      </c>
      <c r="AH11" s="14"/>
      <c r="AI11" s="12">
        <f t="shared" si="0"/>
        <v>25</v>
      </c>
      <c r="AJ11" s="80"/>
      <c r="AK11" s="73"/>
    </row>
    <row r="12" spans="1:37" ht="18" customHeight="1">
      <c r="A12" s="12">
        <v>7</v>
      </c>
      <c r="B12" s="11" t="s">
        <v>21</v>
      </c>
      <c r="C12" s="12"/>
      <c r="D12" s="12" t="s">
        <v>14</v>
      </c>
      <c r="E12" s="12" t="s">
        <v>14</v>
      </c>
      <c r="F12" s="12" t="s">
        <v>14</v>
      </c>
      <c r="G12" s="12" t="s">
        <v>14</v>
      </c>
      <c r="H12" s="12" t="s">
        <v>14</v>
      </c>
      <c r="I12" s="12" t="s">
        <v>14</v>
      </c>
      <c r="J12" s="14"/>
      <c r="K12" s="12" t="s">
        <v>14</v>
      </c>
      <c r="L12" s="12" t="s">
        <v>14</v>
      </c>
      <c r="M12" s="12" t="s">
        <v>14</v>
      </c>
      <c r="N12" s="12" t="s">
        <v>14</v>
      </c>
      <c r="O12" s="12" t="s">
        <v>14</v>
      </c>
      <c r="P12" s="12" t="s">
        <v>14</v>
      </c>
      <c r="Q12" s="14" t="s">
        <v>12</v>
      </c>
      <c r="R12" s="12" t="s">
        <v>14</v>
      </c>
      <c r="S12" s="12" t="s">
        <v>14</v>
      </c>
      <c r="T12" s="12" t="s">
        <v>14</v>
      </c>
      <c r="U12" s="12" t="s">
        <v>14</v>
      </c>
      <c r="V12" s="12" t="s">
        <v>14</v>
      </c>
      <c r="W12" s="12" t="s">
        <v>13</v>
      </c>
      <c r="X12" s="14"/>
      <c r="Y12" s="12" t="s">
        <v>14</v>
      </c>
      <c r="Z12" s="12" t="s">
        <v>14</v>
      </c>
      <c r="AA12" s="12" t="s">
        <v>14</v>
      </c>
      <c r="AB12" s="12" t="s">
        <v>14</v>
      </c>
      <c r="AC12" s="12" t="s">
        <v>14</v>
      </c>
      <c r="AD12" s="12" t="s">
        <v>14</v>
      </c>
      <c r="AE12" s="14"/>
      <c r="AF12" s="12" t="s">
        <v>14</v>
      </c>
      <c r="AG12" s="12" t="s">
        <v>14</v>
      </c>
      <c r="AH12" s="14"/>
      <c r="AI12" s="12">
        <f t="shared" si="0"/>
        <v>26</v>
      </c>
      <c r="AJ12" s="80"/>
      <c r="AK12" s="73"/>
    </row>
    <row r="13" spans="1:37" ht="18" customHeight="1">
      <c r="A13" s="12">
        <v>8</v>
      </c>
      <c r="B13" s="11" t="s">
        <v>22</v>
      </c>
      <c r="C13" s="12"/>
      <c r="D13" s="12" t="s">
        <v>14</v>
      </c>
      <c r="E13" s="12" t="s">
        <v>14</v>
      </c>
      <c r="F13" s="12" t="s">
        <v>14</v>
      </c>
      <c r="G13" s="12" t="s">
        <v>14</v>
      </c>
      <c r="H13" s="12" t="s">
        <v>14</v>
      </c>
      <c r="I13" s="12" t="s">
        <v>14</v>
      </c>
      <c r="J13" s="14"/>
      <c r="K13" s="12" t="s">
        <v>14</v>
      </c>
      <c r="L13" s="12" t="s">
        <v>14</v>
      </c>
      <c r="M13" s="12" t="s">
        <v>14</v>
      </c>
      <c r="N13" s="12" t="s">
        <v>14</v>
      </c>
      <c r="O13" s="12" t="s">
        <v>14</v>
      </c>
      <c r="P13" s="12" t="s">
        <v>14</v>
      </c>
      <c r="Q13" s="14"/>
      <c r="R13" s="12" t="s">
        <v>14</v>
      </c>
      <c r="S13" s="12" t="s">
        <v>33</v>
      </c>
      <c r="T13" s="12" t="s">
        <v>41</v>
      </c>
      <c r="U13" s="12" t="s">
        <v>14</v>
      </c>
      <c r="V13" s="12" t="s">
        <v>14</v>
      </c>
      <c r="W13" s="12" t="s">
        <v>13</v>
      </c>
      <c r="X13" s="14" t="s">
        <v>12</v>
      </c>
      <c r="Y13" s="12" t="s">
        <v>14</v>
      </c>
      <c r="Z13" s="12" t="s">
        <v>14</v>
      </c>
      <c r="AA13" s="12" t="s">
        <v>14</v>
      </c>
      <c r="AB13" s="12" t="s">
        <v>14</v>
      </c>
      <c r="AC13" s="12" t="s">
        <v>14</v>
      </c>
      <c r="AD13" s="12" t="s">
        <v>14</v>
      </c>
      <c r="AE13" s="14"/>
      <c r="AF13" s="12" t="s">
        <v>14</v>
      </c>
      <c r="AG13" s="12" t="s">
        <v>14</v>
      </c>
      <c r="AH13" s="14"/>
      <c r="AI13" s="12">
        <f t="shared" si="0"/>
        <v>24</v>
      </c>
      <c r="AJ13" s="80"/>
      <c r="AK13" s="73"/>
    </row>
    <row r="14" spans="1:37" ht="18" customHeight="1">
      <c r="A14" s="12">
        <v>9</v>
      </c>
      <c r="B14" s="11" t="s">
        <v>23</v>
      </c>
      <c r="C14" s="12"/>
      <c r="D14" s="12" t="s">
        <v>14</v>
      </c>
      <c r="E14" s="12" t="s">
        <v>14</v>
      </c>
      <c r="F14" s="12" t="s">
        <v>14</v>
      </c>
      <c r="G14" s="12" t="s">
        <v>14</v>
      </c>
      <c r="H14" s="12" t="s">
        <v>14</v>
      </c>
      <c r="I14" s="12" t="s">
        <v>14</v>
      </c>
      <c r="J14" s="14"/>
      <c r="K14" s="12" t="s">
        <v>14</v>
      </c>
      <c r="L14" s="12" t="s">
        <v>14</v>
      </c>
      <c r="M14" s="12" t="s">
        <v>14</v>
      </c>
      <c r="N14" s="12" t="s">
        <v>14</v>
      </c>
      <c r="O14" s="12" t="s">
        <v>14</v>
      </c>
      <c r="P14" s="12" t="s">
        <v>14</v>
      </c>
      <c r="Q14" s="14"/>
      <c r="R14" s="12" t="s">
        <v>14</v>
      </c>
      <c r="S14" s="12" t="s">
        <v>14</v>
      </c>
      <c r="T14" s="12" t="s">
        <v>14</v>
      </c>
      <c r="U14" s="12" t="s">
        <v>14</v>
      </c>
      <c r="V14" s="12" t="s">
        <v>14</v>
      </c>
      <c r="W14" s="12" t="s">
        <v>13</v>
      </c>
      <c r="X14" s="14" t="s">
        <v>12</v>
      </c>
      <c r="Y14" s="12" t="s">
        <v>14</v>
      </c>
      <c r="Z14" s="12" t="s">
        <v>14</v>
      </c>
      <c r="AA14" s="12" t="s">
        <v>14</v>
      </c>
      <c r="AB14" s="12" t="s">
        <v>14</v>
      </c>
      <c r="AC14" s="12" t="s">
        <v>14</v>
      </c>
      <c r="AD14" s="12" t="s">
        <v>14</v>
      </c>
      <c r="AE14" s="14"/>
      <c r="AF14" s="12" t="s">
        <v>14</v>
      </c>
      <c r="AG14" s="12" t="s">
        <v>14</v>
      </c>
      <c r="AH14" s="14"/>
      <c r="AI14" s="12">
        <f t="shared" si="0"/>
        <v>26</v>
      </c>
      <c r="AJ14" s="80"/>
      <c r="AK14" s="73"/>
    </row>
    <row r="15" spans="1:37" ht="18" customHeight="1">
      <c r="A15" s="12">
        <v>10</v>
      </c>
      <c r="B15" s="11" t="s">
        <v>24</v>
      </c>
      <c r="C15" s="12"/>
      <c r="D15" s="12" t="s">
        <v>14</v>
      </c>
      <c r="E15" s="12" t="s">
        <v>14</v>
      </c>
      <c r="F15" s="12" t="s">
        <v>14</v>
      </c>
      <c r="G15" s="12" t="s">
        <v>14</v>
      </c>
      <c r="H15" s="12" t="s">
        <v>14</v>
      </c>
      <c r="I15" s="12" t="s">
        <v>14</v>
      </c>
      <c r="J15" s="14"/>
      <c r="K15" s="12" t="s">
        <v>14</v>
      </c>
      <c r="L15" s="12" t="s">
        <v>14</v>
      </c>
      <c r="M15" s="12" t="s">
        <v>14</v>
      </c>
      <c r="N15" s="12" t="s">
        <v>14</v>
      </c>
      <c r="O15" s="12" t="s">
        <v>14</v>
      </c>
      <c r="P15" s="12" t="s">
        <v>14</v>
      </c>
      <c r="Q15" s="14"/>
      <c r="R15" s="12" t="s">
        <v>14</v>
      </c>
      <c r="S15" s="12" t="s">
        <v>14</v>
      </c>
      <c r="T15" s="12" t="s">
        <v>14</v>
      </c>
      <c r="U15" s="12" t="s">
        <v>14</v>
      </c>
      <c r="V15" s="12" t="s">
        <v>14</v>
      </c>
      <c r="W15" s="12" t="s">
        <v>13</v>
      </c>
      <c r="X15" s="14"/>
      <c r="Y15" s="12" t="s">
        <v>14</v>
      </c>
      <c r="Z15" s="12" t="s">
        <v>14</v>
      </c>
      <c r="AA15" s="12" t="s">
        <v>14</v>
      </c>
      <c r="AB15" s="12" t="s">
        <v>14</v>
      </c>
      <c r="AC15" s="12" t="s">
        <v>14</v>
      </c>
      <c r="AD15" s="12" t="s">
        <v>14</v>
      </c>
      <c r="AE15" s="14"/>
      <c r="AF15" s="12" t="s">
        <v>14</v>
      </c>
      <c r="AG15" s="12" t="s">
        <v>14</v>
      </c>
      <c r="AH15" s="14"/>
      <c r="AI15" s="12">
        <f t="shared" si="0"/>
        <v>25</v>
      </c>
      <c r="AJ15" s="80"/>
      <c r="AK15" s="73"/>
    </row>
    <row r="16" spans="1:37" ht="18" customHeight="1">
      <c r="A16" s="12">
        <v>11</v>
      </c>
      <c r="B16" s="11" t="s">
        <v>25</v>
      </c>
      <c r="C16" s="12"/>
      <c r="D16" s="12" t="s">
        <v>14</v>
      </c>
      <c r="E16" s="12" t="s">
        <v>14</v>
      </c>
      <c r="F16" s="12" t="s">
        <v>14</v>
      </c>
      <c r="G16" s="12" t="s">
        <v>14</v>
      </c>
      <c r="H16" s="12" t="s">
        <v>14</v>
      </c>
      <c r="I16" s="12" t="s">
        <v>14</v>
      </c>
      <c r="J16" s="14"/>
      <c r="K16" s="12" t="s">
        <v>14</v>
      </c>
      <c r="L16" s="12" t="s">
        <v>14</v>
      </c>
      <c r="M16" s="12" t="s">
        <v>14</v>
      </c>
      <c r="N16" s="12" t="s">
        <v>14</v>
      </c>
      <c r="O16" s="12" t="s">
        <v>14</v>
      </c>
      <c r="P16" s="12" t="s">
        <v>14</v>
      </c>
      <c r="Q16" s="14" t="s">
        <v>12</v>
      </c>
      <c r="R16" s="12" t="s">
        <v>14</v>
      </c>
      <c r="S16" s="12" t="s">
        <v>14</v>
      </c>
      <c r="T16" s="12" t="s">
        <v>14</v>
      </c>
      <c r="U16" s="12" t="s">
        <v>14</v>
      </c>
      <c r="V16" s="12" t="s">
        <v>14</v>
      </c>
      <c r="W16" s="12" t="s">
        <v>13</v>
      </c>
      <c r="X16" s="14"/>
      <c r="Y16" s="12" t="s">
        <v>14</v>
      </c>
      <c r="Z16" s="12" t="s">
        <v>14</v>
      </c>
      <c r="AA16" s="12" t="s">
        <v>14</v>
      </c>
      <c r="AB16" s="12" t="s">
        <v>14</v>
      </c>
      <c r="AC16" s="12" t="s">
        <v>14</v>
      </c>
      <c r="AD16" s="12" t="s">
        <v>14</v>
      </c>
      <c r="AE16" s="14"/>
      <c r="AF16" s="12" t="s">
        <v>14</v>
      </c>
      <c r="AG16" s="12" t="s">
        <v>14</v>
      </c>
      <c r="AH16" s="14"/>
      <c r="AI16" s="12">
        <f t="shared" si="0"/>
        <v>26</v>
      </c>
      <c r="AJ16" s="80"/>
      <c r="AK16" s="73"/>
    </row>
    <row r="17" spans="1:37" ht="18" customHeight="1">
      <c r="A17" s="12">
        <v>12</v>
      </c>
      <c r="B17" s="11" t="s">
        <v>26</v>
      </c>
      <c r="C17" s="12"/>
      <c r="D17" s="12" t="s">
        <v>14</v>
      </c>
      <c r="E17" s="12" t="s">
        <v>14</v>
      </c>
      <c r="F17" s="12" t="s">
        <v>14</v>
      </c>
      <c r="G17" s="12" t="s">
        <v>14</v>
      </c>
      <c r="H17" s="12" t="s">
        <v>14</v>
      </c>
      <c r="I17" s="12" t="s">
        <v>14</v>
      </c>
      <c r="J17" s="14"/>
      <c r="K17" s="12" t="s">
        <v>14</v>
      </c>
      <c r="L17" s="12" t="s">
        <v>14</v>
      </c>
      <c r="M17" s="12" t="s">
        <v>14</v>
      </c>
      <c r="N17" s="12" t="s">
        <v>14</v>
      </c>
      <c r="O17" s="12" t="s">
        <v>14</v>
      </c>
      <c r="P17" s="12" t="s">
        <v>14</v>
      </c>
      <c r="Q17" s="14"/>
      <c r="R17" s="12" t="s">
        <v>14</v>
      </c>
      <c r="S17" s="12" t="s">
        <v>14</v>
      </c>
      <c r="T17" s="12" t="s">
        <v>14</v>
      </c>
      <c r="U17" s="12" t="s">
        <v>14</v>
      </c>
      <c r="V17" s="12" t="s">
        <v>14</v>
      </c>
      <c r="W17" s="12" t="s">
        <v>13</v>
      </c>
      <c r="X17" s="14" t="s">
        <v>14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2" t="s">
        <v>14</v>
      </c>
      <c r="AD17" s="12" t="s">
        <v>14</v>
      </c>
      <c r="AE17" s="14"/>
      <c r="AF17" s="12" t="s">
        <v>14</v>
      </c>
      <c r="AG17" s="12" t="s">
        <v>14</v>
      </c>
      <c r="AH17" s="14"/>
      <c r="AI17" s="12">
        <f t="shared" si="0"/>
        <v>26</v>
      </c>
      <c r="AJ17" s="80"/>
      <c r="AK17" s="73"/>
    </row>
    <row r="18" spans="1:37" ht="18" customHeight="1">
      <c r="A18" s="12">
        <v>13</v>
      </c>
      <c r="B18" s="11" t="s">
        <v>27</v>
      </c>
      <c r="C18" s="12"/>
      <c r="D18" s="12" t="s">
        <v>14</v>
      </c>
      <c r="E18" s="12" t="s">
        <v>14</v>
      </c>
      <c r="F18" s="12" t="s">
        <v>14</v>
      </c>
      <c r="G18" s="12" t="s">
        <v>14</v>
      </c>
      <c r="H18" s="12" t="s">
        <v>14</v>
      </c>
      <c r="I18" s="12" t="s">
        <v>14</v>
      </c>
      <c r="J18" s="14" t="s">
        <v>12</v>
      </c>
      <c r="K18" s="12" t="s">
        <v>14</v>
      </c>
      <c r="L18" s="12" t="s">
        <v>14</v>
      </c>
      <c r="M18" s="12" t="s">
        <v>14</v>
      </c>
      <c r="N18" s="12" t="s">
        <v>14</v>
      </c>
      <c r="O18" s="12" t="s">
        <v>14</v>
      </c>
      <c r="P18" s="12" t="s">
        <v>14</v>
      </c>
      <c r="Q18" s="14"/>
      <c r="R18" s="12" t="s">
        <v>14</v>
      </c>
      <c r="S18" s="12" t="s">
        <v>14</v>
      </c>
      <c r="T18" s="12" t="s">
        <v>14</v>
      </c>
      <c r="U18" s="12" t="s">
        <v>14</v>
      </c>
      <c r="V18" s="12" t="s">
        <v>14</v>
      </c>
      <c r="W18" s="12" t="s">
        <v>13</v>
      </c>
      <c r="X18" s="14"/>
      <c r="Y18" s="12" t="s">
        <v>14</v>
      </c>
      <c r="Z18" s="12" t="s">
        <v>14</v>
      </c>
      <c r="AA18" s="12" t="s">
        <v>14</v>
      </c>
      <c r="AB18" s="12" t="s">
        <v>14</v>
      </c>
      <c r="AC18" s="12" t="s">
        <v>14</v>
      </c>
      <c r="AD18" s="12" t="s">
        <v>14</v>
      </c>
      <c r="AE18" s="14" t="s">
        <v>12</v>
      </c>
      <c r="AF18" s="12" t="s">
        <v>14</v>
      </c>
      <c r="AG18" s="12" t="s">
        <v>14</v>
      </c>
      <c r="AH18" s="14"/>
      <c r="AI18" s="12">
        <f t="shared" si="0"/>
        <v>27</v>
      </c>
      <c r="AJ18" s="80"/>
      <c r="AK18" s="73"/>
    </row>
    <row r="19" spans="1:37" ht="18" customHeight="1">
      <c r="A19" s="12">
        <v>14</v>
      </c>
      <c r="B19" s="11" t="s">
        <v>28</v>
      </c>
      <c r="C19" s="12"/>
      <c r="D19" s="12" t="s">
        <v>14</v>
      </c>
      <c r="E19" s="12" t="s">
        <v>14</v>
      </c>
      <c r="F19" s="12" t="s">
        <v>14</v>
      </c>
      <c r="G19" s="12" t="s">
        <v>14</v>
      </c>
      <c r="H19" s="12" t="s">
        <v>14</v>
      </c>
      <c r="I19" s="12" t="s">
        <v>14</v>
      </c>
      <c r="J19" s="14" t="s">
        <v>12</v>
      </c>
      <c r="K19" s="12" t="s">
        <v>14</v>
      </c>
      <c r="L19" s="12" t="s">
        <v>14</v>
      </c>
      <c r="M19" s="12" t="s">
        <v>14</v>
      </c>
      <c r="N19" s="12" t="s">
        <v>14</v>
      </c>
      <c r="O19" s="12" t="s">
        <v>14</v>
      </c>
      <c r="P19" s="12" t="s">
        <v>14</v>
      </c>
      <c r="Q19" s="14"/>
      <c r="R19" s="12" t="s">
        <v>14</v>
      </c>
      <c r="S19" s="12" t="s">
        <v>14</v>
      </c>
      <c r="T19" s="12" t="s">
        <v>14</v>
      </c>
      <c r="U19" s="12" t="s">
        <v>14</v>
      </c>
      <c r="V19" s="12" t="s">
        <v>14</v>
      </c>
      <c r="W19" s="12" t="s">
        <v>13</v>
      </c>
      <c r="X19" s="14"/>
      <c r="Y19" s="12" t="s">
        <v>14</v>
      </c>
      <c r="Z19" s="12" t="s">
        <v>14</v>
      </c>
      <c r="AA19" s="12" t="s">
        <v>14</v>
      </c>
      <c r="AB19" s="12" t="s">
        <v>14</v>
      </c>
      <c r="AC19" s="12" t="s">
        <v>14</v>
      </c>
      <c r="AD19" s="12" t="s">
        <v>14</v>
      </c>
      <c r="AE19" s="14" t="s">
        <v>12</v>
      </c>
      <c r="AF19" s="12" t="s">
        <v>14</v>
      </c>
      <c r="AG19" s="12" t="s">
        <v>14</v>
      </c>
      <c r="AH19" s="14"/>
      <c r="AI19" s="12">
        <f t="shared" si="0"/>
        <v>27</v>
      </c>
      <c r="AJ19" s="80"/>
      <c r="AK19" s="73"/>
    </row>
    <row r="20" spans="1:37" ht="18" customHeight="1">
      <c r="A20" s="12">
        <v>15</v>
      </c>
      <c r="B20" s="11" t="s">
        <v>29</v>
      </c>
      <c r="C20" s="12"/>
      <c r="D20" s="12" t="s">
        <v>14</v>
      </c>
      <c r="E20" s="12" t="s">
        <v>14</v>
      </c>
      <c r="F20" s="12" t="s">
        <v>14</v>
      </c>
      <c r="G20" s="12" t="s">
        <v>14</v>
      </c>
      <c r="H20" s="12" t="s">
        <v>14</v>
      </c>
      <c r="I20" s="12" t="s">
        <v>14</v>
      </c>
      <c r="J20" s="14" t="s">
        <v>12</v>
      </c>
      <c r="K20" s="12" t="s">
        <v>14</v>
      </c>
      <c r="L20" s="12" t="s">
        <v>14</v>
      </c>
      <c r="M20" s="12" t="s">
        <v>14</v>
      </c>
      <c r="N20" s="12" t="s">
        <v>14</v>
      </c>
      <c r="O20" s="12" t="s">
        <v>14</v>
      </c>
      <c r="P20" s="12" t="s">
        <v>14</v>
      </c>
      <c r="Q20" s="14"/>
      <c r="R20" s="12" t="s">
        <v>14</v>
      </c>
      <c r="S20" s="12" t="s">
        <v>14</v>
      </c>
      <c r="T20" s="12" t="s">
        <v>14</v>
      </c>
      <c r="U20" s="12" t="s">
        <v>14</v>
      </c>
      <c r="V20" s="12" t="s">
        <v>14</v>
      </c>
      <c r="W20" s="12" t="s">
        <v>14</v>
      </c>
      <c r="X20" s="14"/>
      <c r="Y20" s="12" t="s">
        <v>14</v>
      </c>
      <c r="Z20" s="12" t="s">
        <v>14</v>
      </c>
      <c r="AA20" s="12" t="s">
        <v>14</v>
      </c>
      <c r="AB20" s="12" t="s">
        <v>14</v>
      </c>
      <c r="AC20" s="12" t="s">
        <v>14</v>
      </c>
      <c r="AD20" s="12" t="s">
        <v>14</v>
      </c>
      <c r="AE20" s="14" t="s">
        <v>12</v>
      </c>
      <c r="AF20" s="12" t="s">
        <v>14</v>
      </c>
      <c r="AG20" s="12" t="s">
        <v>14</v>
      </c>
      <c r="AH20" s="14"/>
      <c r="AI20" s="12">
        <f t="shared" si="0"/>
        <v>28</v>
      </c>
      <c r="AJ20" s="80"/>
      <c r="AK20" s="73"/>
    </row>
    <row r="21" spans="1:37" ht="6" customHeight="1">
      <c r="A21" s="82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84">
        <v>44530</v>
      </c>
      <c r="X26" s="73"/>
      <c r="Y26" s="73"/>
      <c r="Z26" s="73"/>
      <c r="AA26" s="73"/>
      <c r="AB26" s="73"/>
      <c r="AC26" s="73"/>
      <c r="AD26" s="73"/>
      <c r="AE26" s="73"/>
      <c r="AF26" s="73"/>
      <c r="AG26" s="31"/>
      <c r="AH26" s="31"/>
      <c r="AI26" s="31"/>
      <c r="AJ26" s="31"/>
      <c r="AK26" s="25"/>
    </row>
    <row r="27" spans="1:37" ht="18" customHeight="1">
      <c r="A27" s="3"/>
      <c r="B27" s="75" t="s">
        <v>53</v>
      </c>
      <c r="C27" s="73"/>
      <c r="D27" s="73"/>
      <c r="E27" s="73"/>
      <c r="F27" s="73"/>
      <c r="G27" s="73"/>
      <c r="H27" s="73"/>
      <c r="I27" s="73"/>
      <c r="J27" s="73"/>
      <c r="K27" s="7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75" t="s">
        <v>54</v>
      </c>
      <c r="X27" s="73"/>
      <c r="Y27" s="73"/>
      <c r="Z27" s="73"/>
      <c r="AA27" s="73"/>
      <c r="AB27" s="73"/>
      <c r="AC27" s="73"/>
      <c r="AD27" s="73"/>
      <c r="AE27" s="73"/>
      <c r="AF27" s="73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75" t="s">
        <v>11</v>
      </c>
      <c r="C32" s="73"/>
      <c r="D32" s="73"/>
      <c r="E32" s="73"/>
      <c r="F32" s="73"/>
      <c r="G32" s="73"/>
      <c r="H32" s="73"/>
      <c r="I32" s="73"/>
      <c r="J32" s="73"/>
      <c r="K32" s="73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5" t="s">
        <v>27</v>
      </c>
      <c r="X32" s="73"/>
      <c r="Y32" s="73"/>
      <c r="Z32" s="73"/>
      <c r="AA32" s="73"/>
      <c r="AB32" s="73"/>
      <c r="AC32" s="73"/>
      <c r="AD32" s="73"/>
      <c r="AE32" s="73"/>
      <c r="AF32" s="73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B27:K27"/>
    <mergeCell ref="W27:AF27"/>
    <mergeCell ref="B32:K32"/>
    <mergeCell ref="W32:AF32"/>
    <mergeCell ref="AJ17:AK17"/>
    <mergeCell ref="AJ18:AK18"/>
    <mergeCell ref="AJ19:AK19"/>
    <mergeCell ref="AJ20:AK20"/>
    <mergeCell ref="A21:AI21"/>
    <mergeCell ref="W26:AF26"/>
    <mergeCell ref="AJ16:AK16"/>
    <mergeCell ref="AI4:AI5"/>
    <mergeCell ref="AJ6:AK6"/>
    <mergeCell ref="AJ7:AK7"/>
    <mergeCell ref="AJ8:AK8"/>
    <mergeCell ref="AJ9:AK9"/>
    <mergeCell ref="AJ10:AK10"/>
    <mergeCell ref="AJ11:AK11"/>
    <mergeCell ref="AJ12:AK12"/>
    <mergeCell ref="AJ13:AK13"/>
    <mergeCell ref="AJ14:AK14"/>
    <mergeCell ref="AJ15:AK15"/>
    <mergeCell ref="A4:A5"/>
    <mergeCell ref="B4:B5"/>
    <mergeCell ref="A1:M1"/>
    <mergeCell ref="Q1:Z1"/>
    <mergeCell ref="A2:M2"/>
    <mergeCell ref="Q2:Z2"/>
    <mergeCell ref="A3:F3"/>
  </mergeCells>
  <pageMargins left="0.7" right="0.7" top="0.75" bottom="0.75" header="0.3" footer="0.3"/>
  <pageSetup scale="91" orientation="landscape" r:id="rId1"/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opLeftCell="A4" zoomScale="80" zoomScaleNormal="80" workbookViewId="0">
      <selection sqref="A1:M1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S1" s="91" t="s">
        <v>1</v>
      </c>
      <c r="T1" s="91"/>
      <c r="U1" s="91"/>
      <c r="V1" s="91"/>
      <c r="W1" s="91"/>
      <c r="X1" s="91"/>
      <c r="Y1" s="91"/>
      <c r="Z1" s="91"/>
      <c r="AA1" s="91"/>
    </row>
    <row r="2" spans="1:40" s="33" customFormat="1" ht="18.75">
      <c r="A2" s="75" t="s">
        <v>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S2" s="85" t="s">
        <v>55</v>
      </c>
      <c r="T2" s="85"/>
      <c r="U2" s="85"/>
      <c r="V2" s="34">
        <v>12</v>
      </c>
      <c r="W2" s="88" t="s">
        <v>56</v>
      </c>
      <c r="X2" s="88"/>
      <c r="Y2" s="88">
        <v>2021</v>
      </c>
      <c r="Z2" s="88"/>
    </row>
    <row r="3" spans="1:40" s="33" customFormat="1"/>
    <row r="4" spans="1:40" s="33" customFormat="1">
      <c r="A4" s="89" t="s">
        <v>57</v>
      </c>
      <c r="B4" s="89" t="s">
        <v>4</v>
      </c>
      <c r="C4" s="42" t="s">
        <v>5</v>
      </c>
      <c r="D4" s="35">
        <f>DATE(Y2,V2,1)</f>
        <v>44531</v>
      </c>
      <c r="E4" s="35">
        <f>D4+1</f>
        <v>44532</v>
      </c>
      <c r="F4" s="35">
        <f t="shared" ref="F4:AH4" si="0">E4+1</f>
        <v>44533</v>
      </c>
      <c r="G4" s="35">
        <f t="shared" si="0"/>
        <v>44534</v>
      </c>
      <c r="H4" s="35">
        <f t="shared" si="0"/>
        <v>44535</v>
      </c>
      <c r="I4" s="35">
        <f t="shared" si="0"/>
        <v>44536</v>
      </c>
      <c r="J4" s="35">
        <f t="shared" si="0"/>
        <v>44537</v>
      </c>
      <c r="K4" s="35">
        <f t="shared" si="0"/>
        <v>44538</v>
      </c>
      <c r="L4" s="35">
        <f t="shared" si="0"/>
        <v>44539</v>
      </c>
      <c r="M4" s="35">
        <f t="shared" si="0"/>
        <v>44540</v>
      </c>
      <c r="N4" s="35">
        <f t="shared" si="0"/>
        <v>44541</v>
      </c>
      <c r="O4" s="35">
        <f t="shared" si="0"/>
        <v>44542</v>
      </c>
      <c r="P4" s="35">
        <f t="shared" si="0"/>
        <v>44543</v>
      </c>
      <c r="Q4" s="35">
        <f t="shared" si="0"/>
        <v>44544</v>
      </c>
      <c r="R4" s="35">
        <f t="shared" si="0"/>
        <v>44545</v>
      </c>
      <c r="S4" s="35">
        <f t="shared" si="0"/>
        <v>44546</v>
      </c>
      <c r="T4" s="35">
        <f t="shared" si="0"/>
        <v>44547</v>
      </c>
      <c r="U4" s="35">
        <f t="shared" si="0"/>
        <v>44548</v>
      </c>
      <c r="V4" s="35">
        <f t="shared" si="0"/>
        <v>44549</v>
      </c>
      <c r="W4" s="35">
        <f t="shared" si="0"/>
        <v>44550</v>
      </c>
      <c r="X4" s="35">
        <f t="shared" si="0"/>
        <v>44551</v>
      </c>
      <c r="Y4" s="35">
        <f t="shared" si="0"/>
        <v>44552</v>
      </c>
      <c r="Z4" s="35">
        <f t="shared" si="0"/>
        <v>44553</v>
      </c>
      <c r="AA4" s="35">
        <f t="shared" si="0"/>
        <v>44554</v>
      </c>
      <c r="AB4" s="35">
        <f t="shared" si="0"/>
        <v>44555</v>
      </c>
      <c r="AC4" s="35">
        <f t="shared" si="0"/>
        <v>44556</v>
      </c>
      <c r="AD4" s="35">
        <f t="shared" si="0"/>
        <v>44557</v>
      </c>
      <c r="AE4" s="35">
        <f t="shared" si="0"/>
        <v>44558</v>
      </c>
      <c r="AF4" s="35">
        <f t="shared" si="0"/>
        <v>44559</v>
      </c>
      <c r="AG4" s="35">
        <f t="shared" si="0"/>
        <v>44560</v>
      </c>
      <c r="AH4" s="35">
        <f t="shared" si="0"/>
        <v>44561</v>
      </c>
      <c r="AI4" s="93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90"/>
      <c r="B5" s="90"/>
      <c r="C5" s="43" t="s">
        <v>8</v>
      </c>
      <c r="D5" s="37">
        <f>IF(WEEKDAY(D4)=1,"CN",WEEKDAY(D4))</f>
        <v>4</v>
      </c>
      <c r="E5" s="37">
        <f t="shared" ref="E5:AH5" si="1">IF(WEEKDAY(E4)=1,"CN",WEEKDAY(E4))</f>
        <v>5</v>
      </c>
      <c r="F5" s="38">
        <f t="shared" si="1"/>
        <v>6</v>
      </c>
      <c r="G5" s="37">
        <f t="shared" si="1"/>
        <v>7</v>
      </c>
      <c r="H5" s="38" t="str">
        <f t="shared" si="1"/>
        <v>CN</v>
      </c>
      <c r="I5" s="37">
        <f t="shared" si="1"/>
        <v>2</v>
      </c>
      <c r="J5" s="38">
        <f t="shared" si="1"/>
        <v>3</v>
      </c>
      <c r="K5" s="37">
        <f t="shared" si="1"/>
        <v>4</v>
      </c>
      <c r="L5" s="37">
        <f t="shared" si="1"/>
        <v>5</v>
      </c>
      <c r="M5" s="37">
        <f t="shared" si="1"/>
        <v>6</v>
      </c>
      <c r="N5" s="37">
        <f t="shared" si="1"/>
        <v>7</v>
      </c>
      <c r="O5" s="37" t="str">
        <f t="shared" si="1"/>
        <v>CN</v>
      </c>
      <c r="P5" s="37">
        <f t="shared" si="1"/>
        <v>2</v>
      </c>
      <c r="Q5" s="37">
        <f t="shared" si="1"/>
        <v>3</v>
      </c>
      <c r="R5" s="37">
        <f t="shared" si="1"/>
        <v>4</v>
      </c>
      <c r="S5" s="37">
        <f t="shared" si="1"/>
        <v>5</v>
      </c>
      <c r="T5" s="37">
        <f t="shared" si="1"/>
        <v>6</v>
      </c>
      <c r="U5" s="37">
        <f t="shared" si="1"/>
        <v>7</v>
      </c>
      <c r="V5" s="37" t="str">
        <f t="shared" si="1"/>
        <v>CN</v>
      </c>
      <c r="W5" s="37">
        <f t="shared" si="1"/>
        <v>2</v>
      </c>
      <c r="X5" s="37">
        <f t="shared" si="1"/>
        <v>3</v>
      </c>
      <c r="Y5" s="37">
        <f t="shared" si="1"/>
        <v>4</v>
      </c>
      <c r="Z5" s="37">
        <f t="shared" si="1"/>
        <v>5</v>
      </c>
      <c r="AA5" s="37">
        <f t="shared" si="1"/>
        <v>6</v>
      </c>
      <c r="AB5" s="37">
        <f t="shared" si="1"/>
        <v>7</v>
      </c>
      <c r="AC5" s="37" t="str">
        <f t="shared" si="1"/>
        <v>CN</v>
      </c>
      <c r="AD5" s="37">
        <f t="shared" si="1"/>
        <v>2</v>
      </c>
      <c r="AE5" s="37">
        <f t="shared" si="1"/>
        <v>3</v>
      </c>
      <c r="AF5" s="37">
        <f t="shared" si="1"/>
        <v>4</v>
      </c>
      <c r="AG5" s="37">
        <f t="shared" si="1"/>
        <v>5</v>
      </c>
      <c r="AH5" s="37">
        <f t="shared" si="1"/>
        <v>6</v>
      </c>
      <c r="AI5" s="94"/>
      <c r="AJ5" s="36"/>
      <c r="AK5" s="47" t="s">
        <v>10</v>
      </c>
      <c r="AL5" s="36"/>
      <c r="AM5" s="36"/>
      <c r="AN5" s="36"/>
    </row>
    <row r="6" spans="1:40" s="33" customFormat="1" ht="25.5" customHeight="1">
      <c r="A6" s="39">
        <v>1</v>
      </c>
      <c r="B6" s="11" t="s">
        <v>11</v>
      </c>
      <c r="C6" s="39"/>
      <c r="D6" s="44" t="s">
        <v>14</v>
      </c>
      <c r="E6" s="44" t="s">
        <v>12</v>
      </c>
      <c r="F6" s="45" t="s">
        <v>12</v>
      </c>
      <c r="G6" s="44" t="s">
        <v>12</v>
      </c>
      <c r="H6" s="59"/>
      <c r="I6" s="44" t="s">
        <v>12</v>
      </c>
      <c r="J6" s="44" t="s">
        <v>12</v>
      </c>
      <c r="K6" s="44" t="s">
        <v>12</v>
      </c>
      <c r="L6" s="44" t="s">
        <v>12</v>
      </c>
      <c r="M6" s="44" t="s">
        <v>12</v>
      </c>
      <c r="N6" s="44" t="s">
        <v>12</v>
      </c>
      <c r="O6" s="60" t="s">
        <v>12</v>
      </c>
      <c r="P6" s="44" t="s">
        <v>12</v>
      </c>
      <c r="Q6" s="44" t="s">
        <v>12</v>
      </c>
      <c r="R6" s="44" t="s">
        <v>12</v>
      </c>
      <c r="S6" s="44" t="s">
        <v>12</v>
      </c>
      <c r="T6" s="44" t="s">
        <v>12</v>
      </c>
      <c r="U6" s="44" t="s">
        <v>12</v>
      </c>
      <c r="V6" s="44" t="s">
        <v>12</v>
      </c>
      <c r="W6" s="44" t="s">
        <v>14</v>
      </c>
      <c r="X6" s="44" t="s">
        <v>14</v>
      </c>
      <c r="Y6" s="44" t="s">
        <v>14</v>
      </c>
      <c r="Z6" s="44" t="s">
        <v>14</v>
      </c>
      <c r="AA6" s="45" t="s">
        <v>14</v>
      </c>
      <c r="AB6" s="44" t="s">
        <v>14</v>
      </c>
      <c r="AC6" s="44" t="s">
        <v>14</v>
      </c>
      <c r="AD6" s="44" t="s">
        <v>14</v>
      </c>
      <c r="AE6" s="44" t="s">
        <v>14</v>
      </c>
      <c r="AF6" s="44" t="s">
        <v>14</v>
      </c>
      <c r="AG6" s="44" t="s">
        <v>14</v>
      </c>
      <c r="AH6" s="44" t="s">
        <v>14</v>
      </c>
      <c r="AI6" s="40">
        <f t="shared" ref="AI6:AI20" si="2">COUNTIF(D6:AH6,"X")+COUNTIF(D6:AH6,"N")</f>
        <v>30</v>
      </c>
    </row>
    <row r="7" spans="1:40" s="33" customFormat="1" ht="25.5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5" t="s">
        <v>14</v>
      </c>
      <c r="G7" s="44" t="s">
        <v>14</v>
      </c>
      <c r="H7" s="59"/>
      <c r="I7" s="44" t="s">
        <v>14</v>
      </c>
      <c r="J7" s="44" t="s">
        <v>14</v>
      </c>
      <c r="K7" s="44" t="s">
        <v>14</v>
      </c>
      <c r="L7" s="44" t="s">
        <v>14</v>
      </c>
      <c r="M7" s="45" t="s">
        <v>14</v>
      </c>
      <c r="N7" s="44" t="s">
        <v>14</v>
      </c>
      <c r="O7" s="60" t="s">
        <v>14</v>
      </c>
      <c r="P7" s="44" t="s">
        <v>14</v>
      </c>
      <c r="Q7" s="44" t="s">
        <v>14</v>
      </c>
      <c r="R7" s="44" t="s">
        <v>14</v>
      </c>
      <c r="S7" s="44" t="s">
        <v>14</v>
      </c>
      <c r="T7" s="45" t="s">
        <v>14</v>
      </c>
      <c r="U7" s="44" t="s">
        <v>14</v>
      </c>
      <c r="V7" s="44" t="s">
        <v>14</v>
      </c>
      <c r="W7" s="44" t="s">
        <v>14</v>
      </c>
      <c r="X7" s="44" t="s">
        <v>14</v>
      </c>
      <c r="Y7" s="44" t="s">
        <v>14</v>
      </c>
      <c r="Z7" s="44" t="s">
        <v>14</v>
      </c>
      <c r="AA7" s="45" t="s">
        <v>14</v>
      </c>
      <c r="AB7" s="44" t="s">
        <v>14</v>
      </c>
      <c r="AC7" s="44"/>
      <c r="AD7" s="44" t="s">
        <v>14</v>
      </c>
      <c r="AE7" s="44" t="s">
        <v>14</v>
      </c>
      <c r="AF7" s="44" t="s">
        <v>14</v>
      </c>
      <c r="AG7" s="44" t="s">
        <v>14</v>
      </c>
      <c r="AH7" s="44" t="s">
        <v>14</v>
      </c>
      <c r="AI7" s="40">
        <f t="shared" si="2"/>
        <v>29</v>
      </c>
    </row>
    <row r="8" spans="1:40" s="33" customFormat="1" ht="25.5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5" t="s">
        <v>14</v>
      </c>
      <c r="G8" s="44" t="s">
        <v>14</v>
      </c>
      <c r="H8" s="59" t="s">
        <v>14</v>
      </c>
      <c r="I8" s="44" t="s">
        <v>14</v>
      </c>
      <c r="J8" s="44" t="s">
        <v>14</v>
      </c>
      <c r="K8" s="44" t="s">
        <v>14</v>
      </c>
      <c r="L8" s="44" t="s">
        <v>14</v>
      </c>
      <c r="M8" s="45" t="s">
        <v>14</v>
      </c>
      <c r="N8" s="44" t="s">
        <v>14</v>
      </c>
      <c r="O8" s="60" t="s">
        <v>14</v>
      </c>
      <c r="P8" s="44" t="s">
        <v>14</v>
      </c>
      <c r="Q8" s="44" t="s">
        <v>14</v>
      </c>
      <c r="R8" s="44" t="s">
        <v>14</v>
      </c>
      <c r="S8" s="44" t="s">
        <v>14</v>
      </c>
      <c r="T8" s="45" t="s">
        <v>14</v>
      </c>
      <c r="U8" s="44" t="s">
        <v>14</v>
      </c>
      <c r="V8" s="44"/>
      <c r="W8" s="44" t="s">
        <v>14</v>
      </c>
      <c r="X8" s="44" t="s">
        <v>14</v>
      </c>
      <c r="Y8" s="44" t="s">
        <v>14</v>
      </c>
      <c r="Z8" s="44" t="s">
        <v>14</v>
      </c>
      <c r="AA8" s="45" t="s">
        <v>14</v>
      </c>
      <c r="AB8" s="44" t="s">
        <v>14</v>
      </c>
      <c r="AC8" s="44"/>
      <c r="AD8" s="44" t="s">
        <v>14</v>
      </c>
      <c r="AE8" s="44" t="s">
        <v>14</v>
      </c>
      <c r="AF8" s="44" t="s">
        <v>14</v>
      </c>
      <c r="AG8" s="44" t="s">
        <v>14</v>
      </c>
      <c r="AH8" s="44" t="s">
        <v>14</v>
      </c>
      <c r="AI8" s="40">
        <f t="shared" si="2"/>
        <v>29</v>
      </c>
    </row>
    <row r="9" spans="1:40" s="33" customFormat="1" ht="25.5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5" t="s">
        <v>14</v>
      </c>
      <c r="G9" s="44" t="s">
        <v>14</v>
      </c>
      <c r="H9" s="59"/>
      <c r="I9" s="44" t="s">
        <v>14</v>
      </c>
      <c r="J9" s="44" t="s">
        <v>14</v>
      </c>
      <c r="K9" s="44" t="s">
        <v>14</v>
      </c>
      <c r="L9" s="44" t="s">
        <v>14</v>
      </c>
      <c r="M9" s="45" t="s">
        <v>14</v>
      </c>
      <c r="N9" s="44" t="s">
        <v>14</v>
      </c>
      <c r="O9" s="60" t="s">
        <v>12</v>
      </c>
      <c r="P9" s="44" t="s">
        <v>14</v>
      </c>
      <c r="Q9" s="44" t="s">
        <v>14</v>
      </c>
      <c r="R9" s="44" t="s">
        <v>14</v>
      </c>
      <c r="S9" s="44" t="s">
        <v>14</v>
      </c>
      <c r="T9" s="45" t="s">
        <v>14</v>
      </c>
      <c r="U9" s="44" t="s">
        <v>14</v>
      </c>
      <c r="V9" s="44"/>
      <c r="W9" s="44" t="s">
        <v>14</v>
      </c>
      <c r="X9" s="44" t="s">
        <v>14</v>
      </c>
      <c r="Y9" s="44" t="s">
        <v>14</v>
      </c>
      <c r="Z9" s="44" t="s">
        <v>14</v>
      </c>
      <c r="AA9" s="45" t="s">
        <v>14</v>
      </c>
      <c r="AB9" s="44" t="s">
        <v>14</v>
      </c>
      <c r="AC9" s="44"/>
      <c r="AD9" s="44" t="s">
        <v>14</v>
      </c>
      <c r="AE9" s="44" t="s">
        <v>14</v>
      </c>
      <c r="AF9" s="44" t="s">
        <v>14</v>
      </c>
      <c r="AG9" s="44" t="s">
        <v>14</v>
      </c>
      <c r="AH9" s="44" t="s">
        <v>14</v>
      </c>
      <c r="AI9" s="40">
        <f t="shared" si="2"/>
        <v>28</v>
      </c>
    </row>
    <row r="10" spans="1:40" s="33" customFormat="1" ht="25.5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5" t="s">
        <v>14</v>
      </c>
      <c r="G10" s="44" t="s">
        <v>14</v>
      </c>
      <c r="H10" s="59" t="s">
        <v>12</v>
      </c>
      <c r="I10" s="44" t="s">
        <v>14</v>
      </c>
      <c r="J10" s="44" t="s">
        <v>14</v>
      </c>
      <c r="K10" s="44" t="s">
        <v>14</v>
      </c>
      <c r="L10" s="44" t="s">
        <v>14</v>
      </c>
      <c r="M10" s="45" t="s">
        <v>14</v>
      </c>
      <c r="N10" s="44" t="s">
        <v>14</v>
      </c>
      <c r="O10" s="60"/>
      <c r="P10" s="44" t="s">
        <v>14</v>
      </c>
      <c r="Q10" s="44" t="s">
        <v>14</v>
      </c>
      <c r="R10" s="44" t="s">
        <v>14</v>
      </c>
      <c r="S10" s="44" t="s">
        <v>14</v>
      </c>
      <c r="T10" s="45" t="s">
        <v>14</v>
      </c>
      <c r="U10" s="44" t="s">
        <v>14</v>
      </c>
      <c r="V10" s="44" t="s">
        <v>12</v>
      </c>
      <c r="W10" s="44" t="s">
        <v>14</v>
      </c>
      <c r="X10" s="44" t="s">
        <v>14</v>
      </c>
      <c r="Y10" s="44" t="s">
        <v>14</v>
      </c>
      <c r="Z10" s="44" t="s">
        <v>14</v>
      </c>
      <c r="AA10" s="45" t="s">
        <v>14</v>
      </c>
      <c r="AB10" s="44" t="s">
        <v>14</v>
      </c>
      <c r="AC10" s="44" t="s">
        <v>12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0">
        <f t="shared" si="2"/>
        <v>30</v>
      </c>
    </row>
    <row r="11" spans="1:40" s="33" customFormat="1" ht="25.5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5" t="s">
        <v>14</v>
      </c>
      <c r="G11" s="44" t="s">
        <v>14</v>
      </c>
      <c r="H11" s="59"/>
      <c r="I11" s="44" t="s">
        <v>14</v>
      </c>
      <c r="J11" s="44" t="s">
        <v>14</v>
      </c>
      <c r="K11" s="44" t="s">
        <v>14</v>
      </c>
      <c r="L11" s="44" t="s">
        <v>14</v>
      </c>
      <c r="M11" s="45" t="s">
        <v>14</v>
      </c>
      <c r="N11" s="44" t="s">
        <v>14</v>
      </c>
      <c r="O11" s="60"/>
      <c r="P11" s="44" t="s">
        <v>14</v>
      </c>
      <c r="Q11" s="44" t="s">
        <v>14</v>
      </c>
      <c r="R11" s="44" t="s">
        <v>14</v>
      </c>
      <c r="S11" s="44" t="s">
        <v>14</v>
      </c>
      <c r="T11" s="45" t="s">
        <v>14</v>
      </c>
      <c r="U11" s="44" t="s">
        <v>14</v>
      </c>
      <c r="V11" s="44"/>
      <c r="W11" s="44" t="s">
        <v>14</v>
      </c>
      <c r="X11" s="44" t="s">
        <v>14</v>
      </c>
      <c r="Y11" s="44" t="s">
        <v>14</v>
      </c>
      <c r="Z11" s="44" t="s">
        <v>14</v>
      </c>
      <c r="AA11" s="45" t="s">
        <v>14</v>
      </c>
      <c r="AB11" s="44"/>
      <c r="AC11" s="44"/>
      <c r="AD11" s="44" t="s">
        <v>14</v>
      </c>
      <c r="AE11" s="44" t="s">
        <v>14</v>
      </c>
      <c r="AF11" s="44" t="s">
        <v>14</v>
      </c>
      <c r="AG11" s="44" t="s">
        <v>14</v>
      </c>
      <c r="AH11" s="44" t="s">
        <v>14</v>
      </c>
      <c r="AI11" s="40">
        <f t="shared" si="2"/>
        <v>26</v>
      </c>
    </row>
    <row r="12" spans="1:40" s="33" customFormat="1" ht="25.5" customHeight="1">
      <c r="A12" s="41">
        <v>7</v>
      </c>
      <c r="B12" s="11" t="s">
        <v>21</v>
      </c>
      <c r="C12" s="39"/>
      <c r="D12" s="44" t="s">
        <v>14</v>
      </c>
      <c r="E12" s="44" t="s">
        <v>14</v>
      </c>
      <c r="F12" s="45" t="s">
        <v>14</v>
      </c>
      <c r="G12" s="44" t="s">
        <v>14</v>
      </c>
      <c r="H12" s="59" t="s">
        <v>12</v>
      </c>
      <c r="I12" s="44" t="s">
        <v>14</v>
      </c>
      <c r="J12" s="44" t="s">
        <v>14</v>
      </c>
      <c r="K12" s="44" t="s">
        <v>14</v>
      </c>
      <c r="L12" s="44" t="s">
        <v>14</v>
      </c>
      <c r="M12" s="45" t="s">
        <v>14</v>
      </c>
      <c r="N12" s="44" t="s">
        <v>14</v>
      </c>
      <c r="O12" s="60"/>
      <c r="P12" s="44" t="s">
        <v>14</v>
      </c>
      <c r="Q12" s="44" t="s">
        <v>14</v>
      </c>
      <c r="R12" s="44" t="s">
        <v>14</v>
      </c>
      <c r="S12" s="44" t="s">
        <v>14</v>
      </c>
      <c r="T12" s="45" t="s">
        <v>14</v>
      </c>
      <c r="U12" s="44" t="s">
        <v>14</v>
      </c>
      <c r="V12" s="44" t="s">
        <v>12</v>
      </c>
      <c r="W12" s="44" t="s">
        <v>14</v>
      </c>
      <c r="X12" s="44" t="s">
        <v>14</v>
      </c>
      <c r="Y12" s="44" t="s">
        <v>14</v>
      </c>
      <c r="Z12" s="44" t="s">
        <v>14</v>
      </c>
      <c r="AA12" s="45" t="s">
        <v>14</v>
      </c>
      <c r="AB12" s="44" t="s">
        <v>14</v>
      </c>
      <c r="AC12" s="44" t="s">
        <v>12</v>
      </c>
      <c r="AD12" s="44" t="s">
        <v>14</v>
      </c>
      <c r="AE12" s="44" t="s">
        <v>14</v>
      </c>
      <c r="AF12" s="44" t="s">
        <v>14</v>
      </c>
      <c r="AG12" s="44" t="s">
        <v>14</v>
      </c>
      <c r="AH12" s="44" t="s">
        <v>14</v>
      </c>
      <c r="AI12" s="40">
        <f t="shared" si="2"/>
        <v>30</v>
      </c>
    </row>
    <row r="13" spans="1:40" s="33" customFormat="1" ht="25.5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5" t="s">
        <v>14</v>
      </c>
      <c r="G13" s="44" t="s">
        <v>14</v>
      </c>
      <c r="H13" s="59"/>
      <c r="I13" s="44" t="s">
        <v>14</v>
      </c>
      <c r="J13" s="44" t="s">
        <v>14</v>
      </c>
      <c r="K13" s="44" t="s">
        <v>14</v>
      </c>
      <c r="L13" s="44" t="s">
        <v>14</v>
      </c>
      <c r="M13" s="45" t="s">
        <v>14</v>
      </c>
      <c r="N13" s="44" t="s">
        <v>14</v>
      </c>
      <c r="O13" s="60" t="s">
        <v>12</v>
      </c>
      <c r="P13" s="44" t="s">
        <v>14</v>
      </c>
      <c r="Q13" s="44" t="s">
        <v>14</v>
      </c>
      <c r="R13" s="44" t="s">
        <v>14</v>
      </c>
      <c r="S13" s="44" t="s">
        <v>14</v>
      </c>
      <c r="T13" s="45" t="s">
        <v>14</v>
      </c>
      <c r="U13" s="44" t="s">
        <v>12</v>
      </c>
      <c r="V13" s="44"/>
      <c r="W13" s="44" t="s">
        <v>14</v>
      </c>
      <c r="X13" s="44" t="s">
        <v>14</v>
      </c>
      <c r="Y13" s="44" t="s">
        <v>14</v>
      </c>
      <c r="Z13" s="44" t="s">
        <v>14</v>
      </c>
      <c r="AA13" s="45" t="s">
        <v>14</v>
      </c>
      <c r="AB13" s="44" t="s">
        <v>14</v>
      </c>
      <c r="AC13" s="44"/>
      <c r="AD13" s="44" t="s">
        <v>14</v>
      </c>
      <c r="AE13" s="44" t="s">
        <v>14</v>
      </c>
      <c r="AF13" s="44" t="s">
        <v>14</v>
      </c>
      <c r="AG13" s="44" t="s">
        <v>14</v>
      </c>
      <c r="AH13" s="44" t="s">
        <v>14</v>
      </c>
      <c r="AI13" s="40">
        <f t="shared" si="2"/>
        <v>28</v>
      </c>
    </row>
    <row r="14" spans="1:40" s="33" customFormat="1" ht="25.5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5" t="s">
        <v>14</v>
      </c>
      <c r="G14" s="44" t="s">
        <v>14</v>
      </c>
      <c r="H14" s="59"/>
      <c r="I14" s="44" t="s">
        <v>14</v>
      </c>
      <c r="J14" s="44" t="s">
        <v>14</v>
      </c>
      <c r="K14" s="44" t="s">
        <v>14</v>
      </c>
      <c r="L14" s="44" t="s">
        <v>14</v>
      </c>
      <c r="M14" s="45" t="s">
        <v>14</v>
      </c>
      <c r="N14" s="44" t="s">
        <v>14</v>
      </c>
      <c r="O14" s="60" t="s">
        <v>12</v>
      </c>
      <c r="P14" s="44" t="s">
        <v>14</v>
      </c>
      <c r="Q14" s="44" t="s">
        <v>14</v>
      </c>
      <c r="R14" s="44" t="s">
        <v>14</v>
      </c>
      <c r="S14" s="44" t="s">
        <v>14</v>
      </c>
      <c r="T14" s="45" t="s">
        <v>14</v>
      </c>
      <c r="U14" s="44" t="s">
        <v>14</v>
      </c>
      <c r="V14" s="44"/>
      <c r="W14" s="44" t="s">
        <v>14</v>
      </c>
      <c r="X14" s="44" t="s">
        <v>14</v>
      </c>
      <c r="Y14" s="44" t="s">
        <v>14</v>
      </c>
      <c r="Z14" s="44" t="s">
        <v>14</v>
      </c>
      <c r="AA14" s="45" t="s">
        <v>14</v>
      </c>
      <c r="AB14" s="44" t="s">
        <v>14</v>
      </c>
      <c r="AC14" s="44"/>
      <c r="AD14" s="44" t="s">
        <v>14</v>
      </c>
      <c r="AE14" s="44" t="s">
        <v>14</v>
      </c>
      <c r="AF14" s="44" t="s">
        <v>14</v>
      </c>
      <c r="AG14" s="44" t="s">
        <v>14</v>
      </c>
      <c r="AH14" s="44" t="s">
        <v>14</v>
      </c>
      <c r="AI14" s="40">
        <f t="shared" si="2"/>
        <v>28</v>
      </c>
    </row>
    <row r="15" spans="1:40" s="33" customFormat="1" ht="25.5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5" t="s">
        <v>14</v>
      </c>
      <c r="G15" s="44" t="s">
        <v>14</v>
      </c>
      <c r="H15" s="59"/>
      <c r="I15" s="44" t="s">
        <v>14</v>
      </c>
      <c r="J15" s="44" t="s">
        <v>14</v>
      </c>
      <c r="K15" s="44" t="s">
        <v>14</v>
      </c>
      <c r="L15" s="44" t="s">
        <v>14</v>
      </c>
      <c r="M15" s="45" t="s">
        <v>14</v>
      </c>
      <c r="N15" s="44" t="s">
        <v>14</v>
      </c>
      <c r="O15" s="60"/>
      <c r="P15" s="44" t="s">
        <v>14</v>
      </c>
      <c r="Q15" s="44" t="s">
        <v>14</v>
      </c>
      <c r="R15" s="44" t="s">
        <v>14</v>
      </c>
      <c r="S15" s="44" t="s">
        <v>14</v>
      </c>
      <c r="T15" s="45" t="s">
        <v>14</v>
      </c>
      <c r="U15" s="44" t="s">
        <v>14</v>
      </c>
      <c r="V15" s="44"/>
      <c r="W15" s="44" t="s">
        <v>14</v>
      </c>
      <c r="X15" s="44" t="s">
        <v>14</v>
      </c>
      <c r="Y15" s="44" t="s">
        <v>14</v>
      </c>
      <c r="Z15" s="44" t="s">
        <v>14</v>
      </c>
      <c r="AA15" s="45" t="s">
        <v>14</v>
      </c>
      <c r="AB15" s="44" t="s">
        <v>14</v>
      </c>
      <c r="AC15" s="44"/>
      <c r="AD15" s="44" t="s">
        <v>14</v>
      </c>
      <c r="AE15" s="44" t="s">
        <v>14</v>
      </c>
      <c r="AF15" s="44" t="s">
        <v>14</v>
      </c>
      <c r="AG15" s="44" t="s">
        <v>14</v>
      </c>
      <c r="AH15" s="44" t="s">
        <v>14</v>
      </c>
      <c r="AI15" s="40">
        <f t="shared" si="2"/>
        <v>27</v>
      </c>
    </row>
    <row r="16" spans="1:40" s="33" customFormat="1" ht="25.5" customHeight="1">
      <c r="A16" s="39">
        <v>11</v>
      </c>
      <c r="B16" s="11" t="s">
        <v>25</v>
      </c>
      <c r="C16" s="39"/>
      <c r="D16" s="44" t="s">
        <v>14</v>
      </c>
      <c r="E16" s="44" t="s">
        <v>14</v>
      </c>
      <c r="F16" s="45" t="s">
        <v>14</v>
      </c>
      <c r="G16" s="44" t="s">
        <v>14</v>
      </c>
      <c r="H16" s="59" t="s">
        <v>12</v>
      </c>
      <c r="I16" s="44" t="s">
        <v>14</v>
      </c>
      <c r="J16" s="44" t="s">
        <v>14</v>
      </c>
      <c r="K16" s="44" t="s">
        <v>14</v>
      </c>
      <c r="L16" s="44" t="s">
        <v>14</v>
      </c>
      <c r="M16" s="45" t="s">
        <v>14</v>
      </c>
      <c r="N16" s="44" t="s">
        <v>14</v>
      </c>
      <c r="O16" s="60" t="s">
        <v>12</v>
      </c>
      <c r="P16" s="44" t="s">
        <v>14</v>
      </c>
      <c r="Q16" s="44" t="s">
        <v>14</v>
      </c>
      <c r="R16" s="44" t="s">
        <v>14</v>
      </c>
      <c r="S16" s="44" t="s">
        <v>14</v>
      </c>
      <c r="T16" s="45" t="s">
        <v>14</v>
      </c>
      <c r="U16" s="44" t="s">
        <v>14</v>
      </c>
      <c r="V16" s="44"/>
      <c r="W16" s="44" t="s">
        <v>14</v>
      </c>
      <c r="X16" s="44" t="s">
        <v>14</v>
      </c>
      <c r="Y16" s="44" t="s">
        <v>14</v>
      </c>
      <c r="Z16" s="44" t="s">
        <v>14</v>
      </c>
      <c r="AA16" s="45" t="s">
        <v>14</v>
      </c>
      <c r="AB16" s="44" t="s">
        <v>14</v>
      </c>
      <c r="AC16" s="44" t="s">
        <v>12</v>
      </c>
      <c r="AD16" s="44" t="s">
        <v>14</v>
      </c>
      <c r="AE16" s="44" t="s">
        <v>14</v>
      </c>
      <c r="AF16" s="44" t="s">
        <v>14</v>
      </c>
      <c r="AG16" s="44" t="s">
        <v>14</v>
      </c>
      <c r="AH16" s="44" t="s">
        <v>14</v>
      </c>
      <c r="AI16" s="40">
        <f t="shared" si="2"/>
        <v>30</v>
      </c>
    </row>
    <row r="17" spans="1:36" s="33" customFormat="1" ht="25.5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5" t="s">
        <v>14</v>
      </c>
      <c r="G17" s="44" t="s">
        <v>14</v>
      </c>
      <c r="H17" s="59"/>
      <c r="I17" s="44" t="s">
        <v>14</v>
      </c>
      <c r="J17" s="44" t="s">
        <v>14</v>
      </c>
      <c r="K17" s="44" t="s">
        <v>14</v>
      </c>
      <c r="L17" s="44" t="s">
        <v>14</v>
      </c>
      <c r="M17" s="45" t="s">
        <v>14</v>
      </c>
      <c r="N17" s="44" t="s">
        <v>14</v>
      </c>
      <c r="O17" s="60"/>
      <c r="P17" s="44" t="s">
        <v>14</v>
      </c>
      <c r="Q17" s="44" t="s">
        <v>14</v>
      </c>
      <c r="R17" s="44" t="s">
        <v>14</v>
      </c>
      <c r="S17" s="44" t="s">
        <v>14</v>
      </c>
      <c r="T17" s="45" t="s">
        <v>14</v>
      </c>
      <c r="U17" s="44" t="s">
        <v>14</v>
      </c>
      <c r="V17" s="44"/>
      <c r="W17" s="44" t="s">
        <v>14</v>
      </c>
      <c r="X17" s="44" t="s">
        <v>14</v>
      </c>
      <c r="Y17" s="44" t="s">
        <v>14</v>
      </c>
      <c r="Z17" s="44" t="s">
        <v>14</v>
      </c>
      <c r="AA17" s="45" t="s">
        <v>14</v>
      </c>
      <c r="AB17" s="44" t="s">
        <v>14</v>
      </c>
      <c r="AC17" s="44"/>
      <c r="AD17" s="44" t="s">
        <v>14</v>
      </c>
      <c r="AE17" s="44" t="s">
        <v>14</v>
      </c>
      <c r="AF17" s="44" t="s">
        <v>14</v>
      </c>
      <c r="AG17" s="44" t="s">
        <v>14</v>
      </c>
      <c r="AH17" s="44" t="s">
        <v>14</v>
      </c>
      <c r="AI17" s="40">
        <f t="shared" si="2"/>
        <v>27</v>
      </c>
    </row>
    <row r="18" spans="1:36" s="33" customFormat="1" ht="25.5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5" t="s">
        <v>14</v>
      </c>
      <c r="G18" s="44" t="s">
        <v>14</v>
      </c>
      <c r="H18" s="59"/>
      <c r="I18" s="44" t="s">
        <v>14</v>
      </c>
      <c r="J18" s="44" t="s">
        <v>14</v>
      </c>
      <c r="K18" s="44" t="s">
        <v>14</v>
      </c>
      <c r="L18" s="44" t="s">
        <v>14</v>
      </c>
      <c r="M18" s="45" t="s">
        <v>14</v>
      </c>
      <c r="N18" s="44" t="s">
        <v>14</v>
      </c>
      <c r="O18" s="60" t="s">
        <v>12</v>
      </c>
      <c r="P18" s="44" t="s">
        <v>14</v>
      </c>
      <c r="Q18" s="44" t="s">
        <v>14</v>
      </c>
      <c r="R18" s="44" t="s">
        <v>14</v>
      </c>
      <c r="S18" s="44" t="s">
        <v>14</v>
      </c>
      <c r="T18" s="45" t="s">
        <v>14</v>
      </c>
      <c r="U18" s="44" t="s">
        <v>14</v>
      </c>
      <c r="V18" s="44" t="s">
        <v>12</v>
      </c>
      <c r="W18" s="44" t="s">
        <v>14</v>
      </c>
      <c r="X18" s="44" t="s">
        <v>14</v>
      </c>
      <c r="Y18" s="44" t="s">
        <v>14</v>
      </c>
      <c r="Z18" s="44" t="s">
        <v>14</v>
      </c>
      <c r="AA18" s="45" t="s">
        <v>14</v>
      </c>
      <c r="AB18" s="44" t="s">
        <v>14</v>
      </c>
      <c r="AC18" s="44"/>
      <c r="AD18" s="44" t="s">
        <v>14</v>
      </c>
      <c r="AE18" s="44" t="s">
        <v>14</v>
      </c>
      <c r="AF18" s="44" t="s">
        <v>14</v>
      </c>
      <c r="AG18" s="44" t="s">
        <v>14</v>
      </c>
      <c r="AH18" s="44" t="s">
        <v>14</v>
      </c>
      <c r="AI18" s="40">
        <f t="shared" si="2"/>
        <v>29</v>
      </c>
    </row>
    <row r="19" spans="1:36" s="33" customFormat="1" ht="25.5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5" t="s">
        <v>14</v>
      </c>
      <c r="G19" s="44" t="s">
        <v>14</v>
      </c>
      <c r="H19" s="59"/>
      <c r="I19" s="44" t="s">
        <v>14</v>
      </c>
      <c r="J19" s="44" t="s">
        <v>14</v>
      </c>
      <c r="K19" s="44" t="s">
        <v>14</v>
      </c>
      <c r="L19" s="44" t="s">
        <v>14</v>
      </c>
      <c r="M19" s="45" t="s">
        <v>14</v>
      </c>
      <c r="N19" s="44" t="s">
        <v>14</v>
      </c>
      <c r="O19" s="60"/>
      <c r="P19" s="44" t="s">
        <v>14</v>
      </c>
      <c r="Q19" s="44" t="s">
        <v>14</v>
      </c>
      <c r="R19" s="44" t="s">
        <v>14</v>
      </c>
      <c r="S19" s="44" t="s">
        <v>14</v>
      </c>
      <c r="T19" s="45" t="s">
        <v>14</v>
      </c>
      <c r="U19" s="44" t="s">
        <v>14</v>
      </c>
      <c r="V19" s="44" t="s">
        <v>12</v>
      </c>
      <c r="W19" s="44" t="s">
        <v>14</v>
      </c>
      <c r="X19" s="44" t="s">
        <v>14</v>
      </c>
      <c r="Y19" s="44" t="s">
        <v>14</v>
      </c>
      <c r="Z19" s="44" t="s">
        <v>14</v>
      </c>
      <c r="AA19" s="45" t="s">
        <v>14</v>
      </c>
      <c r="AB19" s="44" t="s">
        <v>14</v>
      </c>
      <c r="AC19" s="44"/>
      <c r="AD19" s="44" t="s">
        <v>14</v>
      </c>
      <c r="AE19" s="44" t="s">
        <v>14</v>
      </c>
      <c r="AF19" s="44" t="s">
        <v>14</v>
      </c>
      <c r="AG19" s="44" t="s">
        <v>14</v>
      </c>
      <c r="AH19" s="44" t="s">
        <v>14</v>
      </c>
      <c r="AI19" s="40">
        <f t="shared" si="2"/>
        <v>28</v>
      </c>
    </row>
    <row r="20" spans="1:36" s="33" customFormat="1" ht="25.5" customHeight="1">
      <c r="A20" s="39">
        <v>15</v>
      </c>
      <c r="B20" s="11" t="s">
        <v>29</v>
      </c>
      <c r="C20" s="39"/>
      <c r="D20" s="44" t="s">
        <v>14</v>
      </c>
      <c r="E20" s="44" t="s">
        <v>14</v>
      </c>
      <c r="F20" s="45" t="s">
        <v>14</v>
      </c>
      <c r="G20" s="44" t="s">
        <v>14</v>
      </c>
      <c r="H20" s="59"/>
      <c r="I20" s="44" t="s">
        <v>14</v>
      </c>
      <c r="J20" s="44" t="s">
        <v>14</v>
      </c>
      <c r="K20" s="44" t="s">
        <v>14</v>
      </c>
      <c r="L20" s="44" t="s">
        <v>14</v>
      </c>
      <c r="M20" s="45" t="s">
        <v>14</v>
      </c>
      <c r="N20" s="44" t="s">
        <v>14</v>
      </c>
      <c r="O20" s="60"/>
      <c r="P20" s="44" t="s">
        <v>14</v>
      </c>
      <c r="Q20" s="44" t="s">
        <v>14</v>
      </c>
      <c r="R20" s="44" t="s">
        <v>14</v>
      </c>
      <c r="S20" s="44" t="s">
        <v>33</v>
      </c>
      <c r="T20" s="45" t="s">
        <v>14</v>
      </c>
      <c r="U20" s="44" t="s">
        <v>14</v>
      </c>
      <c r="V20" s="44" t="s">
        <v>12</v>
      </c>
      <c r="W20" s="44" t="s">
        <v>14</v>
      </c>
      <c r="X20" s="44" t="s">
        <v>14</v>
      </c>
      <c r="Y20" s="44" t="s">
        <v>14</v>
      </c>
      <c r="Z20" s="44" t="s">
        <v>14</v>
      </c>
      <c r="AA20" s="45" t="s">
        <v>14</v>
      </c>
      <c r="AB20" s="44" t="s">
        <v>14</v>
      </c>
      <c r="AC20" s="44"/>
      <c r="AD20" s="44" t="s">
        <v>14</v>
      </c>
      <c r="AE20" s="44" t="s">
        <v>14</v>
      </c>
      <c r="AF20" s="44" t="s">
        <v>14</v>
      </c>
      <c r="AG20" s="44" t="s">
        <v>14</v>
      </c>
      <c r="AH20" s="44" t="s">
        <v>14</v>
      </c>
      <c r="AI20" s="40">
        <f t="shared" si="2"/>
        <v>27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86">
        <v>44561</v>
      </c>
      <c r="X25" s="87"/>
      <c r="Y25" s="87"/>
      <c r="Z25" s="87"/>
      <c r="AA25" s="87"/>
      <c r="AB25" s="87"/>
      <c r="AC25" s="87"/>
      <c r="AD25" s="87"/>
      <c r="AE25" s="87"/>
      <c r="AF25" s="87"/>
      <c r="AG25" s="31"/>
      <c r="AH25" s="31"/>
      <c r="AI25" s="31"/>
    </row>
    <row r="26" spans="1:36">
      <c r="A26" s="3"/>
      <c r="B26" s="92" t="s">
        <v>53</v>
      </c>
      <c r="C26" s="87"/>
      <c r="D26" s="87"/>
      <c r="E26" s="87"/>
      <c r="F26" s="87"/>
      <c r="G26" s="87"/>
      <c r="H26" s="87"/>
      <c r="I26" s="87"/>
      <c r="J26" s="87"/>
      <c r="K26" s="87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75" t="s">
        <v>54</v>
      </c>
      <c r="X26" s="73"/>
      <c r="Y26" s="73"/>
      <c r="Z26" s="73"/>
      <c r="AA26" s="73"/>
      <c r="AB26" s="73"/>
      <c r="AC26" s="73"/>
      <c r="AD26" s="73"/>
      <c r="AE26" s="73"/>
      <c r="AF26" s="73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92" t="s">
        <v>11</v>
      </c>
      <c r="C31" s="87"/>
      <c r="D31" s="87"/>
      <c r="E31" s="87"/>
      <c r="F31" s="87"/>
      <c r="G31" s="87"/>
      <c r="H31" s="87"/>
      <c r="I31" s="87"/>
      <c r="J31" s="87"/>
      <c r="K31" s="8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92" t="s">
        <v>27</v>
      </c>
      <c r="X31" s="73"/>
      <c r="Y31" s="73"/>
      <c r="Z31" s="73"/>
      <c r="AA31" s="73"/>
      <c r="AB31" s="73"/>
      <c r="AC31" s="73"/>
      <c r="AD31" s="73"/>
      <c r="AE31" s="73"/>
      <c r="AF31" s="73"/>
      <c r="AG31" s="7"/>
      <c r="AH31" s="7"/>
      <c r="AI31" s="7"/>
    </row>
  </sheetData>
  <mergeCells count="14">
    <mergeCell ref="B26:K26"/>
    <mergeCell ref="W26:AF26"/>
    <mergeCell ref="B31:K31"/>
    <mergeCell ref="W31:AF31"/>
    <mergeCell ref="AI4:AI5"/>
    <mergeCell ref="S2:U2"/>
    <mergeCell ref="A1:M1"/>
    <mergeCell ref="A2:M2"/>
    <mergeCell ref="W25:AF25"/>
    <mergeCell ref="W2:X2"/>
    <mergeCell ref="Y2:Z2"/>
    <mergeCell ref="A4:A5"/>
    <mergeCell ref="B4:B5"/>
    <mergeCell ref="S1:AA1"/>
  </mergeCells>
  <conditionalFormatting sqref="D5:AH20">
    <cfRule type="expression" dxfId="3" priority="1">
      <formula>IF(D$5="cn",1,0)</formula>
    </cfRule>
    <cfRule type="expression" dxfId="2" priority="2">
      <formula>IF(D$5="CN",1,0)</formula>
    </cfRule>
  </conditionalFormatting>
  <pageMargins left="0.7" right="0.7" top="0.75" bottom="0.75" header="0.3" footer="0.3"/>
  <pageSetup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abSelected="1" topLeftCell="A4" zoomScale="85" zoomScaleNormal="85" workbookViewId="0">
      <selection activeCell="AH22" sqref="AH22"/>
    </sheetView>
  </sheetViews>
  <sheetFormatPr defaultRowHeight="15.75"/>
  <cols>
    <col min="1" max="1" width="3.75" customWidth="1"/>
    <col min="2" max="2" width="21.75" customWidth="1"/>
    <col min="3" max="3" width="4.875" customWidth="1"/>
    <col min="4" max="34" width="4.125" customWidth="1"/>
    <col min="35" max="35" width="7.875" style="69" customWidth="1"/>
    <col min="36" max="36" width="5.5" customWidth="1"/>
  </cols>
  <sheetData>
    <row r="1" spans="1:40" s="33" customFormat="1" ht="20.25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S1" s="91" t="s">
        <v>1</v>
      </c>
      <c r="T1" s="91"/>
      <c r="U1" s="91"/>
      <c r="V1" s="91"/>
      <c r="W1" s="91"/>
      <c r="X1" s="91"/>
      <c r="Y1" s="91"/>
      <c r="Z1" s="91"/>
      <c r="AA1" s="91"/>
      <c r="AI1" s="64"/>
    </row>
    <row r="2" spans="1:40" s="33" customFormat="1" ht="18.75">
      <c r="A2" s="75" t="s">
        <v>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S2" s="95" t="s">
        <v>55</v>
      </c>
      <c r="T2" s="95"/>
      <c r="U2" s="95"/>
      <c r="V2" s="58">
        <v>3</v>
      </c>
      <c r="W2" s="96" t="s">
        <v>56</v>
      </c>
      <c r="X2" s="96"/>
      <c r="Y2" s="96">
        <v>2022</v>
      </c>
      <c r="Z2" s="96"/>
      <c r="AI2" s="64"/>
    </row>
    <row r="3" spans="1:40" s="33" customFormat="1">
      <c r="AI3" s="64"/>
    </row>
    <row r="4" spans="1:40" s="33" customFormat="1">
      <c r="A4" s="89" t="s">
        <v>57</v>
      </c>
      <c r="B4" s="89" t="s">
        <v>4</v>
      </c>
      <c r="C4" s="42" t="s">
        <v>5</v>
      </c>
      <c r="D4" s="35">
        <f>DATE(Y2,V2,1)</f>
        <v>44621</v>
      </c>
      <c r="E4" s="35">
        <f>D4+1</f>
        <v>44622</v>
      </c>
      <c r="F4" s="35">
        <f t="shared" ref="F4:AH4" si="0">E4+1</f>
        <v>44623</v>
      </c>
      <c r="G4" s="35">
        <f t="shared" si="0"/>
        <v>44624</v>
      </c>
      <c r="H4" s="35">
        <f t="shared" si="0"/>
        <v>44625</v>
      </c>
      <c r="I4" s="35">
        <f t="shared" si="0"/>
        <v>44626</v>
      </c>
      <c r="J4" s="35">
        <f t="shared" si="0"/>
        <v>44627</v>
      </c>
      <c r="K4" s="35">
        <f t="shared" si="0"/>
        <v>44628</v>
      </c>
      <c r="L4" s="35">
        <f t="shared" si="0"/>
        <v>44629</v>
      </c>
      <c r="M4" s="35">
        <f t="shared" si="0"/>
        <v>44630</v>
      </c>
      <c r="N4" s="35">
        <f t="shared" si="0"/>
        <v>44631</v>
      </c>
      <c r="O4" s="35">
        <f t="shared" si="0"/>
        <v>44632</v>
      </c>
      <c r="P4" s="35">
        <f t="shared" si="0"/>
        <v>44633</v>
      </c>
      <c r="Q4" s="35">
        <f t="shared" si="0"/>
        <v>44634</v>
      </c>
      <c r="R4" s="35">
        <f t="shared" si="0"/>
        <v>44635</v>
      </c>
      <c r="S4" s="35">
        <f t="shared" si="0"/>
        <v>44636</v>
      </c>
      <c r="T4" s="35">
        <f t="shared" si="0"/>
        <v>44637</v>
      </c>
      <c r="U4" s="35">
        <f t="shared" si="0"/>
        <v>44638</v>
      </c>
      <c r="V4" s="35">
        <f t="shared" si="0"/>
        <v>44639</v>
      </c>
      <c r="W4" s="35">
        <f t="shared" si="0"/>
        <v>44640</v>
      </c>
      <c r="X4" s="35">
        <f t="shared" si="0"/>
        <v>44641</v>
      </c>
      <c r="Y4" s="35">
        <f t="shared" si="0"/>
        <v>44642</v>
      </c>
      <c r="Z4" s="35">
        <f t="shared" si="0"/>
        <v>44643</v>
      </c>
      <c r="AA4" s="35">
        <f t="shared" si="0"/>
        <v>44644</v>
      </c>
      <c r="AB4" s="35">
        <f t="shared" si="0"/>
        <v>44645</v>
      </c>
      <c r="AC4" s="35">
        <f t="shared" si="0"/>
        <v>44646</v>
      </c>
      <c r="AD4" s="35">
        <f t="shared" si="0"/>
        <v>44647</v>
      </c>
      <c r="AE4" s="35">
        <f t="shared" si="0"/>
        <v>44648</v>
      </c>
      <c r="AF4" s="35">
        <f t="shared" si="0"/>
        <v>44649</v>
      </c>
      <c r="AG4" s="35">
        <f t="shared" si="0"/>
        <v>44650</v>
      </c>
      <c r="AH4" s="35">
        <f t="shared" si="0"/>
        <v>44651</v>
      </c>
      <c r="AI4" s="93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90"/>
      <c r="B5" s="90"/>
      <c r="C5" s="43" t="s">
        <v>8</v>
      </c>
      <c r="D5" s="37">
        <f>IF(WEEKDAY(D4)=1,"CN",WEEKDAY(D4))</f>
        <v>3</v>
      </c>
      <c r="E5" s="37">
        <f t="shared" ref="E5:AH5" si="1">IF(WEEKDAY(E4)=1,"CN",WEEKDAY(E4))</f>
        <v>4</v>
      </c>
      <c r="F5" s="38">
        <f t="shared" si="1"/>
        <v>5</v>
      </c>
      <c r="G5" s="37">
        <f t="shared" si="1"/>
        <v>6</v>
      </c>
      <c r="H5" s="37">
        <f t="shared" si="1"/>
        <v>7</v>
      </c>
      <c r="I5" s="37" t="str">
        <f t="shared" si="1"/>
        <v>CN</v>
      </c>
      <c r="J5" s="38">
        <f t="shared" si="1"/>
        <v>2</v>
      </c>
      <c r="K5" s="37">
        <f t="shared" si="1"/>
        <v>3</v>
      </c>
      <c r="L5" s="37">
        <f t="shared" si="1"/>
        <v>4</v>
      </c>
      <c r="M5" s="37">
        <f t="shared" si="1"/>
        <v>5</v>
      </c>
      <c r="N5" s="37">
        <f t="shared" si="1"/>
        <v>6</v>
      </c>
      <c r="O5" s="37">
        <f t="shared" si="1"/>
        <v>7</v>
      </c>
      <c r="P5" s="37" t="str">
        <f t="shared" si="1"/>
        <v>CN</v>
      </c>
      <c r="Q5" s="37">
        <f t="shared" si="1"/>
        <v>2</v>
      </c>
      <c r="R5" s="37">
        <f t="shared" si="1"/>
        <v>3</v>
      </c>
      <c r="S5" s="37">
        <f t="shared" si="1"/>
        <v>4</v>
      </c>
      <c r="T5" s="37">
        <f t="shared" si="1"/>
        <v>5</v>
      </c>
      <c r="U5" s="37">
        <f t="shared" si="1"/>
        <v>6</v>
      </c>
      <c r="V5" s="37">
        <f t="shared" si="1"/>
        <v>7</v>
      </c>
      <c r="W5" s="37" t="str">
        <f t="shared" si="1"/>
        <v>CN</v>
      </c>
      <c r="X5" s="37">
        <f t="shared" si="1"/>
        <v>2</v>
      </c>
      <c r="Y5" s="37">
        <f t="shared" si="1"/>
        <v>3</v>
      </c>
      <c r="Z5" s="37">
        <f t="shared" si="1"/>
        <v>4</v>
      </c>
      <c r="AA5" s="37">
        <f t="shared" si="1"/>
        <v>5</v>
      </c>
      <c r="AB5" s="37">
        <f t="shared" si="1"/>
        <v>6</v>
      </c>
      <c r="AC5" s="37">
        <f t="shared" si="1"/>
        <v>7</v>
      </c>
      <c r="AD5" s="37" t="str">
        <f t="shared" si="1"/>
        <v>CN</v>
      </c>
      <c r="AE5" s="37">
        <f t="shared" si="1"/>
        <v>2</v>
      </c>
      <c r="AF5" s="37">
        <f t="shared" si="1"/>
        <v>3</v>
      </c>
      <c r="AG5" s="37">
        <f t="shared" si="1"/>
        <v>4</v>
      </c>
      <c r="AH5" s="37">
        <f t="shared" si="1"/>
        <v>5</v>
      </c>
      <c r="AI5" s="94"/>
      <c r="AJ5" s="36"/>
      <c r="AK5" s="47" t="s">
        <v>10</v>
      </c>
      <c r="AL5" s="36"/>
      <c r="AM5" s="36"/>
      <c r="AN5" s="36"/>
    </row>
    <row r="6" spans="1:40" s="33" customFormat="1" ht="21" customHeight="1">
      <c r="A6" s="39">
        <v>1</v>
      </c>
      <c r="B6" s="61" t="s">
        <v>11</v>
      </c>
      <c r="C6" s="39"/>
      <c r="D6" s="63" t="s">
        <v>14</v>
      </c>
      <c r="E6" s="63" t="s">
        <v>14</v>
      </c>
      <c r="F6" s="63" t="s">
        <v>14</v>
      </c>
      <c r="G6" s="63" t="s">
        <v>14</v>
      </c>
      <c r="H6" s="63" t="s">
        <v>14</v>
      </c>
      <c r="I6" s="63" t="s">
        <v>14</v>
      </c>
      <c r="J6" s="63" t="s">
        <v>14</v>
      </c>
      <c r="K6" s="63" t="s">
        <v>14</v>
      </c>
      <c r="L6" s="63" t="s">
        <v>14</v>
      </c>
      <c r="M6" s="63" t="s">
        <v>14</v>
      </c>
      <c r="N6" s="63" t="s">
        <v>14</v>
      </c>
      <c r="O6" s="63" t="s">
        <v>14</v>
      </c>
      <c r="P6" s="63" t="s">
        <v>14</v>
      </c>
      <c r="Q6" s="63" t="s">
        <v>14</v>
      </c>
      <c r="R6" s="63" t="s">
        <v>14</v>
      </c>
      <c r="S6" s="63" t="s">
        <v>14</v>
      </c>
      <c r="T6" s="63" t="s">
        <v>14</v>
      </c>
      <c r="U6" s="63" t="s">
        <v>14</v>
      </c>
      <c r="V6" s="63" t="s">
        <v>14</v>
      </c>
      <c r="W6" s="63" t="s">
        <v>14</v>
      </c>
      <c r="X6" s="63" t="s">
        <v>14</v>
      </c>
      <c r="Y6" s="63" t="s">
        <v>14</v>
      </c>
      <c r="Z6" s="63" t="s">
        <v>14</v>
      </c>
      <c r="AA6" s="63" t="s">
        <v>14</v>
      </c>
      <c r="AB6" s="63" t="s">
        <v>14</v>
      </c>
      <c r="AC6" s="63"/>
      <c r="AD6" s="63" t="s">
        <v>14</v>
      </c>
      <c r="AE6" s="63" t="s">
        <v>14</v>
      </c>
      <c r="AF6" s="63" t="s">
        <v>14</v>
      </c>
      <c r="AG6" s="63" t="s">
        <v>14</v>
      </c>
      <c r="AH6" s="63" t="s">
        <v>14</v>
      </c>
      <c r="AI6" s="62">
        <f t="shared" ref="AI6:AI20" si="2">COUNTIF(D6:AH6,"X")+COUNTIF(D6:AH6,"N")</f>
        <v>30</v>
      </c>
    </row>
    <row r="7" spans="1:40" s="33" customFormat="1" ht="21" customHeight="1">
      <c r="A7" s="39">
        <v>2</v>
      </c>
      <c r="B7" s="61" t="s">
        <v>15</v>
      </c>
      <c r="C7" s="39"/>
      <c r="D7" s="63" t="s">
        <v>14</v>
      </c>
      <c r="E7" s="63" t="s">
        <v>14</v>
      </c>
      <c r="F7" s="63" t="s">
        <v>14</v>
      </c>
      <c r="G7" s="63" t="s">
        <v>14</v>
      </c>
      <c r="H7" s="63" t="s">
        <v>14</v>
      </c>
      <c r="I7" s="63" t="s">
        <v>14</v>
      </c>
      <c r="J7" s="63" t="s">
        <v>14</v>
      </c>
      <c r="K7" s="63" t="s">
        <v>14</v>
      </c>
      <c r="L7" s="63" t="s">
        <v>14</v>
      </c>
      <c r="M7" s="63" t="s">
        <v>14</v>
      </c>
      <c r="N7" s="63" t="s">
        <v>14</v>
      </c>
      <c r="O7" s="63" t="s">
        <v>14</v>
      </c>
      <c r="P7" s="63"/>
      <c r="Q7" s="63" t="s">
        <v>14</v>
      </c>
      <c r="R7" s="63" t="s">
        <v>14</v>
      </c>
      <c r="S7" s="63" t="s">
        <v>14</v>
      </c>
      <c r="T7" s="63" t="s">
        <v>14</v>
      </c>
      <c r="U7" s="63" t="s">
        <v>14</v>
      </c>
      <c r="V7" s="63" t="s">
        <v>14</v>
      </c>
      <c r="W7" s="63"/>
      <c r="X7" s="63" t="s">
        <v>14</v>
      </c>
      <c r="Y7" s="63" t="s">
        <v>14</v>
      </c>
      <c r="Z7" s="63" t="s">
        <v>14</v>
      </c>
      <c r="AA7" s="63" t="s">
        <v>14</v>
      </c>
      <c r="AB7" s="63" t="s">
        <v>14</v>
      </c>
      <c r="AC7" s="63" t="s">
        <v>14</v>
      </c>
      <c r="AD7" s="63"/>
      <c r="AE7" s="63" t="s">
        <v>14</v>
      </c>
      <c r="AF7" s="63" t="s">
        <v>14</v>
      </c>
      <c r="AG7" s="63" t="s">
        <v>14</v>
      </c>
      <c r="AH7" s="63" t="s">
        <v>14</v>
      </c>
      <c r="AI7" s="62">
        <f t="shared" si="2"/>
        <v>28</v>
      </c>
    </row>
    <row r="8" spans="1:40" s="33" customFormat="1" ht="21" customHeight="1">
      <c r="A8" s="39">
        <v>3</v>
      </c>
      <c r="B8" s="61" t="s">
        <v>16</v>
      </c>
      <c r="C8" s="39"/>
      <c r="D8" s="63" t="s">
        <v>14</v>
      </c>
      <c r="E8" s="63" t="s">
        <v>14</v>
      </c>
      <c r="F8" s="63" t="s">
        <v>14</v>
      </c>
      <c r="G8" s="63" t="s">
        <v>14</v>
      </c>
      <c r="H8" s="63" t="s">
        <v>14</v>
      </c>
      <c r="I8" s="63" t="s">
        <v>14</v>
      </c>
      <c r="J8" s="63" t="s">
        <v>14</v>
      </c>
      <c r="K8" s="63" t="s">
        <v>14</v>
      </c>
      <c r="L8" s="63" t="s">
        <v>14</v>
      </c>
      <c r="M8" s="63" t="s">
        <v>14</v>
      </c>
      <c r="N8" s="63" t="s">
        <v>14</v>
      </c>
      <c r="O8" s="63" t="s">
        <v>14</v>
      </c>
      <c r="P8" s="63" t="s">
        <v>14</v>
      </c>
      <c r="Q8" s="63" t="s">
        <v>14</v>
      </c>
      <c r="R8" s="63" t="s">
        <v>14</v>
      </c>
      <c r="S8" s="63" t="s">
        <v>14</v>
      </c>
      <c r="T8" s="63" t="s">
        <v>14</v>
      </c>
      <c r="U8" s="63" t="s">
        <v>14</v>
      </c>
      <c r="V8" s="63" t="s">
        <v>14</v>
      </c>
      <c r="W8" s="63" t="s">
        <v>14</v>
      </c>
      <c r="X8" s="63" t="s">
        <v>14</v>
      </c>
      <c r="Y8" s="63" t="s">
        <v>14</v>
      </c>
      <c r="Z8" s="63" t="s">
        <v>14</v>
      </c>
      <c r="AA8" s="63" t="s">
        <v>14</v>
      </c>
      <c r="AB8" s="63" t="s">
        <v>14</v>
      </c>
      <c r="AC8" s="63" t="s">
        <v>14</v>
      </c>
      <c r="AD8" s="63" t="s">
        <v>14</v>
      </c>
      <c r="AE8" s="63" t="s">
        <v>14</v>
      </c>
      <c r="AF8" s="63" t="s">
        <v>14</v>
      </c>
      <c r="AG8" s="63" t="s">
        <v>14</v>
      </c>
      <c r="AH8" s="63" t="s">
        <v>14</v>
      </c>
      <c r="AI8" s="62">
        <f t="shared" si="2"/>
        <v>31</v>
      </c>
    </row>
    <row r="9" spans="1:40" s="33" customFormat="1" ht="21" customHeight="1">
      <c r="A9" s="39">
        <v>4</v>
      </c>
      <c r="B9" s="61" t="s">
        <v>17</v>
      </c>
      <c r="C9" s="39"/>
      <c r="D9" s="63" t="s">
        <v>14</v>
      </c>
      <c r="E9" s="63" t="s">
        <v>14</v>
      </c>
      <c r="F9" s="63" t="s">
        <v>14</v>
      </c>
      <c r="G9" s="63" t="s">
        <v>14</v>
      </c>
      <c r="H9" s="63" t="s">
        <v>14</v>
      </c>
      <c r="I9" s="63" t="s">
        <v>14</v>
      </c>
      <c r="J9" s="63" t="s">
        <v>14</v>
      </c>
      <c r="K9" s="63" t="s">
        <v>14</v>
      </c>
      <c r="L9" s="63" t="s">
        <v>14</v>
      </c>
      <c r="M9" s="63" t="s">
        <v>14</v>
      </c>
      <c r="N9" s="63" t="s">
        <v>14</v>
      </c>
      <c r="O9" s="63" t="s">
        <v>14</v>
      </c>
      <c r="P9" s="63"/>
      <c r="Q9" s="63" t="s">
        <v>14</v>
      </c>
      <c r="R9" s="63" t="s">
        <v>14</v>
      </c>
      <c r="S9" s="63" t="s">
        <v>14</v>
      </c>
      <c r="T9" s="63" t="s">
        <v>14</v>
      </c>
      <c r="U9" s="63" t="s">
        <v>14</v>
      </c>
      <c r="V9" s="63" t="s">
        <v>14</v>
      </c>
      <c r="W9" s="63" t="s">
        <v>12</v>
      </c>
      <c r="X9" s="63" t="s">
        <v>14</v>
      </c>
      <c r="Y9" s="63" t="s">
        <v>14</v>
      </c>
      <c r="Z9" s="63" t="s">
        <v>14</v>
      </c>
      <c r="AA9" s="63" t="s">
        <v>14</v>
      </c>
      <c r="AB9" s="63" t="s">
        <v>14</v>
      </c>
      <c r="AC9" s="63" t="s">
        <v>14</v>
      </c>
      <c r="AD9" s="63"/>
      <c r="AE9" s="63" t="s">
        <v>14</v>
      </c>
      <c r="AF9" s="63" t="s">
        <v>14</v>
      </c>
      <c r="AG9" s="63" t="s">
        <v>14</v>
      </c>
      <c r="AH9" s="63" t="s">
        <v>14</v>
      </c>
      <c r="AI9" s="62">
        <f t="shared" si="2"/>
        <v>29</v>
      </c>
    </row>
    <row r="10" spans="1:40" s="33" customFormat="1" ht="21" customHeight="1">
      <c r="A10" s="39">
        <v>5</v>
      </c>
      <c r="B10" s="61" t="s">
        <v>18</v>
      </c>
      <c r="C10" s="39"/>
      <c r="D10" s="63" t="s">
        <v>14</v>
      </c>
      <c r="E10" s="63" t="s">
        <v>14</v>
      </c>
      <c r="F10" s="63" t="s">
        <v>14</v>
      </c>
      <c r="G10" s="63" t="s">
        <v>14</v>
      </c>
      <c r="H10" s="63" t="s">
        <v>14</v>
      </c>
      <c r="I10" s="63" t="s">
        <v>12</v>
      </c>
      <c r="J10" s="63" t="s">
        <v>14</v>
      </c>
      <c r="K10" s="63" t="s">
        <v>14</v>
      </c>
      <c r="L10" s="63" t="s">
        <v>14</v>
      </c>
      <c r="M10" s="63" t="s">
        <v>14</v>
      </c>
      <c r="N10" s="63" t="s">
        <v>14</v>
      </c>
      <c r="O10" s="63" t="s">
        <v>14</v>
      </c>
      <c r="P10" s="63"/>
      <c r="Q10" s="63" t="s">
        <v>14</v>
      </c>
      <c r="R10" s="63" t="s">
        <v>14</v>
      </c>
      <c r="S10" s="63" t="s">
        <v>14</v>
      </c>
      <c r="T10" s="63" t="s">
        <v>14</v>
      </c>
      <c r="U10" s="63" t="s">
        <v>14</v>
      </c>
      <c r="V10" s="63" t="s">
        <v>14</v>
      </c>
      <c r="W10" s="63" t="s">
        <v>12</v>
      </c>
      <c r="X10" s="63" t="s">
        <v>14</v>
      </c>
      <c r="Y10" s="63" t="s">
        <v>14</v>
      </c>
      <c r="Z10" s="63" t="s">
        <v>14</v>
      </c>
      <c r="AA10" s="63" t="s">
        <v>14</v>
      </c>
      <c r="AB10" s="63" t="s">
        <v>14</v>
      </c>
      <c r="AC10" s="63" t="s">
        <v>14</v>
      </c>
      <c r="AD10" s="63"/>
      <c r="AE10" s="63" t="s">
        <v>14</v>
      </c>
      <c r="AF10" s="63" t="s">
        <v>14</v>
      </c>
      <c r="AG10" s="63" t="s">
        <v>14</v>
      </c>
      <c r="AH10" s="63" t="s">
        <v>14</v>
      </c>
      <c r="AI10" s="62">
        <f t="shared" si="2"/>
        <v>29</v>
      </c>
    </row>
    <row r="11" spans="1:40" s="33" customFormat="1" ht="21" customHeight="1">
      <c r="A11" s="39">
        <v>6</v>
      </c>
      <c r="B11" s="61" t="s">
        <v>19</v>
      </c>
      <c r="C11" s="39"/>
      <c r="D11" s="63" t="s">
        <v>14</v>
      </c>
      <c r="E11" s="63" t="s">
        <v>14</v>
      </c>
      <c r="F11" s="63" t="s">
        <v>14</v>
      </c>
      <c r="G11" s="63" t="s">
        <v>14</v>
      </c>
      <c r="H11" s="63" t="s">
        <v>14</v>
      </c>
      <c r="I11" s="63"/>
      <c r="J11" s="63" t="s">
        <v>14</v>
      </c>
      <c r="K11" s="63" t="s">
        <v>14</v>
      </c>
      <c r="L11" s="63" t="s">
        <v>14</v>
      </c>
      <c r="M11" s="63" t="s">
        <v>14</v>
      </c>
      <c r="N11" s="63" t="s">
        <v>14</v>
      </c>
      <c r="O11" s="63" t="s">
        <v>14</v>
      </c>
      <c r="P11" s="63"/>
      <c r="Q11" s="63" t="s">
        <v>14</v>
      </c>
      <c r="R11" s="63" t="s">
        <v>14</v>
      </c>
      <c r="S11" s="63" t="s">
        <v>14</v>
      </c>
      <c r="T11" s="71" t="s">
        <v>12</v>
      </c>
      <c r="U11" s="63" t="s">
        <v>14</v>
      </c>
      <c r="V11" s="63" t="s">
        <v>14</v>
      </c>
      <c r="W11" s="63" t="s">
        <v>12</v>
      </c>
      <c r="X11" s="63" t="s">
        <v>14</v>
      </c>
      <c r="Y11" s="63" t="s">
        <v>14</v>
      </c>
      <c r="Z11" s="63" t="s">
        <v>14</v>
      </c>
      <c r="AA11" s="63" t="s">
        <v>14</v>
      </c>
      <c r="AB11" s="63" t="s">
        <v>14</v>
      </c>
      <c r="AC11" s="63" t="s">
        <v>14</v>
      </c>
      <c r="AD11" s="63" t="s">
        <v>12</v>
      </c>
      <c r="AE11" s="63" t="s">
        <v>14</v>
      </c>
      <c r="AF11" s="63" t="s">
        <v>14</v>
      </c>
      <c r="AG11" s="63" t="s">
        <v>14</v>
      </c>
      <c r="AH11" s="63" t="s">
        <v>14</v>
      </c>
      <c r="AI11" s="62">
        <f t="shared" si="2"/>
        <v>29</v>
      </c>
    </row>
    <row r="12" spans="1:40" s="33" customFormat="1" ht="21" customHeight="1">
      <c r="A12" s="41">
        <v>7</v>
      </c>
      <c r="B12" s="61" t="s">
        <v>21</v>
      </c>
      <c r="C12" s="39"/>
      <c r="D12" s="63" t="s">
        <v>14</v>
      </c>
      <c r="E12" s="63" t="s">
        <v>14</v>
      </c>
      <c r="F12" s="63" t="s">
        <v>14</v>
      </c>
      <c r="G12" s="63" t="s">
        <v>14</v>
      </c>
      <c r="H12" s="63" t="s">
        <v>14</v>
      </c>
      <c r="I12" s="63" t="s">
        <v>14</v>
      </c>
      <c r="J12" s="63" t="s">
        <v>14</v>
      </c>
      <c r="K12" s="63" t="s">
        <v>14</v>
      </c>
      <c r="L12" s="63" t="s">
        <v>14</v>
      </c>
      <c r="M12" s="63" t="s">
        <v>14</v>
      </c>
      <c r="N12" s="63" t="s">
        <v>14</v>
      </c>
      <c r="O12" s="63" t="s">
        <v>14</v>
      </c>
      <c r="P12" s="63"/>
      <c r="Q12" s="63" t="s">
        <v>14</v>
      </c>
      <c r="R12" s="63" t="s">
        <v>14</v>
      </c>
      <c r="S12" s="63" t="s">
        <v>14</v>
      </c>
      <c r="T12" s="71" t="s">
        <v>14</v>
      </c>
      <c r="U12" s="71" t="s">
        <v>14</v>
      </c>
      <c r="V12" s="71" t="s">
        <v>14</v>
      </c>
      <c r="W12" s="70" t="s">
        <v>12</v>
      </c>
      <c r="X12" s="71" t="s">
        <v>14</v>
      </c>
      <c r="Y12" s="71" t="s">
        <v>14</v>
      </c>
      <c r="Z12" s="63" t="s">
        <v>14</v>
      </c>
      <c r="AA12" s="63" t="s">
        <v>14</v>
      </c>
      <c r="AB12" s="63" t="s">
        <v>14</v>
      </c>
      <c r="AC12" s="63" t="s">
        <v>14</v>
      </c>
      <c r="AD12" s="63" t="s">
        <v>14</v>
      </c>
      <c r="AE12" s="63" t="s">
        <v>14</v>
      </c>
      <c r="AF12" s="63" t="s">
        <v>14</v>
      </c>
      <c r="AG12" s="63" t="s">
        <v>14</v>
      </c>
      <c r="AH12" s="63" t="s">
        <v>14</v>
      </c>
      <c r="AI12" s="62">
        <f t="shared" si="2"/>
        <v>30</v>
      </c>
    </row>
    <row r="13" spans="1:40" s="33" customFormat="1" ht="21" customHeight="1">
      <c r="A13" s="39">
        <v>8</v>
      </c>
      <c r="B13" s="61" t="s">
        <v>22</v>
      </c>
      <c r="C13" s="39"/>
      <c r="D13" s="63" t="s">
        <v>14</v>
      </c>
      <c r="E13" s="63" t="s">
        <v>14</v>
      </c>
      <c r="F13" s="63" t="s">
        <v>14</v>
      </c>
      <c r="G13" s="63" t="s">
        <v>14</v>
      </c>
      <c r="H13" s="63" t="s">
        <v>14</v>
      </c>
      <c r="I13" s="63"/>
      <c r="J13" s="63" t="s">
        <v>14</v>
      </c>
      <c r="K13" s="63" t="s">
        <v>14</v>
      </c>
      <c r="L13" s="63" t="s">
        <v>14</v>
      </c>
      <c r="M13" s="63" t="s">
        <v>14</v>
      </c>
      <c r="N13" s="63" t="s">
        <v>14</v>
      </c>
      <c r="O13" s="63" t="s">
        <v>14</v>
      </c>
      <c r="P13" s="63"/>
      <c r="Q13" s="63" t="s">
        <v>14</v>
      </c>
      <c r="R13" s="63" t="s">
        <v>14</v>
      </c>
      <c r="S13" s="63" t="s">
        <v>14</v>
      </c>
      <c r="T13" s="63" t="s">
        <v>14</v>
      </c>
      <c r="U13" s="63" t="s">
        <v>12</v>
      </c>
      <c r="V13" s="63" t="s">
        <v>12</v>
      </c>
      <c r="W13" s="63" t="s">
        <v>12</v>
      </c>
      <c r="X13" s="63" t="s">
        <v>12</v>
      </c>
      <c r="Y13" s="63" t="s">
        <v>12</v>
      </c>
      <c r="Z13" s="63" t="s">
        <v>12</v>
      </c>
      <c r="AA13" s="63" t="s">
        <v>12</v>
      </c>
      <c r="AB13" s="63" t="s">
        <v>14</v>
      </c>
      <c r="AC13" s="63" t="s">
        <v>14</v>
      </c>
      <c r="AD13" s="63"/>
      <c r="AE13" s="63" t="s">
        <v>14</v>
      </c>
      <c r="AF13" s="63" t="s">
        <v>14</v>
      </c>
      <c r="AG13" s="63" t="s">
        <v>14</v>
      </c>
      <c r="AH13" s="63" t="s">
        <v>14</v>
      </c>
      <c r="AI13" s="62">
        <f t="shared" si="2"/>
        <v>28</v>
      </c>
    </row>
    <row r="14" spans="1:40" s="33" customFormat="1" ht="21" customHeight="1">
      <c r="A14" s="39">
        <v>9</v>
      </c>
      <c r="B14" s="61" t="s">
        <v>23</v>
      </c>
      <c r="C14" s="39"/>
      <c r="D14" s="63" t="s">
        <v>14</v>
      </c>
      <c r="E14" s="63" t="s">
        <v>14</v>
      </c>
      <c r="F14" s="63" t="s">
        <v>14</v>
      </c>
      <c r="G14" s="63" t="s">
        <v>14</v>
      </c>
      <c r="H14" s="63" t="s">
        <v>14</v>
      </c>
      <c r="I14" s="63"/>
      <c r="J14" s="63" t="s">
        <v>14</v>
      </c>
      <c r="K14" s="63" t="s">
        <v>14</v>
      </c>
      <c r="L14" s="63" t="s">
        <v>14</v>
      </c>
      <c r="M14" s="63" t="s">
        <v>14</v>
      </c>
      <c r="N14" s="63" t="s">
        <v>14</v>
      </c>
      <c r="O14" s="63" t="s">
        <v>14</v>
      </c>
      <c r="P14" s="63"/>
      <c r="Q14" s="63" t="s">
        <v>14</v>
      </c>
      <c r="R14" s="71" t="s">
        <v>12</v>
      </c>
      <c r="S14" s="71" t="s">
        <v>12</v>
      </c>
      <c r="T14" s="71" t="s">
        <v>12</v>
      </c>
      <c r="U14" s="71" t="s">
        <v>12</v>
      </c>
      <c r="V14" s="71" t="s">
        <v>12</v>
      </c>
      <c r="W14" s="70" t="s">
        <v>12</v>
      </c>
      <c r="X14" s="63" t="s">
        <v>14</v>
      </c>
      <c r="Y14" s="63" t="s">
        <v>14</v>
      </c>
      <c r="Z14" s="63" t="s">
        <v>14</v>
      </c>
      <c r="AA14" s="63" t="s">
        <v>14</v>
      </c>
      <c r="AB14" s="63" t="s">
        <v>14</v>
      </c>
      <c r="AC14" s="63" t="s">
        <v>14</v>
      </c>
      <c r="AD14" s="63" t="s">
        <v>12</v>
      </c>
      <c r="AE14" s="63" t="s">
        <v>14</v>
      </c>
      <c r="AF14" s="63" t="s">
        <v>14</v>
      </c>
      <c r="AG14" s="63" t="s">
        <v>14</v>
      </c>
      <c r="AH14" s="63" t="s">
        <v>14</v>
      </c>
      <c r="AI14" s="62">
        <f t="shared" si="2"/>
        <v>29</v>
      </c>
    </row>
    <row r="15" spans="1:40" s="33" customFormat="1" ht="21" customHeight="1">
      <c r="A15" s="39">
        <v>10</v>
      </c>
      <c r="B15" s="61" t="s">
        <v>24</v>
      </c>
      <c r="C15" s="39"/>
      <c r="D15" s="63" t="s">
        <v>14</v>
      </c>
      <c r="E15" s="63" t="s">
        <v>14</v>
      </c>
      <c r="F15" s="63" t="s">
        <v>14</v>
      </c>
      <c r="G15" s="63" t="s">
        <v>14</v>
      </c>
      <c r="H15" s="63" t="s">
        <v>14</v>
      </c>
      <c r="I15" s="63"/>
      <c r="J15" s="63" t="s">
        <v>14</v>
      </c>
      <c r="K15" s="63" t="s">
        <v>14</v>
      </c>
      <c r="L15" s="63" t="s">
        <v>14</v>
      </c>
      <c r="M15" s="63" t="s">
        <v>14</v>
      </c>
      <c r="N15" s="63" t="s">
        <v>14</v>
      </c>
      <c r="O15" s="63" t="s">
        <v>14</v>
      </c>
      <c r="P15" s="63"/>
      <c r="Q15" s="63" t="s">
        <v>14</v>
      </c>
      <c r="R15" s="63" t="s">
        <v>14</v>
      </c>
      <c r="S15" s="63" t="s">
        <v>14</v>
      </c>
      <c r="T15" s="63" t="s">
        <v>14</v>
      </c>
      <c r="U15" s="63" t="s">
        <v>14</v>
      </c>
      <c r="V15" s="63" t="s">
        <v>14</v>
      </c>
      <c r="W15" s="63"/>
      <c r="X15" s="63" t="s">
        <v>14</v>
      </c>
      <c r="Y15" s="63" t="s">
        <v>14</v>
      </c>
      <c r="Z15" s="63" t="s">
        <v>14</v>
      </c>
      <c r="AA15" s="63" t="s">
        <v>14</v>
      </c>
      <c r="AB15" s="63" t="s">
        <v>14</v>
      </c>
      <c r="AC15" s="63" t="s">
        <v>14</v>
      </c>
      <c r="AD15" s="63"/>
      <c r="AE15" s="63" t="s">
        <v>14</v>
      </c>
      <c r="AF15" s="63" t="s">
        <v>14</v>
      </c>
      <c r="AG15" s="63" t="s">
        <v>14</v>
      </c>
      <c r="AH15" s="63" t="s">
        <v>14</v>
      </c>
      <c r="AI15" s="62">
        <f t="shared" si="2"/>
        <v>27</v>
      </c>
    </row>
    <row r="16" spans="1:40" s="33" customFormat="1" ht="21" customHeight="1">
      <c r="A16" s="39">
        <v>11</v>
      </c>
      <c r="B16" s="61" t="s">
        <v>25</v>
      </c>
      <c r="C16" s="39"/>
      <c r="D16" s="71" t="s">
        <v>12</v>
      </c>
      <c r="E16" s="71" t="s">
        <v>12</v>
      </c>
      <c r="F16" s="71" t="s">
        <v>12</v>
      </c>
      <c r="G16" s="71" t="s">
        <v>12</v>
      </c>
      <c r="H16" s="71" t="s">
        <v>12</v>
      </c>
      <c r="I16" s="63" t="s">
        <v>14</v>
      </c>
      <c r="J16" s="63" t="s">
        <v>14</v>
      </c>
      <c r="K16" s="63" t="s">
        <v>14</v>
      </c>
      <c r="L16" s="63" t="s">
        <v>14</v>
      </c>
      <c r="M16" s="63" t="s">
        <v>14</v>
      </c>
      <c r="N16" s="63" t="s">
        <v>14</v>
      </c>
      <c r="O16" s="63" t="s">
        <v>14</v>
      </c>
      <c r="P16" s="63"/>
      <c r="Q16" s="63" t="s">
        <v>14</v>
      </c>
      <c r="R16" s="63" t="s">
        <v>14</v>
      </c>
      <c r="S16" s="63" t="s">
        <v>14</v>
      </c>
      <c r="T16" s="63" t="s">
        <v>14</v>
      </c>
      <c r="U16" s="63" t="s">
        <v>14</v>
      </c>
      <c r="V16" s="63" t="s">
        <v>14</v>
      </c>
      <c r="W16" s="63" t="s">
        <v>14</v>
      </c>
      <c r="X16" s="63" t="s">
        <v>14</v>
      </c>
      <c r="Y16" s="63" t="s">
        <v>14</v>
      </c>
      <c r="Z16" s="63" t="s">
        <v>14</v>
      </c>
      <c r="AA16" s="63" t="s">
        <v>14</v>
      </c>
      <c r="AB16" s="63" t="s">
        <v>14</v>
      </c>
      <c r="AC16" s="63" t="s">
        <v>14</v>
      </c>
      <c r="AD16" s="63" t="s">
        <v>14</v>
      </c>
      <c r="AE16" s="63" t="s">
        <v>14</v>
      </c>
      <c r="AF16" s="63" t="s">
        <v>14</v>
      </c>
      <c r="AG16" s="63" t="s">
        <v>14</v>
      </c>
      <c r="AH16" s="63" t="s">
        <v>14</v>
      </c>
      <c r="AI16" s="62">
        <f t="shared" si="2"/>
        <v>30</v>
      </c>
    </row>
    <row r="17" spans="1:36" s="33" customFormat="1" ht="21" customHeight="1">
      <c r="A17" s="39">
        <v>12</v>
      </c>
      <c r="B17" s="61" t="s">
        <v>26</v>
      </c>
      <c r="C17" s="39"/>
      <c r="D17" s="63" t="s">
        <v>14</v>
      </c>
      <c r="E17" s="63" t="s">
        <v>14</v>
      </c>
      <c r="F17" s="63" t="s">
        <v>14</v>
      </c>
      <c r="G17" s="63" t="s">
        <v>14</v>
      </c>
      <c r="H17" s="63" t="s">
        <v>14</v>
      </c>
      <c r="I17" s="63" t="s">
        <v>14</v>
      </c>
      <c r="J17" s="63" t="s">
        <v>14</v>
      </c>
      <c r="K17" s="63" t="s">
        <v>14</v>
      </c>
      <c r="L17" s="63" t="s">
        <v>14</v>
      </c>
      <c r="M17" s="63" t="s">
        <v>14</v>
      </c>
      <c r="N17" s="63" t="s">
        <v>14</v>
      </c>
      <c r="O17" s="63" t="s">
        <v>14</v>
      </c>
      <c r="P17" s="63"/>
      <c r="Q17" s="63" t="s">
        <v>14</v>
      </c>
      <c r="R17" s="63" t="s">
        <v>14</v>
      </c>
      <c r="S17" s="63" t="s">
        <v>14</v>
      </c>
      <c r="T17" s="63" t="s">
        <v>14</v>
      </c>
      <c r="U17" s="63" t="s">
        <v>14</v>
      </c>
      <c r="V17" s="63" t="s">
        <v>14</v>
      </c>
      <c r="W17" s="63"/>
      <c r="X17" s="63" t="s">
        <v>14</v>
      </c>
      <c r="Y17" s="63" t="s">
        <v>14</v>
      </c>
      <c r="Z17" s="63" t="s">
        <v>14</v>
      </c>
      <c r="AA17" s="63" t="s">
        <v>14</v>
      </c>
      <c r="AB17" s="63" t="s">
        <v>14</v>
      </c>
      <c r="AC17" s="63" t="s">
        <v>14</v>
      </c>
      <c r="AD17" s="63"/>
      <c r="AE17" s="63" t="s">
        <v>14</v>
      </c>
      <c r="AF17" s="63" t="s">
        <v>14</v>
      </c>
      <c r="AG17" s="63" t="s">
        <v>14</v>
      </c>
      <c r="AH17" s="63" t="s">
        <v>14</v>
      </c>
      <c r="AI17" s="62">
        <f t="shared" si="2"/>
        <v>28</v>
      </c>
    </row>
    <row r="18" spans="1:36" s="33" customFormat="1" ht="21" customHeight="1">
      <c r="A18" s="39">
        <v>13</v>
      </c>
      <c r="B18" s="61" t="s">
        <v>27</v>
      </c>
      <c r="C18" s="39"/>
      <c r="D18" s="63" t="s">
        <v>14</v>
      </c>
      <c r="E18" s="63" t="s">
        <v>14</v>
      </c>
      <c r="F18" s="63" t="s">
        <v>14</v>
      </c>
      <c r="G18" s="63" t="s">
        <v>14</v>
      </c>
      <c r="H18" s="63" t="s">
        <v>14</v>
      </c>
      <c r="I18" s="63" t="s">
        <v>14</v>
      </c>
      <c r="J18" s="63" t="s">
        <v>14</v>
      </c>
      <c r="K18" s="63" t="s">
        <v>14</v>
      </c>
      <c r="L18" s="63" t="s">
        <v>14</v>
      </c>
      <c r="M18" s="63" t="s">
        <v>14</v>
      </c>
      <c r="N18" s="63" t="s">
        <v>14</v>
      </c>
      <c r="O18" s="63" t="s">
        <v>14</v>
      </c>
      <c r="P18" s="63"/>
      <c r="Q18" s="63" t="s">
        <v>14</v>
      </c>
      <c r="R18" s="63" t="s">
        <v>14</v>
      </c>
      <c r="S18" s="63" t="s">
        <v>14</v>
      </c>
      <c r="T18" s="63" t="s">
        <v>14</v>
      </c>
      <c r="U18" s="63" t="s">
        <v>14</v>
      </c>
      <c r="V18" s="63" t="s">
        <v>14</v>
      </c>
      <c r="W18" s="63" t="s">
        <v>14</v>
      </c>
      <c r="X18" s="63" t="s">
        <v>14</v>
      </c>
      <c r="Y18" s="63" t="s">
        <v>14</v>
      </c>
      <c r="Z18" s="63" t="s">
        <v>14</v>
      </c>
      <c r="AA18" s="63" t="s">
        <v>14</v>
      </c>
      <c r="AB18" s="63" t="s">
        <v>14</v>
      </c>
      <c r="AC18" s="63" t="s">
        <v>14</v>
      </c>
      <c r="AD18" s="63" t="s">
        <v>12</v>
      </c>
      <c r="AE18" s="63" t="s">
        <v>14</v>
      </c>
      <c r="AF18" s="63" t="s">
        <v>14</v>
      </c>
      <c r="AG18" s="63" t="s">
        <v>14</v>
      </c>
      <c r="AH18" s="63" t="s">
        <v>14</v>
      </c>
      <c r="AI18" s="62">
        <f t="shared" si="2"/>
        <v>30</v>
      </c>
    </row>
    <row r="19" spans="1:36" s="33" customFormat="1" ht="21" customHeight="1">
      <c r="A19" s="39">
        <v>14</v>
      </c>
      <c r="B19" s="61" t="s">
        <v>28</v>
      </c>
      <c r="C19" s="39"/>
      <c r="D19" s="63" t="s">
        <v>14</v>
      </c>
      <c r="E19" s="63" t="s">
        <v>14</v>
      </c>
      <c r="F19" s="63" t="s">
        <v>14</v>
      </c>
      <c r="G19" s="63" t="s">
        <v>14</v>
      </c>
      <c r="H19" s="63" t="s">
        <v>14</v>
      </c>
      <c r="I19" s="63"/>
      <c r="J19" s="63" t="s">
        <v>14</v>
      </c>
      <c r="K19" s="63" t="s">
        <v>14</v>
      </c>
      <c r="L19" s="63" t="s">
        <v>14</v>
      </c>
      <c r="M19" s="63" t="s">
        <v>14</v>
      </c>
      <c r="N19" s="63" t="s">
        <v>14</v>
      </c>
      <c r="O19" s="63" t="s">
        <v>14</v>
      </c>
      <c r="P19" s="63" t="s">
        <v>14</v>
      </c>
      <c r="Q19" s="63" t="s">
        <v>14</v>
      </c>
      <c r="R19" s="63" t="s">
        <v>14</v>
      </c>
      <c r="S19" s="63" t="s">
        <v>14</v>
      </c>
      <c r="T19" s="63" t="s">
        <v>14</v>
      </c>
      <c r="U19" s="63" t="s">
        <v>14</v>
      </c>
      <c r="V19" s="63" t="s">
        <v>14</v>
      </c>
      <c r="W19" s="63"/>
      <c r="X19" s="63" t="s">
        <v>14</v>
      </c>
      <c r="Y19" s="63" t="s">
        <v>14</v>
      </c>
      <c r="Z19" s="63" t="s">
        <v>14</v>
      </c>
      <c r="AA19" s="63" t="s">
        <v>14</v>
      </c>
      <c r="AB19" s="63" t="s">
        <v>14</v>
      </c>
      <c r="AC19" s="63" t="s">
        <v>14</v>
      </c>
      <c r="AD19" s="63"/>
      <c r="AE19" s="63" t="s">
        <v>14</v>
      </c>
      <c r="AF19" s="63" t="s">
        <v>14</v>
      </c>
      <c r="AG19" s="63" t="s">
        <v>14</v>
      </c>
      <c r="AH19" s="63" t="s">
        <v>14</v>
      </c>
      <c r="AI19" s="62">
        <f t="shared" si="2"/>
        <v>28</v>
      </c>
    </row>
    <row r="20" spans="1:36" s="33" customFormat="1" ht="21" customHeight="1">
      <c r="A20" s="39">
        <v>15</v>
      </c>
      <c r="B20" s="61" t="s">
        <v>29</v>
      </c>
      <c r="C20" s="39"/>
      <c r="D20" s="71" t="s">
        <v>12</v>
      </c>
      <c r="E20" s="71" t="s">
        <v>12</v>
      </c>
      <c r="F20" s="71" t="s">
        <v>12</v>
      </c>
      <c r="G20" s="71" t="s">
        <v>12</v>
      </c>
      <c r="H20" s="71" t="s">
        <v>12</v>
      </c>
      <c r="I20" s="70" t="s">
        <v>12</v>
      </c>
      <c r="J20" s="63" t="s">
        <v>14</v>
      </c>
      <c r="K20" s="63" t="s">
        <v>14</v>
      </c>
      <c r="L20" s="63" t="s">
        <v>14</v>
      </c>
      <c r="M20" s="63" t="s">
        <v>14</v>
      </c>
      <c r="N20" s="63" t="s">
        <v>14</v>
      </c>
      <c r="O20" s="63" t="s">
        <v>14</v>
      </c>
      <c r="P20" s="63" t="s">
        <v>14</v>
      </c>
      <c r="Q20" s="63" t="s">
        <v>14</v>
      </c>
      <c r="R20" s="63" t="s">
        <v>14</v>
      </c>
      <c r="S20" s="63" t="s">
        <v>14</v>
      </c>
      <c r="T20" s="63" t="s">
        <v>14</v>
      </c>
      <c r="U20" s="63" t="s">
        <v>14</v>
      </c>
      <c r="V20" s="63" t="s">
        <v>14</v>
      </c>
      <c r="W20" s="63" t="s">
        <v>14</v>
      </c>
      <c r="X20" s="63" t="s">
        <v>14</v>
      </c>
      <c r="Y20" s="63" t="s">
        <v>14</v>
      </c>
      <c r="Z20" s="63" t="s">
        <v>14</v>
      </c>
      <c r="AA20" s="63" t="s">
        <v>14</v>
      </c>
      <c r="AB20" s="63" t="s">
        <v>14</v>
      </c>
      <c r="AC20" s="63" t="s">
        <v>14</v>
      </c>
      <c r="AD20" s="63" t="s">
        <v>14</v>
      </c>
      <c r="AE20" s="63" t="s">
        <v>14</v>
      </c>
      <c r="AF20" s="63" t="s">
        <v>14</v>
      </c>
      <c r="AG20" s="63" t="s">
        <v>14</v>
      </c>
      <c r="AH20" s="63" t="s">
        <v>14</v>
      </c>
      <c r="AI20" s="62">
        <f t="shared" si="2"/>
        <v>31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65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6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67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30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86">
        <v>44651</v>
      </c>
      <c r="X25" s="87"/>
      <c r="Y25" s="87"/>
      <c r="Z25" s="87"/>
      <c r="AA25" s="87"/>
      <c r="AB25" s="87"/>
      <c r="AC25" s="87"/>
      <c r="AD25" s="87"/>
      <c r="AE25" s="87"/>
      <c r="AF25" s="87"/>
      <c r="AG25" s="31"/>
      <c r="AH25" s="31"/>
      <c r="AI25" s="28"/>
    </row>
    <row r="26" spans="1:36">
      <c r="A26" s="3"/>
      <c r="B26" s="92" t="s">
        <v>53</v>
      </c>
      <c r="C26" s="87"/>
      <c r="D26" s="87"/>
      <c r="E26" s="87"/>
      <c r="F26" s="87"/>
      <c r="G26" s="87"/>
      <c r="H26" s="87"/>
      <c r="I26" s="87"/>
      <c r="J26" s="87"/>
      <c r="K26" s="87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75" t="s">
        <v>54</v>
      </c>
      <c r="X26" s="73"/>
      <c r="Y26" s="73"/>
      <c r="Z26" s="73"/>
      <c r="AA26" s="73"/>
      <c r="AB26" s="73"/>
      <c r="AC26" s="73"/>
      <c r="AD26" s="73"/>
      <c r="AE26" s="73"/>
      <c r="AF26" s="73"/>
      <c r="AG26" s="3"/>
      <c r="AH26" s="3"/>
      <c r="AI26" s="68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68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68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68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68"/>
    </row>
    <row r="31" spans="1:36">
      <c r="A31" s="7"/>
      <c r="B31" s="92" t="s">
        <v>11</v>
      </c>
      <c r="C31" s="87"/>
      <c r="D31" s="87"/>
      <c r="E31" s="87"/>
      <c r="F31" s="87"/>
      <c r="G31" s="87"/>
      <c r="H31" s="87"/>
      <c r="I31" s="87"/>
      <c r="J31" s="87"/>
      <c r="K31" s="8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92" t="s">
        <v>27</v>
      </c>
      <c r="X31" s="73"/>
      <c r="Y31" s="73"/>
      <c r="Z31" s="73"/>
      <c r="AA31" s="73"/>
      <c r="AB31" s="73"/>
      <c r="AC31" s="73"/>
      <c r="AD31" s="73"/>
      <c r="AE31" s="73"/>
      <c r="AF31" s="73"/>
      <c r="AG31" s="7"/>
      <c r="AH31" s="7"/>
      <c r="AI31" s="32"/>
    </row>
  </sheetData>
  <mergeCells count="14">
    <mergeCell ref="B31:K31"/>
    <mergeCell ref="W31:AF31"/>
    <mergeCell ref="A4:A5"/>
    <mergeCell ref="B4:B5"/>
    <mergeCell ref="AI4:AI5"/>
    <mergeCell ref="W25:AF25"/>
    <mergeCell ref="B26:K26"/>
    <mergeCell ref="W26:AF26"/>
    <mergeCell ref="A1:M1"/>
    <mergeCell ref="S1:AA1"/>
    <mergeCell ref="A2:M2"/>
    <mergeCell ref="S2:U2"/>
    <mergeCell ref="W2:X2"/>
    <mergeCell ref="Y2:Z2"/>
  </mergeCells>
  <conditionalFormatting sqref="D5:AH20">
    <cfRule type="expression" dxfId="1" priority="1">
      <formula>IF(D$5="cn",1,0)</formula>
    </cfRule>
    <cfRule type="expression" dxfId="0" priority="2">
      <formula>IF(D$5="CN",1,0)</formula>
    </cfRule>
  </conditionalFormatting>
  <pageMargins left="0.7" right="0.7" top="0.75" bottom="0.75" header="0.3" footer="0.3"/>
  <pageSetup scale="70" orientation="landscape" verticalDpi="0" r:id="rId1"/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T9_2021</vt:lpstr>
      <vt:lpstr>T10_2021</vt:lpstr>
      <vt:lpstr>T11_2021</vt:lpstr>
      <vt:lpstr>T12_2021</vt:lpstr>
      <vt:lpstr>T3_2022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Thien</cp:lastModifiedBy>
  <cp:lastPrinted>2022-03-05T08:35:34Z</cp:lastPrinted>
  <dcterms:created xsi:type="dcterms:W3CDTF">2016-12-30T03:43:28Z</dcterms:created>
  <dcterms:modified xsi:type="dcterms:W3CDTF">2022-03-27T10:13:48Z</dcterms:modified>
</cp:coreProperties>
</file>