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IEU CHAM NGU VAN1\"/>
    </mc:Choice>
  </mc:AlternateContent>
  <xr:revisionPtr revIDLastSave="0" documentId="13_ncr:1_{5723FFF0-7A8D-4441-8C5D-14FAAFF61F1B}" xr6:coauthVersionLast="47" xr6:coauthVersionMax="47" xr10:uidLastSave="{00000000-0000-0000-0000-000000000000}"/>
  <bookViews>
    <workbookView xWindow="-120" yWindow="-120" windowWidth="20730" windowHeight="11160" activeTab="3" xr2:uid="{7D982CDC-4168-4590-8264-75A0262566AE}"/>
  </bookViews>
  <sheets>
    <sheet name="21T4-DDT1 (1)" sheetId="1" r:id="rId1"/>
    <sheet name="21T4-DDT1 (2)" sheetId="2" r:id="rId2"/>
    <sheet name="21T4-CDT1" sheetId="3" r:id="rId3"/>
    <sheet name="21T4-LTM2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0" i="1" l="1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4" i="3"/>
  <c r="K13" i="3"/>
  <c r="K11" i="3"/>
  <c r="K10" i="3"/>
  <c r="K62" i="2"/>
  <c r="K61" i="2"/>
  <c r="K60" i="2"/>
  <c r="K59" i="2"/>
  <c r="K58" i="2"/>
  <c r="K57" i="2"/>
  <c r="K56" i="2"/>
  <c r="K55" i="2"/>
  <c r="K54" i="2"/>
  <c r="K53" i="2"/>
  <c r="K52" i="2"/>
  <c r="K51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24" i="1"/>
  <c r="K12" i="1"/>
  <c r="K46" i="1"/>
  <c r="K47" i="1"/>
  <c r="K48" i="1"/>
  <c r="K49" i="1"/>
  <c r="K50" i="1"/>
  <c r="K51" i="1"/>
  <c r="K52" i="1"/>
  <c r="K53" i="1"/>
  <c r="K54" i="1"/>
  <c r="K55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3" i="1"/>
  <c r="K22" i="1"/>
  <c r="K21" i="1"/>
  <c r="K20" i="1"/>
  <c r="K19" i="1"/>
  <c r="K18" i="1"/>
  <c r="K17" i="1"/>
  <c r="K16" i="1"/>
  <c r="K15" i="1"/>
  <c r="K14" i="1"/>
  <c r="K13" i="1"/>
  <c r="K11" i="1"/>
  <c r="K50" i="2"/>
</calcChain>
</file>

<file path=xl/sharedStrings.xml><?xml version="1.0" encoding="utf-8"?>
<sst xmlns="http://schemas.openxmlformats.org/spreadsheetml/2006/main" count="747" uniqueCount="500">
  <si>
    <t>PHIẾU CHẤM THI VẤN ĐÁP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</si>
  <si>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</si>
  <si>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</si>
  <si>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</si>
  <si>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</si>
  <si>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</si>
  <si>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</si>
  <si>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</si>
  <si>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</si>
  <si>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</si>
  <si>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</si>
  <si>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</si>
  <si>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</si>
  <si>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</si>
  <si>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</si>
  <si>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</si>
  <si>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</si>
  <si>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Anh</t>
  </si>
  <si>
    <t>Nguyễn Hải</t>
  </si>
  <si>
    <t>Đạt</t>
  </si>
  <si>
    <t>Nguyễn Tiến</t>
  </si>
  <si>
    <t>Dũng</t>
  </si>
  <si>
    <t>Duy</t>
  </si>
  <si>
    <t>Giang</t>
  </si>
  <si>
    <t>Hiếu</t>
  </si>
  <si>
    <t>Hoàng</t>
  </si>
  <si>
    <t>Hưng</t>
  </si>
  <si>
    <t>Huy</t>
  </si>
  <si>
    <t>Khoa</t>
  </si>
  <si>
    <t>Lâm</t>
  </si>
  <si>
    <t>Ghi chú:</t>
  </si>
  <si>
    <t>Cán bộ chấm thi 1</t>
  </si>
  <si>
    <t>Cán bộ chấm thi 2</t>
  </si>
  <si>
    <t>(Ký và ghi rõ họ tên)</t>
  </si>
  <si>
    <t>Nguyễn Thị Phương Mai</t>
  </si>
  <si>
    <t>TP. HCM, ngày …… tháng …… năm 20……</t>
  </si>
  <si>
    <t>Trưởng khoa</t>
  </si>
  <si>
    <t>…………………………….</t>
  </si>
  <si>
    <t>Môn thi: NGỮ VĂN 1</t>
  </si>
  <si>
    <t>Bùi Đình Trường</t>
  </si>
  <si>
    <t>Số vắng kiểm tra là _____6__ sinh viên.</t>
  </si>
  <si>
    <t>21000464</t>
  </si>
  <si>
    <t>Đỗ Văn Thọ</t>
  </si>
  <si>
    <t>Ân</t>
  </si>
  <si>
    <t>21002011</t>
  </si>
  <si>
    <t>Nguyễn Ngọc Hoàng</t>
  </si>
  <si>
    <t>21004220</t>
  </si>
  <si>
    <t>Võ Linh</t>
  </si>
  <si>
    <t>21000344</t>
  </si>
  <si>
    <t>Nguyễn Phước Thiên</t>
  </si>
  <si>
    <t>Ấn</t>
  </si>
  <si>
    <t>21002151</t>
  </si>
  <si>
    <t>Lê Nam</t>
  </si>
  <si>
    <t>21002513</t>
  </si>
  <si>
    <t>Lê Tuấn</t>
  </si>
  <si>
    <t>21002403</t>
  </si>
  <si>
    <t>Mai Văn</t>
  </si>
  <si>
    <t>21003045</t>
  </si>
  <si>
    <t>Trần Đức</t>
  </si>
  <si>
    <t>21003947</t>
  </si>
  <si>
    <t>Hồ Chí</t>
  </si>
  <si>
    <t>Bảo</t>
  </si>
  <si>
    <t>21002297</t>
  </si>
  <si>
    <t>Lê Gia</t>
  </si>
  <si>
    <t>21002486</t>
  </si>
  <si>
    <t>Trần Hoài</t>
  </si>
  <si>
    <t>21002153</t>
  </si>
  <si>
    <t>Đỗ Nguyễn Công</t>
  </si>
  <si>
    <t>Danh</t>
  </si>
  <si>
    <t>21004225</t>
  </si>
  <si>
    <t>Hồ Phú</t>
  </si>
  <si>
    <t>21003084</t>
  </si>
  <si>
    <t>Hoàng Gia</t>
  </si>
  <si>
    <t>21004600</t>
  </si>
  <si>
    <t>Nguyễn Thành</t>
  </si>
  <si>
    <t>21002779</t>
  </si>
  <si>
    <t>Vũ Trung</t>
  </si>
  <si>
    <t>Đức</t>
  </si>
  <si>
    <t>21004409</t>
  </si>
  <si>
    <t>Nguyễn Huy</t>
  </si>
  <si>
    <t>21002881</t>
  </si>
  <si>
    <t>Nguyễn Tấn</t>
  </si>
  <si>
    <t>21002912</t>
  </si>
  <si>
    <t>21002276</t>
  </si>
  <si>
    <t>Cao Phước</t>
  </si>
  <si>
    <t>21002657</t>
  </si>
  <si>
    <t>Đặng Quốc</t>
  </si>
  <si>
    <t>21000498</t>
  </si>
  <si>
    <t>Hứa Xuân</t>
  </si>
  <si>
    <t>21000495</t>
  </si>
  <si>
    <t>Võ Hoàng Bảo</t>
  </si>
  <si>
    <t>21002449</t>
  </si>
  <si>
    <t>Nguyễn Trường</t>
  </si>
  <si>
    <t>21002136</t>
  </si>
  <si>
    <t>Đặng Ngọc</t>
  </si>
  <si>
    <t>Hải</t>
  </si>
  <si>
    <t>21002845</t>
  </si>
  <si>
    <t>Trần Gia</t>
  </si>
  <si>
    <t>21003171</t>
  </si>
  <si>
    <t>Đinh Trần Nhân</t>
  </si>
  <si>
    <t>Hòa</t>
  </si>
  <si>
    <t>21002711</t>
  </si>
  <si>
    <t>Phan Ngọc</t>
  </si>
  <si>
    <t>21002383</t>
  </si>
  <si>
    <t>21002152</t>
  </si>
  <si>
    <t>Trần Khánh</t>
  </si>
  <si>
    <t>21004573</t>
  </si>
  <si>
    <t>Âu Dương Diệu</t>
  </si>
  <si>
    <t>21002238</t>
  </si>
  <si>
    <t>Lâm Vũ Gia</t>
  </si>
  <si>
    <t>21004178</t>
  </si>
  <si>
    <t>Nguyễn Gia</t>
  </si>
  <si>
    <t>21001816</t>
  </si>
  <si>
    <t>Nguyễn Khoa Nhật</t>
  </si>
  <si>
    <t>21002108</t>
  </si>
  <si>
    <t>Nguyễn Quốc</t>
  </si>
  <si>
    <t>21002165</t>
  </si>
  <si>
    <t>21002127</t>
  </si>
  <si>
    <t>Phạm Thái</t>
  </si>
  <si>
    <t>Khang</t>
  </si>
  <si>
    <t>21000060</t>
  </si>
  <si>
    <t>Nguyễn Tuấn</t>
  </si>
  <si>
    <t>Khanh</t>
  </si>
  <si>
    <t>21002994</t>
  </si>
  <si>
    <t>Phạm Nguyễn Anh</t>
  </si>
  <si>
    <t>20000700</t>
  </si>
  <si>
    <t>Trần Đăng</t>
  </si>
  <si>
    <t>21003150</t>
  </si>
  <si>
    <t>Phạm Duy</t>
  </si>
  <si>
    <t>Khôi</t>
  </si>
  <si>
    <t>21002146</t>
  </si>
  <si>
    <t>Phan Van</t>
  </si>
  <si>
    <t>Khuong</t>
  </si>
  <si>
    <t>21002416</t>
  </si>
  <si>
    <t>Nguyễn Đàm Song</t>
  </si>
  <si>
    <t>Khương</t>
  </si>
  <si>
    <t>21002996</t>
  </si>
  <si>
    <t>Phạm Trung</t>
  </si>
  <si>
    <t>Kiên</t>
  </si>
  <si>
    <t>21000184</t>
  </si>
  <si>
    <t>21002829</t>
  </si>
  <si>
    <t>Võ Phạm Hoàng</t>
  </si>
  <si>
    <t>21000306</t>
  </si>
  <si>
    <t>Phạm Tấn</t>
  </si>
  <si>
    <t>Lộc</t>
  </si>
  <si>
    <t>21003963</t>
  </si>
  <si>
    <t>Võ Tấn</t>
  </si>
  <si>
    <t>21002259</t>
  </si>
  <si>
    <t>Trần Kim</t>
  </si>
  <si>
    <t>Long</t>
  </si>
  <si>
    <t>21003190</t>
  </si>
  <si>
    <t>Nguyễn Trần Bảo</t>
  </si>
  <si>
    <t>Luân</t>
  </si>
  <si>
    <t>21003328</t>
  </si>
  <si>
    <t>Lê Dương Nhật</t>
  </si>
  <si>
    <t>Minh</t>
  </si>
  <si>
    <t>21002946</t>
  </si>
  <si>
    <t>Lương Thị Thảo</t>
  </si>
  <si>
    <t>My</t>
  </si>
  <si>
    <t>21000076</t>
  </si>
  <si>
    <t>Đặng Dương Kim</t>
  </si>
  <si>
    <t>Ngân</t>
  </si>
  <si>
    <t>21004586</t>
  </si>
  <si>
    <t>Nguyễn Công</t>
  </si>
  <si>
    <t>Nguyện</t>
  </si>
  <si>
    <t>21000686</t>
  </si>
  <si>
    <t>Dương Minh</t>
  </si>
  <si>
    <t>Nhựt</t>
  </si>
  <si>
    <t>21003225</t>
  </si>
  <si>
    <t>Huỳnh Hữu</t>
  </si>
  <si>
    <t>Phát</t>
  </si>
  <si>
    <t>21003358</t>
  </si>
  <si>
    <t>21004299</t>
  </si>
  <si>
    <t>Mạc Tấn</t>
  </si>
  <si>
    <t>Phông</t>
  </si>
  <si>
    <t>21002567</t>
  </si>
  <si>
    <t>Nguyễn Hữu</t>
  </si>
  <si>
    <t>Phúc</t>
  </si>
  <si>
    <t>21002517</t>
  </si>
  <si>
    <t>21002386</t>
  </si>
  <si>
    <t>Phạm Nguyễn Minh</t>
  </si>
  <si>
    <t>Quân</t>
  </si>
  <si>
    <t>21000071</t>
  </si>
  <si>
    <t>Ngô Minh</t>
  </si>
  <si>
    <t>Quang</t>
  </si>
  <si>
    <t>21002412</t>
  </si>
  <si>
    <t>Nguyễn Minh</t>
  </si>
  <si>
    <t>21003188</t>
  </si>
  <si>
    <t>Vũ Minh</t>
  </si>
  <si>
    <t>21001958</t>
  </si>
  <si>
    <t>Nguyễn Ngọc</t>
  </si>
  <si>
    <t>Sơn</t>
  </si>
  <si>
    <t>21002867</t>
  </si>
  <si>
    <t>Trần Hoàng Nam</t>
  </si>
  <si>
    <t>21002294</t>
  </si>
  <si>
    <t>Tài</t>
  </si>
  <si>
    <t>21000305</t>
  </si>
  <si>
    <t>21002954</t>
  </si>
  <si>
    <t>Phan Đoàn Đức</t>
  </si>
  <si>
    <t>21000524</t>
  </si>
  <si>
    <t>Phan Hữu</t>
  </si>
  <si>
    <t>Tâm</t>
  </si>
  <si>
    <t>21000135</t>
  </si>
  <si>
    <t>Võ Thiện</t>
  </si>
  <si>
    <t>21003267</t>
  </si>
  <si>
    <t>Võ Quốc</t>
  </si>
  <si>
    <t>Thái</t>
  </si>
  <si>
    <t>21002987</t>
  </si>
  <si>
    <t>Tô Văn</t>
  </si>
  <si>
    <t>Thanh</t>
  </si>
  <si>
    <t>21001039</t>
  </si>
  <si>
    <t>Nguyễn Hoàng</t>
  </si>
  <si>
    <t>Thành</t>
  </si>
  <si>
    <t>21000796</t>
  </si>
  <si>
    <t>Ngô Đình</t>
  </si>
  <si>
    <t>Thi</t>
  </si>
  <si>
    <t>21001710</t>
  </si>
  <si>
    <t>Nguyễn Bửu</t>
  </si>
  <si>
    <t>Thuyên</t>
  </si>
  <si>
    <t>21003867</t>
  </si>
  <si>
    <t>Lê Văn</t>
  </si>
  <si>
    <t>Tin</t>
  </si>
  <si>
    <t>21002177</t>
  </si>
  <si>
    <t>Toàn</t>
  </si>
  <si>
    <t>21004576</t>
  </si>
  <si>
    <t>Trường</t>
  </si>
  <si>
    <t>21000466</t>
  </si>
  <si>
    <t>Võ Thanh</t>
  </si>
  <si>
    <t>Tú</t>
  </si>
  <si>
    <t>21000034</t>
  </si>
  <si>
    <t>Lê Nguyễn Anh</t>
  </si>
  <si>
    <t>Tuấn</t>
  </si>
  <si>
    <t>21003854</t>
  </si>
  <si>
    <t>Trịnh Thanh Thái</t>
  </si>
  <si>
    <t>21002968</t>
  </si>
  <si>
    <t>Lý Lưu</t>
  </si>
  <si>
    <t>Vĩ</t>
  </si>
  <si>
    <t>21002602</t>
  </si>
  <si>
    <t>Lê Chí</t>
  </si>
  <si>
    <t>Vĩnh</t>
  </si>
  <si>
    <t>21004302</t>
  </si>
  <si>
    <t>Vịnh</t>
  </si>
  <si>
    <t>21001238</t>
  </si>
  <si>
    <t>Tạ Nhật</t>
  </si>
  <si>
    <t>Vy</t>
  </si>
  <si>
    <t>Hà Thị Hường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</si>
  <si>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40     </t>
    </r>
    <r>
      <rPr>
        <sz val="18"/>
        <color indexed="8"/>
        <rFont val="Times New Roman"/>
        <family val="1"/>
      </rPr>
      <t xml:space="preserve"> sinh viên. </t>
    </r>
  </si>
  <si>
    <t>Vắng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</si>
  <si>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46    </t>
    </r>
    <r>
      <rPr>
        <sz val="18"/>
        <color indexed="8"/>
        <rFont val="Times New Roman"/>
        <family val="1"/>
      </rPr>
      <t xml:space="preserve"> sinh viên. </t>
    </r>
  </si>
  <si>
    <t>Số dự kiểm tra là _____40_____ sinh viên</t>
  </si>
  <si>
    <t>Lớp: 21T4- ĐĐT1</t>
  </si>
  <si>
    <t>Số dự kiểm tra là _____37____ sinh viên</t>
  </si>
  <si>
    <t>Số vắng kiểm tra là _____3_ sinh viên.</t>
  </si>
  <si>
    <t>Lớp: 21T4- CDT1</t>
  </si>
  <si>
    <t>21002879</t>
  </si>
  <si>
    <t>Trần Đức Gia</t>
  </si>
  <si>
    <t>An</t>
  </si>
  <si>
    <t>21000252</t>
  </si>
  <si>
    <t>Lưu Tuấn</t>
  </si>
  <si>
    <t>21000068</t>
  </si>
  <si>
    <t>Nguyễn Đức</t>
  </si>
  <si>
    <t>21002917</t>
  </si>
  <si>
    <t>Đặng Văn</t>
  </si>
  <si>
    <t>Chương</t>
  </si>
  <si>
    <t>21002649</t>
  </si>
  <si>
    <t>Vũ Văn</t>
  </si>
  <si>
    <t>21004294</t>
  </si>
  <si>
    <t>Cường</t>
  </si>
  <si>
    <t>21000685</t>
  </si>
  <si>
    <t>Đăng</t>
  </si>
  <si>
    <t>21000617</t>
  </si>
  <si>
    <t>Huỳnh Đình Tiến</t>
  </si>
  <si>
    <t>21002856</t>
  </si>
  <si>
    <t>Lê Đình Tấn</t>
  </si>
  <si>
    <t>21000301</t>
  </si>
  <si>
    <t>Nguyễn Thanh</t>
  </si>
  <si>
    <t>21002607</t>
  </si>
  <si>
    <t>21002185</t>
  </si>
  <si>
    <t>Nguyễn Quang</t>
  </si>
  <si>
    <t>21002369</t>
  </si>
  <si>
    <t>21003037</t>
  </si>
  <si>
    <t>Trương Nhật</t>
  </si>
  <si>
    <t>21003941</t>
  </si>
  <si>
    <t>Phạm Võ Trường</t>
  </si>
  <si>
    <t>21003167</t>
  </si>
  <si>
    <t>Phan Minh</t>
  </si>
  <si>
    <t>21003376</t>
  </si>
  <si>
    <t>21000032</t>
  </si>
  <si>
    <t>Phạm Quốc</t>
  </si>
  <si>
    <t>Hùng</t>
  </si>
  <si>
    <t>21002599</t>
  </si>
  <si>
    <t>Nguyễn Long</t>
  </si>
  <si>
    <t>21002121</t>
  </si>
  <si>
    <t>21000429</t>
  </si>
  <si>
    <t>Phan Đình Quốc</t>
  </si>
  <si>
    <t>Khánh</t>
  </si>
  <si>
    <t>21002323</t>
  </si>
  <si>
    <t>Phạm Xuân</t>
  </si>
  <si>
    <t>21002145</t>
  </si>
  <si>
    <t>Nguyễn Hoàng Nhật</t>
  </si>
  <si>
    <t xml:space="preserve">thái độ kém, tự ý bỏ thi </t>
  </si>
  <si>
    <t>21002254</t>
  </si>
  <si>
    <t>Trần Thái</t>
  </si>
  <si>
    <t>21002333</t>
  </si>
  <si>
    <t>Cao Gia</t>
  </si>
  <si>
    <t>Lệ</t>
  </si>
  <si>
    <t>21002638</t>
  </si>
  <si>
    <t>Phạm Đình</t>
  </si>
  <si>
    <t>21004639</t>
  </si>
  <si>
    <t>Nguyễn Kim</t>
  </si>
  <si>
    <t>21000397</t>
  </si>
  <si>
    <t>Trần Minh</t>
  </si>
  <si>
    <t>Mẫn</t>
  </si>
  <si>
    <t>21003636</t>
  </si>
  <si>
    <t>Nguyễn Trung</t>
  </si>
  <si>
    <t>Nhân</t>
  </si>
  <si>
    <t>21004332</t>
  </si>
  <si>
    <t>Trương Nguyễn Thanh</t>
  </si>
  <si>
    <t>v</t>
  </si>
  <si>
    <t>21002646</t>
  </si>
  <si>
    <t>Hoàng Đức</t>
  </si>
  <si>
    <t>Phong</t>
  </si>
  <si>
    <t>21003187</t>
  </si>
  <si>
    <t>21002444</t>
  </si>
  <si>
    <t>Nguyễn Trần Thiên</t>
  </si>
  <si>
    <t>21003109</t>
  </si>
  <si>
    <t>Trần Ngọc Hồng</t>
  </si>
  <si>
    <t>21000719</t>
  </si>
  <si>
    <t>Tạ Đình</t>
  </si>
  <si>
    <t>21002910</t>
  </si>
  <si>
    <t>Lê Anh</t>
  </si>
  <si>
    <t>Quý</t>
  </si>
  <si>
    <t>21002569</t>
  </si>
  <si>
    <t>Trần Văn</t>
  </si>
  <si>
    <t>Quyền</t>
  </si>
  <si>
    <t>21003027</t>
  </si>
  <si>
    <t>Sang</t>
  </si>
  <si>
    <t>21000164</t>
  </si>
  <si>
    <t>21002973</t>
  </si>
  <si>
    <t>Văn Thái</t>
  </si>
  <si>
    <t>Thịnh</t>
  </si>
  <si>
    <t>21004527</t>
  </si>
  <si>
    <t>Châu Chí</t>
  </si>
  <si>
    <t>Thông</t>
  </si>
  <si>
    <t>21003657</t>
  </si>
  <si>
    <t>Đinh Hoàng Minh</t>
  </si>
  <si>
    <t>Tiến</t>
  </si>
  <si>
    <t>21000037</t>
  </si>
  <si>
    <t>Lương Gia</t>
  </si>
  <si>
    <t>21000140</t>
  </si>
  <si>
    <t>Nguyễn Bảo Minh</t>
  </si>
  <si>
    <t>Trí</t>
  </si>
  <si>
    <t>21000323</t>
  </si>
  <si>
    <t>Trung</t>
  </si>
  <si>
    <t>21000126</t>
  </si>
  <si>
    <t>Trần Nhật</t>
  </si>
  <si>
    <t>21002315</t>
  </si>
  <si>
    <t>Dương Tuấn</t>
  </si>
  <si>
    <t>21002271</t>
  </si>
  <si>
    <t>Long Huỳnh Anh</t>
  </si>
  <si>
    <t>21002995</t>
  </si>
  <si>
    <t>Phan Anh</t>
  </si>
  <si>
    <t>21002213</t>
  </si>
  <si>
    <t>Hồ Văn</t>
  </si>
  <si>
    <t>Việt</t>
  </si>
  <si>
    <t>21002576</t>
  </si>
  <si>
    <t>Lê Nguyễn Hoàng</t>
  </si>
  <si>
    <t>21002021</t>
  </si>
  <si>
    <t>Khưu Thắng</t>
  </si>
  <si>
    <t>Vinh</t>
  </si>
  <si>
    <t>21004663</t>
  </si>
  <si>
    <t>Đinh Tuấn</t>
  </si>
  <si>
    <t>Vũ</t>
  </si>
  <si>
    <t>Số dự kiểm tra là _____47_____ sinh viên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</si>
  <si>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53       </t>
    </r>
    <r>
      <rPr>
        <sz val="18"/>
        <color indexed="8"/>
        <rFont val="Times New Roman"/>
        <family val="1"/>
      </rPr>
      <t xml:space="preserve"> sinh viên. </t>
    </r>
  </si>
  <si>
    <t>Lớp: 21T4- LTM2</t>
  </si>
  <si>
    <t>21003115</t>
  </si>
  <si>
    <t>Lim Ming Shun</t>
  </si>
  <si>
    <t>Alex</t>
  </si>
  <si>
    <t>21002925</t>
  </si>
  <si>
    <t>Phạm Thiên</t>
  </si>
  <si>
    <t>21002220</t>
  </si>
  <si>
    <t>Lê Trần Bảo</t>
  </si>
  <si>
    <t>21002306</t>
  </si>
  <si>
    <t>Nguyễn Trọng</t>
  </si>
  <si>
    <t>21002584</t>
  </si>
  <si>
    <t>Vũ Nguyễn Bảo</t>
  </si>
  <si>
    <t>21002825</t>
  </si>
  <si>
    <t>21002161</t>
  </si>
  <si>
    <t>Đỗ Gia</t>
  </si>
  <si>
    <t>21002178</t>
  </si>
  <si>
    <t>21002156</t>
  </si>
  <si>
    <t>Hồ Vĩ Quốc</t>
  </si>
  <si>
    <t>21002320</t>
  </si>
  <si>
    <t>Đào Duy</t>
  </si>
  <si>
    <t>21002338</t>
  </si>
  <si>
    <t>Kim Minh</t>
  </si>
  <si>
    <t>21002916</t>
  </si>
  <si>
    <t>Mai Quang</t>
  </si>
  <si>
    <t>Điền</t>
  </si>
  <si>
    <t>21002633</t>
  </si>
  <si>
    <t>Nguyễn Phúc</t>
  </si>
  <si>
    <t>21002601</t>
  </si>
  <si>
    <t>21002623</t>
  </si>
  <si>
    <t>Phạm Hồng</t>
  </si>
  <si>
    <t>21003015</t>
  </si>
  <si>
    <t>Hoàng Công</t>
  </si>
  <si>
    <t>21003100</t>
  </si>
  <si>
    <t>Nguyễn Phan Ngọc</t>
  </si>
  <si>
    <t>Hân</t>
  </si>
  <si>
    <t>21002210</t>
  </si>
  <si>
    <t>Nguyễn Anh</t>
  </si>
  <si>
    <t>Hào</t>
  </si>
  <si>
    <t>21002933</t>
  </si>
  <si>
    <t>21002520</t>
  </si>
  <si>
    <t>Lê Vũ Minh</t>
  </si>
  <si>
    <t>21002454</t>
  </si>
  <si>
    <t>Hồ Gia</t>
  </si>
  <si>
    <t>21003081</t>
  </si>
  <si>
    <t>21002400</t>
  </si>
  <si>
    <t>Tạ Minh</t>
  </si>
  <si>
    <t>21002851</t>
  </si>
  <si>
    <t>Trần Đình Minh</t>
  </si>
  <si>
    <t>21002989</t>
  </si>
  <si>
    <t>Kha</t>
  </si>
  <si>
    <t>21002448</t>
  </si>
  <si>
    <t>Lê Phú</t>
  </si>
  <si>
    <t>21002360</t>
  </si>
  <si>
    <t>Nguyễn Đoàn Nguyên</t>
  </si>
  <si>
    <t>21002674</t>
  </si>
  <si>
    <t>Nguyễn Duy</t>
  </si>
  <si>
    <t>21002763</t>
  </si>
  <si>
    <t>Phạm Hoàng Bảo</t>
  </si>
  <si>
    <t>21002702</t>
  </si>
  <si>
    <t>Trần Quốc</t>
  </si>
  <si>
    <t>21002231</t>
  </si>
  <si>
    <t>Võ Nguyên</t>
  </si>
  <si>
    <t>21001721</t>
  </si>
  <si>
    <t>Lê Quốc Nam</t>
  </si>
  <si>
    <t>21002228</t>
  </si>
  <si>
    <t>Nguyễn Đăng</t>
  </si>
  <si>
    <t>21002852</t>
  </si>
  <si>
    <t>Tô Tiến</t>
  </si>
  <si>
    <t>21002445</t>
  </si>
  <si>
    <t>Kiệt</t>
  </si>
  <si>
    <t>21002663</t>
  </si>
  <si>
    <t>Nguyễn Phúc Bảo</t>
  </si>
  <si>
    <t>21002175</t>
  </si>
  <si>
    <t>Phạm Hoàng</t>
  </si>
  <si>
    <t>21000606</t>
  </si>
  <si>
    <t>Đặng Bình</t>
  </si>
  <si>
    <t>21002548</t>
  </si>
  <si>
    <t>Đào Gia</t>
  </si>
  <si>
    <t>21002975</t>
  </si>
  <si>
    <t>Nguyễn Hoài</t>
  </si>
  <si>
    <t>Nam</t>
  </si>
  <si>
    <t>21002484</t>
  </si>
  <si>
    <t>Huỳnh Trọng</t>
  </si>
  <si>
    <t>Nghĩa</t>
  </si>
  <si>
    <t>21002918</t>
  </si>
  <si>
    <t>Lê Nguyễn Thành</t>
  </si>
  <si>
    <t>21002564</t>
  </si>
  <si>
    <t>Nhật</t>
  </si>
  <si>
    <t>21002708</t>
  </si>
  <si>
    <t>Ngô Trần Thiên</t>
  </si>
  <si>
    <t>Phú</t>
  </si>
  <si>
    <t>21002977</t>
  </si>
  <si>
    <t>21002263</t>
  </si>
  <si>
    <t>Lưu Đặng Minh</t>
  </si>
  <si>
    <t>21003059</t>
  </si>
  <si>
    <t>21002628</t>
  </si>
  <si>
    <t>Nguyễn Bảo</t>
  </si>
  <si>
    <t>Quốc</t>
  </si>
  <si>
    <t>21003056</t>
  </si>
  <si>
    <t>Nguyễn Huỳnh Thành</t>
  </si>
  <si>
    <t>21002705</t>
  </si>
  <si>
    <t>Nguyễn Hùng</t>
  </si>
  <si>
    <t>21002458</t>
  </si>
  <si>
    <t>Phùng Ngọc Duy</t>
  </si>
  <si>
    <t>Tân</t>
  </si>
  <si>
    <t>21002169</t>
  </si>
  <si>
    <t>Trần Nguyễn Văn</t>
  </si>
  <si>
    <t>21002337</t>
  </si>
  <si>
    <t>Trần Anh</t>
  </si>
  <si>
    <t>21002188</t>
  </si>
  <si>
    <t>Đỗ Trần Phúc</t>
  </si>
  <si>
    <t>21002875</t>
  </si>
  <si>
    <t>21002679</t>
  </si>
  <si>
    <t>Lê Minh</t>
  </si>
  <si>
    <t>21003003</t>
  </si>
  <si>
    <t>Nguyễn Trương</t>
  </si>
  <si>
    <t>Trọng</t>
  </si>
  <si>
    <t>21002538</t>
  </si>
  <si>
    <t>Hồ Lê Anh</t>
  </si>
  <si>
    <t>Vương</t>
  </si>
  <si>
    <t>1.5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</si>
  <si>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59     </t>
    </r>
    <r>
      <rPr>
        <sz val="18"/>
        <color indexed="8"/>
        <rFont val="Times New Roman"/>
        <family val="1"/>
      </rPr>
      <t xml:space="preserve"> sinh viên. </t>
    </r>
  </si>
  <si>
    <t>Số dự kiểm tra là _____55_____ sinh viên</t>
  </si>
  <si>
    <t>Số vắng kiểm tra là _____4_ sinh viên.</t>
  </si>
  <si>
    <t>Trân Huỳnh Tuyết Như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</si>
</sst>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8"/>
      <color indexed="8"/>
      <name val="Times New Roman"/>
      <family val="1"/>
    </font>
    <font>
      <u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11" fillId="0" borderId="0" xfId="0" applyFont="1"/>
    <xf numFmtId="0" fontId="6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12" fillId="0" borderId="0" xfId="0" applyFont="1"/>
    <xf numFmtId="0" fontId="1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76200</xdr:rowOff>
    </xdr:from>
    <xdr:to>
      <xdr:col>2</xdr:col>
      <xdr:colOff>95251</xdr:colOff>
      <xdr:row>5</xdr:row>
      <xdr:rowOff>314325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DC7F6CB7-F186-4CB3-A3DB-9F58F4877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0"/>
          <a:ext cx="18669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34FF487-1362-47B8-895E-32C2BA84A5C3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EC6E419-5726-42CB-9BA0-D28A8F86BA41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0CE624F-CF81-491F-801F-9D7FDABB9FF7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76200</xdr:rowOff>
    </xdr:from>
    <xdr:to>
      <xdr:col>1</xdr:col>
      <xdr:colOff>1295400</xdr:colOff>
      <xdr:row>5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B6247F8-FE11-42CA-B032-4C987739B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0"/>
          <a:ext cx="1752599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27F0992-93F1-4DB4-8746-573E097C6E94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BE1860C-3AF1-4038-BF72-BF34D82E5525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C14919A-1AE6-40A4-943B-C530995C4269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76200</xdr:rowOff>
    </xdr:from>
    <xdr:to>
      <xdr:col>2</xdr:col>
      <xdr:colOff>95251</xdr:colOff>
      <xdr:row>5</xdr:row>
      <xdr:rowOff>142875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C489FA4A-1D9F-40A8-908B-6D480A135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0"/>
          <a:ext cx="186690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89E627AD-94E1-4991-9AB3-E42C3E4E2069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0A85BB5-714C-46E2-9723-546822AD6553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6CDCE1E-B422-4DB2-B718-D4D1E62F9887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76200</xdr:rowOff>
    </xdr:from>
    <xdr:to>
      <xdr:col>2</xdr:col>
      <xdr:colOff>95251</xdr:colOff>
      <xdr:row>5</xdr:row>
      <xdr:rowOff>295275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5084301D-6014-4278-97A0-E5B64B2DE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0"/>
          <a:ext cx="186690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1C1522BD-E80E-4F24-92A5-639876BCD508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CE8A8AE-4406-4688-B70D-E14ED8524CA3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B4717DF-CBDC-47C9-AF4B-21ACE4EBDAD3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0D38C-A548-4816-AAA8-A5B5FF9481C9}">
  <dimension ref="A1:L90"/>
  <sheetViews>
    <sheetView topLeftCell="A64" zoomScale="80" zoomScaleNormal="80" workbookViewId="0">
      <selection activeCell="H76" sqref="H76:I76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5" customWidth="1"/>
    <col min="10" max="10" width="16.140625" style="5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69"/>
      <c r="C1" s="69"/>
      <c r="D1" s="69"/>
      <c r="E1" s="2"/>
      <c r="F1" s="2"/>
    </row>
    <row r="2" spans="1:12" x14ac:dyDescent="0.3">
      <c r="B2" s="69"/>
      <c r="C2" s="69"/>
      <c r="D2" s="69"/>
      <c r="E2" s="2"/>
      <c r="F2" s="2"/>
    </row>
    <row r="4" spans="1:12" ht="27" x14ac:dyDescent="0.25">
      <c r="A4" s="70" t="s">
        <v>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1:12" ht="27" x14ac:dyDescent="0.25">
      <c r="A5" s="9"/>
      <c r="B5" s="70" t="s">
        <v>38</v>
      </c>
      <c r="C5" s="70"/>
      <c r="D5" s="70"/>
      <c r="E5" s="70"/>
      <c r="F5" s="70"/>
      <c r="G5" s="70"/>
      <c r="H5" s="70"/>
      <c r="I5" s="70"/>
      <c r="J5" s="9"/>
      <c r="K5" s="9"/>
      <c r="L5" s="9"/>
    </row>
    <row r="6" spans="1:12" ht="27" x14ac:dyDescent="0.25">
      <c r="A6" s="9"/>
      <c r="B6" s="70" t="s">
        <v>250</v>
      </c>
      <c r="C6" s="70"/>
      <c r="D6" s="70"/>
      <c r="E6" s="70"/>
      <c r="F6" s="70"/>
      <c r="G6" s="70"/>
      <c r="H6" s="70"/>
      <c r="I6" s="70"/>
      <c r="J6" s="9"/>
      <c r="K6" s="9"/>
      <c r="L6" s="9"/>
    </row>
    <row r="8" spans="1:12" ht="22.5" x14ac:dyDescent="0.25">
      <c r="A8" s="65" t="s">
        <v>1</v>
      </c>
      <c r="B8" s="71" t="s">
        <v>2</v>
      </c>
      <c r="C8" s="65" t="s">
        <v>3</v>
      </c>
      <c r="D8" s="65" t="s">
        <v>4</v>
      </c>
      <c r="E8" s="72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4" t="s">
        <v>10</v>
      </c>
      <c r="K8" s="63" t="s">
        <v>11</v>
      </c>
      <c r="L8" s="65" t="s">
        <v>12</v>
      </c>
    </row>
    <row r="9" spans="1:12" ht="22.5" x14ac:dyDescent="0.25">
      <c r="A9" s="65"/>
      <c r="B9" s="71"/>
      <c r="C9" s="65"/>
      <c r="D9" s="65"/>
      <c r="E9" s="73"/>
      <c r="F9" s="11" t="s">
        <v>13</v>
      </c>
      <c r="G9" s="11" t="s">
        <v>14</v>
      </c>
      <c r="H9" s="11" t="s">
        <v>15</v>
      </c>
      <c r="I9" s="11" t="s">
        <v>16</v>
      </c>
      <c r="J9" s="75"/>
      <c r="K9" s="64"/>
      <c r="L9" s="65"/>
    </row>
    <row r="10" spans="1:12" ht="27.75" x14ac:dyDescent="0.25">
      <c r="A10" s="12">
        <v>1</v>
      </c>
      <c r="B10" s="13" t="s">
        <v>41</v>
      </c>
      <c r="C10" s="14" t="s">
        <v>42</v>
      </c>
      <c r="D10" s="15" t="s">
        <v>43</v>
      </c>
      <c r="E10" s="15">
        <v>2</v>
      </c>
      <c r="F10" s="16">
        <v>1.75</v>
      </c>
      <c r="G10" s="16">
        <v>1.75</v>
      </c>
      <c r="H10" s="16">
        <v>0</v>
      </c>
      <c r="I10" s="16">
        <v>2.5</v>
      </c>
      <c r="J10" s="16"/>
      <c r="K10" s="17">
        <f>F10+G10+H10+I10+J10</f>
        <v>6</v>
      </c>
      <c r="L10" s="18"/>
    </row>
    <row r="11" spans="1:12" ht="27.75" x14ac:dyDescent="0.25">
      <c r="A11" s="12">
        <v>2</v>
      </c>
      <c r="B11" s="13" t="s">
        <v>44</v>
      </c>
      <c r="C11" s="14" t="s">
        <v>45</v>
      </c>
      <c r="D11" s="15" t="s">
        <v>43</v>
      </c>
      <c r="E11" s="15">
        <v>1</v>
      </c>
      <c r="F11" s="17">
        <v>1.5</v>
      </c>
      <c r="G11" s="16">
        <v>1.5</v>
      </c>
      <c r="H11" s="16">
        <v>2.5</v>
      </c>
      <c r="I11" s="16">
        <v>1.5</v>
      </c>
      <c r="J11" s="16"/>
      <c r="K11" s="17">
        <f t="shared" ref="K11:K55" si="0">F11+G11+H11+I11+J11</f>
        <v>7</v>
      </c>
      <c r="L11" s="18"/>
    </row>
    <row r="12" spans="1:12" ht="27.75" x14ac:dyDescent="0.25">
      <c r="A12" s="12">
        <v>3</v>
      </c>
      <c r="B12" s="13" t="s">
        <v>46</v>
      </c>
      <c r="C12" s="14" t="s">
        <v>47</v>
      </c>
      <c r="D12" s="15" t="s">
        <v>43</v>
      </c>
      <c r="E12" s="15">
        <v>7</v>
      </c>
      <c r="F12" s="17">
        <v>1.5</v>
      </c>
      <c r="G12" s="16">
        <v>1.75</v>
      </c>
      <c r="H12" s="16">
        <v>0</v>
      </c>
      <c r="I12" s="16">
        <v>2.5</v>
      </c>
      <c r="J12" s="16"/>
      <c r="K12" s="17">
        <f t="shared" si="0"/>
        <v>5.75</v>
      </c>
      <c r="L12" s="18"/>
    </row>
    <row r="13" spans="1:12" ht="27.75" x14ac:dyDescent="0.25">
      <c r="A13" s="12">
        <v>4</v>
      </c>
      <c r="B13" s="13" t="s">
        <v>48</v>
      </c>
      <c r="C13" s="14" t="s">
        <v>49</v>
      </c>
      <c r="D13" s="15" t="s">
        <v>50</v>
      </c>
      <c r="E13" s="15">
        <v>10</v>
      </c>
      <c r="F13" s="17">
        <v>1.75</v>
      </c>
      <c r="G13" s="16">
        <v>2</v>
      </c>
      <c r="H13" s="16">
        <v>2.5</v>
      </c>
      <c r="I13" s="16">
        <v>2.25</v>
      </c>
      <c r="J13" s="16"/>
      <c r="K13" s="17">
        <f t="shared" si="0"/>
        <v>8.5</v>
      </c>
      <c r="L13" s="18"/>
    </row>
    <row r="14" spans="1:12" ht="27.75" x14ac:dyDescent="0.25">
      <c r="A14" s="12">
        <v>5</v>
      </c>
      <c r="B14" s="13" t="s">
        <v>51</v>
      </c>
      <c r="C14" s="14" t="s">
        <v>52</v>
      </c>
      <c r="D14" s="15" t="s">
        <v>17</v>
      </c>
      <c r="E14" s="15">
        <v>9</v>
      </c>
      <c r="F14" s="17">
        <v>1.75</v>
      </c>
      <c r="G14" s="16">
        <v>1.5</v>
      </c>
      <c r="H14" s="16">
        <v>2.5</v>
      </c>
      <c r="I14" s="16">
        <v>2.75</v>
      </c>
      <c r="J14" s="16"/>
      <c r="K14" s="17">
        <f t="shared" si="0"/>
        <v>8.5</v>
      </c>
      <c r="L14" s="18"/>
    </row>
    <row r="15" spans="1:12" ht="27.75" x14ac:dyDescent="0.25">
      <c r="A15" s="12">
        <v>6</v>
      </c>
      <c r="B15" s="13" t="s">
        <v>53</v>
      </c>
      <c r="C15" s="14" t="s">
        <v>54</v>
      </c>
      <c r="D15" s="15" t="s">
        <v>17</v>
      </c>
      <c r="E15" s="15">
        <v>8</v>
      </c>
      <c r="F15" s="17">
        <v>1.25</v>
      </c>
      <c r="G15" s="16">
        <v>2</v>
      </c>
      <c r="H15" s="16">
        <v>2.75</v>
      </c>
      <c r="I15" s="16">
        <v>0</v>
      </c>
      <c r="J15" s="16"/>
      <c r="K15" s="17">
        <f t="shared" si="0"/>
        <v>6</v>
      </c>
      <c r="L15" s="18"/>
    </row>
    <row r="16" spans="1:12" ht="27.75" x14ac:dyDescent="0.25">
      <c r="A16" s="12">
        <v>7</v>
      </c>
      <c r="B16" s="13" t="s">
        <v>55</v>
      </c>
      <c r="C16" s="14" t="s">
        <v>56</v>
      </c>
      <c r="D16" s="15" t="s">
        <v>17</v>
      </c>
      <c r="E16" s="15">
        <v>3</v>
      </c>
      <c r="F16" s="17">
        <v>1</v>
      </c>
      <c r="G16" s="16">
        <v>2</v>
      </c>
      <c r="H16" s="16">
        <v>2.5</v>
      </c>
      <c r="I16" s="16">
        <v>2.75</v>
      </c>
      <c r="J16" s="16"/>
      <c r="K16" s="17">
        <f t="shared" si="0"/>
        <v>8.25</v>
      </c>
      <c r="L16" s="18"/>
    </row>
    <row r="17" spans="1:12" ht="27.75" x14ac:dyDescent="0.25">
      <c r="A17" s="12">
        <v>8</v>
      </c>
      <c r="B17" s="13" t="s">
        <v>57</v>
      </c>
      <c r="C17" s="14" t="s">
        <v>58</v>
      </c>
      <c r="D17" s="15" t="s">
        <v>17</v>
      </c>
      <c r="E17" s="15">
        <v>5</v>
      </c>
      <c r="F17" s="17">
        <v>1.75</v>
      </c>
      <c r="G17" s="16">
        <v>2</v>
      </c>
      <c r="H17" s="16">
        <v>2</v>
      </c>
      <c r="I17" s="16">
        <v>1.75</v>
      </c>
      <c r="J17" s="16"/>
      <c r="K17" s="17">
        <f t="shared" si="0"/>
        <v>7.5</v>
      </c>
      <c r="L17" s="18"/>
    </row>
    <row r="18" spans="1:12" ht="27.75" x14ac:dyDescent="0.25">
      <c r="A18" s="12">
        <v>9</v>
      </c>
      <c r="B18" s="13" t="s">
        <v>59</v>
      </c>
      <c r="C18" s="14" t="s">
        <v>60</v>
      </c>
      <c r="D18" s="15" t="s">
        <v>61</v>
      </c>
      <c r="E18" s="15"/>
      <c r="F18" s="17">
        <v>0</v>
      </c>
      <c r="G18" s="16">
        <v>0</v>
      </c>
      <c r="H18" s="16">
        <v>0</v>
      </c>
      <c r="I18" s="16">
        <v>0</v>
      </c>
      <c r="J18" s="16"/>
      <c r="K18" s="17">
        <f t="shared" si="0"/>
        <v>0</v>
      </c>
      <c r="L18" s="18" t="s">
        <v>247</v>
      </c>
    </row>
    <row r="19" spans="1:12" ht="27.75" x14ac:dyDescent="0.25">
      <c r="A19" s="12">
        <v>10</v>
      </c>
      <c r="B19" s="13" t="s">
        <v>62</v>
      </c>
      <c r="C19" s="14" t="s">
        <v>63</v>
      </c>
      <c r="D19" s="15" t="s">
        <v>61</v>
      </c>
      <c r="E19" s="15"/>
      <c r="F19" s="17">
        <v>0</v>
      </c>
      <c r="G19" s="16">
        <v>0</v>
      </c>
      <c r="H19" s="16">
        <v>0</v>
      </c>
      <c r="I19" s="16">
        <v>0</v>
      </c>
      <c r="J19" s="16"/>
      <c r="K19" s="17">
        <f t="shared" si="0"/>
        <v>0</v>
      </c>
      <c r="L19" s="18" t="s">
        <v>247</v>
      </c>
    </row>
    <row r="20" spans="1:12" ht="27.75" x14ac:dyDescent="0.25">
      <c r="A20" s="12">
        <v>11</v>
      </c>
      <c r="B20" s="13" t="s">
        <v>64</v>
      </c>
      <c r="C20" s="14" t="s">
        <v>65</v>
      </c>
      <c r="D20" s="15" t="s">
        <v>61</v>
      </c>
      <c r="E20" s="15">
        <v>4</v>
      </c>
      <c r="F20" s="17">
        <v>1.5</v>
      </c>
      <c r="G20" s="16">
        <v>2</v>
      </c>
      <c r="H20" s="16">
        <v>2.5</v>
      </c>
      <c r="I20" s="16">
        <v>2.5</v>
      </c>
      <c r="J20" s="16"/>
      <c r="K20" s="17">
        <f t="shared" si="0"/>
        <v>8.5</v>
      </c>
      <c r="L20" s="18"/>
    </row>
    <row r="21" spans="1:12" ht="27.75" x14ac:dyDescent="0.25">
      <c r="A21" s="12">
        <v>12</v>
      </c>
      <c r="B21" s="13" t="s">
        <v>66</v>
      </c>
      <c r="C21" s="14" t="s">
        <v>67</v>
      </c>
      <c r="D21" s="15" t="s">
        <v>68</v>
      </c>
      <c r="E21" s="15">
        <v>8</v>
      </c>
      <c r="F21" s="17">
        <v>2</v>
      </c>
      <c r="G21" s="16">
        <v>2</v>
      </c>
      <c r="H21" s="16">
        <v>2</v>
      </c>
      <c r="I21" s="16">
        <v>1</v>
      </c>
      <c r="J21" s="16"/>
      <c r="K21" s="17">
        <f t="shared" si="0"/>
        <v>7</v>
      </c>
      <c r="L21" s="18"/>
    </row>
    <row r="22" spans="1:12" ht="27.75" x14ac:dyDescent="0.25">
      <c r="A22" s="12">
        <v>13</v>
      </c>
      <c r="B22" s="13" t="s">
        <v>69</v>
      </c>
      <c r="C22" s="14" t="s">
        <v>70</v>
      </c>
      <c r="D22" s="15" t="s">
        <v>19</v>
      </c>
      <c r="E22" s="15">
        <v>2</v>
      </c>
      <c r="F22" s="17">
        <v>2</v>
      </c>
      <c r="G22" s="16">
        <v>2</v>
      </c>
      <c r="H22" s="16">
        <v>0</v>
      </c>
      <c r="I22" s="16">
        <v>3</v>
      </c>
      <c r="J22" s="16"/>
      <c r="K22" s="17">
        <f t="shared" si="0"/>
        <v>7</v>
      </c>
      <c r="L22" s="18"/>
    </row>
    <row r="23" spans="1:12" ht="27.75" x14ac:dyDescent="0.25">
      <c r="A23" s="12">
        <v>14</v>
      </c>
      <c r="B23" s="13" t="s">
        <v>71</v>
      </c>
      <c r="C23" s="14" t="s">
        <v>72</v>
      </c>
      <c r="D23" s="15" t="s">
        <v>19</v>
      </c>
      <c r="E23" s="15">
        <v>8</v>
      </c>
      <c r="F23" s="17">
        <v>2</v>
      </c>
      <c r="G23" s="16">
        <v>2</v>
      </c>
      <c r="H23" s="16">
        <v>2.5</v>
      </c>
      <c r="I23" s="16">
        <v>0.25</v>
      </c>
      <c r="J23" s="16"/>
      <c r="K23" s="17">
        <f t="shared" si="0"/>
        <v>6.75</v>
      </c>
      <c r="L23" s="18"/>
    </row>
    <row r="24" spans="1:12" ht="27.75" x14ac:dyDescent="0.25">
      <c r="A24" s="12">
        <v>15</v>
      </c>
      <c r="B24" s="13" t="s">
        <v>73</v>
      </c>
      <c r="C24" s="14" t="s">
        <v>74</v>
      </c>
      <c r="D24" s="15" t="s">
        <v>19</v>
      </c>
      <c r="E24" s="15">
        <v>1</v>
      </c>
      <c r="F24" s="17">
        <v>2</v>
      </c>
      <c r="G24" s="16">
        <v>1.75</v>
      </c>
      <c r="H24" s="16">
        <v>2.5</v>
      </c>
      <c r="I24" s="16">
        <v>2.25</v>
      </c>
      <c r="J24" s="16"/>
      <c r="K24" s="17">
        <f t="shared" si="0"/>
        <v>8.5</v>
      </c>
      <c r="L24" s="18"/>
    </row>
    <row r="25" spans="1:12" ht="27.75" x14ac:dyDescent="0.25">
      <c r="A25" s="12">
        <v>16</v>
      </c>
      <c r="B25" s="13" t="s">
        <v>75</v>
      </c>
      <c r="C25" s="14" t="s">
        <v>76</v>
      </c>
      <c r="D25" s="15" t="s">
        <v>77</v>
      </c>
      <c r="E25" s="15"/>
      <c r="F25" s="17">
        <v>0</v>
      </c>
      <c r="G25" s="16">
        <v>0</v>
      </c>
      <c r="H25" s="16">
        <v>0</v>
      </c>
      <c r="I25" s="16">
        <v>0</v>
      </c>
      <c r="J25" s="16"/>
      <c r="K25" s="17">
        <f t="shared" si="0"/>
        <v>0</v>
      </c>
      <c r="L25" s="18" t="s">
        <v>247</v>
      </c>
    </row>
    <row r="26" spans="1:12" ht="27.75" x14ac:dyDescent="0.25">
      <c r="A26" s="12">
        <v>17</v>
      </c>
      <c r="B26" s="13" t="s">
        <v>78</v>
      </c>
      <c r="C26" s="14" t="s">
        <v>79</v>
      </c>
      <c r="D26" s="15" t="s">
        <v>21</v>
      </c>
      <c r="E26" s="15">
        <v>7</v>
      </c>
      <c r="F26" s="17">
        <v>2</v>
      </c>
      <c r="G26" s="16">
        <v>2</v>
      </c>
      <c r="H26" s="16">
        <v>2</v>
      </c>
      <c r="I26" s="16">
        <v>2</v>
      </c>
      <c r="J26" s="16"/>
      <c r="K26" s="17">
        <f t="shared" si="0"/>
        <v>8</v>
      </c>
      <c r="L26" s="18"/>
    </row>
    <row r="27" spans="1:12" ht="27.75" x14ac:dyDescent="0.25">
      <c r="A27" s="12">
        <v>18</v>
      </c>
      <c r="B27" s="13" t="s">
        <v>80</v>
      </c>
      <c r="C27" s="14" t="s">
        <v>81</v>
      </c>
      <c r="D27" s="15" t="s">
        <v>21</v>
      </c>
      <c r="E27" s="15">
        <v>8</v>
      </c>
      <c r="F27" s="17">
        <v>1</v>
      </c>
      <c r="G27" s="16">
        <v>2</v>
      </c>
      <c r="H27" s="16">
        <v>2.75</v>
      </c>
      <c r="I27" s="16">
        <v>2</v>
      </c>
      <c r="J27" s="16"/>
      <c r="K27" s="17">
        <f t="shared" si="0"/>
        <v>7.75</v>
      </c>
      <c r="L27" s="18"/>
    </row>
    <row r="28" spans="1:12" ht="27.75" x14ac:dyDescent="0.25">
      <c r="A28" s="12">
        <v>19</v>
      </c>
      <c r="B28" s="13" t="s">
        <v>82</v>
      </c>
      <c r="C28" s="14" t="s">
        <v>20</v>
      </c>
      <c r="D28" s="15" t="s">
        <v>21</v>
      </c>
      <c r="E28" s="15">
        <v>1</v>
      </c>
      <c r="F28" s="17">
        <v>1.5</v>
      </c>
      <c r="G28" s="16">
        <v>1.5</v>
      </c>
      <c r="H28" s="16">
        <v>1</v>
      </c>
      <c r="I28" s="16">
        <v>1.75</v>
      </c>
      <c r="J28" s="16"/>
      <c r="K28" s="17">
        <f t="shared" si="0"/>
        <v>5.75</v>
      </c>
      <c r="L28" s="18"/>
    </row>
    <row r="29" spans="1:12" ht="27.75" x14ac:dyDescent="0.25">
      <c r="A29" s="12">
        <v>20</v>
      </c>
      <c r="B29" s="13" t="s">
        <v>83</v>
      </c>
      <c r="C29" s="14" t="s">
        <v>84</v>
      </c>
      <c r="D29" s="15" t="s">
        <v>22</v>
      </c>
      <c r="E29" s="15">
        <v>5</v>
      </c>
      <c r="F29" s="17">
        <v>1.5</v>
      </c>
      <c r="G29" s="16">
        <v>1.5</v>
      </c>
      <c r="H29" s="16">
        <v>2.75</v>
      </c>
      <c r="I29" s="16">
        <v>0</v>
      </c>
      <c r="J29" s="16"/>
      <c r="K29" s="17">
        <f t="shared" si="0"/>
        <v>5.75</v>
      </c>
      <c r="L29" s="18"/>
    </row>
    <row r="30" spans="1:12" ht="27.75" x14ac:dyDescent="0.25">
      <c r="A30" s="12">
        <v>21</v>
      </c>
      <c r="B30" s="13" t="s">
        <v>85</v>
      </c>
      <c r="C30" s="14" t="s">
        <v>86</v>
      </c>
      <c r="D30" s="15" t="s">
        <v>22</v>
      </c>
      <c r="E30" s="15">
        <v>9</v>
      </c>
      <c r="F30" s="17">
        <v>1.75</v>
      </c>
      <c r="G30" s="16">
        <v>2</v>
      </c>
      <c r="H30" s="16">
        <v>2.75</v>
      </c>
      <c r="I30" s="16">
        <v>2</v>
      </c>
      <c r="J30" s="16"/>
      <c r="K30" s="17">
        <f t="shared" si="0"/>
        <v>8.5</v>
      </c>
      <c r="L30" s="18"/>
    </row>
    <row r="31" spans="1:12" ht="27.75" x14ac:dyDescent="0.25">
      <c r="A31" s="12">
        <v>22</v>
      </c>
      <c r="B31" s="13" t="s">
        <v>87</v>
      </c>
      <c r="C31" s="14" t="s">
        <v>88</v>
      </c>
      <c r="D31" s="15" t="s">
        <v>22</v>
      </c>
      <c r="E31" s="15">
        <v>10</v>
      </c>
      <c r="F31" s="17">
        <v>2</v>
      </c>
      <c r="G31" s="16">
        <v>2</v>
      </c>
      <c r="H31" s="16">
        <v>2.5</v>
      </c>
      <c r="I31" s="16">
        <v>2.25</v>
      </c>
      <c r="J31" s="16"/>
      <c r="K31" s="17">
        <f t="shared" si="0"/>
        <v>8.75</v>
      </c>
      <c r="L31" s="18"/>
    </row>
    <row r="32" spans="1:12" ht="27.75" x14ac:dyDescent="0.25">
      <c r="A32" s="12">
        <v>23</v>
      </c>
      <c r="B32" s="13" t="s">
        <v>89</v>
      </c>
      <c r="C32" s="14" t="s">
        <v>90</v>
      </c>
      <c r="D32" s="15" t="s">
        <v>22</v>
      </c>
      <c r="E32" s="15">
        <v>6</v>
      </c>
      <c r="F32" s="17">
        <v>1.5</v>
      </c>
      <c r="G32" s="16">
        <v>2</v>
      </c>
      <c r="H32" s="16">
        <v>2.5</v>
      </c>
      <c r="I32" s="16">
        <v>2.5</v>
      </c>
      <c r="J32" s="16"/>
      <c r="K32" s="17">
        <f t="shared" si="0"/>
        <v>8.5</v>
      </c>
      <c r="L32" s="18"/>
    </row>
    <row r="33" spans="1:12" ht="27.75" x14ac:dyDescent="0.25">
      <c r="A33" s="12">
        <v>24</v>
      </c>
      <c r="B33" s="13" t="s">
        <v>91</v>
      </c>
      <c r="C33" s="14" t="s">
        <v>92</v>
      </c>
      <c r="D33" s="15" t="s">
        <v>23</v>
      </c>
      <c r="E33" s="15">
        <v>9</v>
      </c>
      <c r="F33" s="17">
        <v>2</v>
      </c>
      <c r="G33" s="16">
        <v>2</v>
      </c>
      <c r="H33" s="16">
        <v>2.25</v>
      </c>
      <c r="I33" s="16">
        <v>2.5</v>
      </c>
      <c r="J33" s="16"/>
      <c r="K33" s="17">
        <f t="shared" si="0"/>
        <v>8.75</v>
      </c>
      <c r="L33" s="18"/>
    </row>
    <row r="34" spans="1:12" ht="27.75" x14ac:dyDescent="0.25">
      <c r="A34" s="12">
        <v>25</v>
      </c>
      <c r="B34" s="13" t="s">
        <v>93</v>
      </c>
      <c r="C34" s="14" t="s">
        <v>94</v>
      </c>
      <c r="D34" s="15" t="s">
        <v>95</v>
      </c>
      <c r="E34" s="15">
        <v>2</v>
      </c>
      <c r="F34" s="17">
        <v>1.5</v>
      </c>
      <c r="G34" s="16">
        <v>2</v>
      </c>
      <c r="H34" s="16">
        <v>2.5</v>
      </c>
      <c r="I34" s="16">
        <v>3</v>
      </c>
      <c r="J34" s="16"/>
      <c r="K34" s="17">
        <f t="shared" si="0"/>
        <v>9</v>
      </c>
      <c r="L34" s="18"/>
    </row>
    <row r="35" spans="1:12" ht="27.75" x14ac:dyDescent="0.25">
      <c r="A35" s="12">
        <v>26</v>
      </c>
      <c r="B35" s="13" t="s">
        <v>96</v>
      </c>
      <c r="C35" s="14" t="s">
        <v>97</v>
      </c>
      <c r="D35" s="15" t="s">
        <v>24</v>
      </c>
      <c r="E35" s="15">
        <v>3</v>
      </c>
      <c r="F35" s="17">
        <v>1.5</v>
      </c>
      <c r="G35" s="16">
        <v>2</v>
      </c>
      <c r="H35" s="16">
        <v>2</v>
      </c>
      <c r="I35" s="16">
        <v>2.5</v>
      </c>
      <c r="J35" s="16"/>
      <c r="K35" s="17">
        <f t="shared" si="0"/>
        <v>8</v>
      </c>
      <c r="L35" s="18"/>
    </row>
    <row r="36" spans="1:12" ht="27.75" x14ac:dyDescent="0.25">
      <c r="A36" s="12">
        <v>27</v>
      </c>
      <c r="B36" s="13" t="s">
        <v>98</v>
      </c>
      <c r="C36" s="14" t="s">
        <v>99</v>
      </c>
      <c r="D36" s="15" t="s">
        <v>100</v>
      </c>
      <c r="E36" s="15">
        <v>4</v>
      </c>
      <c r="F36" s="17">
        <v>1.75</v>
      </c>
      <c r="G36" s="16">
        <v>2</v>
      </c>
      <c r="H36" s="16">
        <v>2.25</v>
      </c>
      <c r="I36" s="16">
        <v>2.5</v>
      </c>
      <c r="J36" s="16"/>
      <c r="K36" s="17">
        <f t="shared" si="0"/>
        <v>8.5</v>
      </c>
      <c r="L36" s="18"/>
    </row>
    <row r="37" spans="1:12" ht="27.75" x14ac:dyDescent="0.25">
      <c r="A37" s="12">
        <v>28</v>
      </c>
      <c r="B37" s="13" t="s">
        <v>101</v>
      </c>
      <c r="C37" s="14" t="s">
        <v>102</v>
      </c>
      <c r="D37" s="15" t="s">
        <v>25</v>
      </c>
      <c r="E37" s="15">
        <v>4</v>
      </c>
      <c r="F37" s="17">
        <v>1.75</v>
      </c>
      <c r="G37" s="16">
        <v>2</v>
      </c>
      <c r="H37" s="16">
        <v>0.25</v>
      </c>
      <c r="I37" s="16">
        <v>3</v>
      </c>
      <c r="J37" s="16"/>
      <c r="K37" s="17">
        <f t="shared" si="0"/>
        <v>7</v>
      </c>
      <c r="L37" s="18"/>
    </row>
    <row r="38" spans="1:12" ht="27.75" x14ac:dyDescent="0.25">
      <c r="A38" s="12">
        <v>29</v>
      </c>
      <c r="B38" s="13" t="s">
        <v>103</v>
      </c>
      <c r="C38" s="14" t="s">
        <v>18</v>
      </c>
      <c r="D38" s="15" t="s">
        <v>26</v>
      </c>
      <c r="E38" s="15">
        <v>7</v>
      </c>
      <c r="F38" s="17">
        <v>1.25</v>
      </c>
      <c r="G38" s="16">
        <v>2</v>
      </c>
      <c r="H38" s="16">
        <v>2.5</v>
      </c>
      <c r="I38" s="16">
        <v>2.75</v>
      </c>
      <c r="J38" s="16"/>
      <c r="K38" s="17">
        <f t="shared" si="0"/>
        <v>8.5</v>
      </c>
      <c r="L38" s="18"/>
    </row>
    <row r="39" spans="1:12" ht="27.75" x14ac:dyDescent="0.25">
      <c r="A39" s="12">
        <v>30</v>
      </c>
      <c r="B39" s="13" t="s">
        <v>104</v>
      </c>
      <c r="C39" s="14" t="s">
        <v>105</v>
      </c>
      <c r="D39" s="15" t="s">
        <v>26</v>
      </c>
      <c r="E39" s="15">
        <v>5</v>
      </c>
      <c r="F39" s="17">
        <v>1.5</v>
      </c>
      <c r="G39" s="16">
        <v>2</v>
      </c>
      <c r="H39" s="16">
        <v>2</v>
      </c>
      <c r="I39" s="16">
        <v>3</v>
      </c>
      <c r="J39" s="16"/>
      <c r="K39" s="17">
        <f t="shared" si="0"/>
        <v>8.5</v>
      </c>
      <c r="L39" s="18"/>
    </row>
    <row r="40" spans="1:12" ht="27.75" x14ac:dyDescent="0.25">
      <c r="A40" s="12">
        <v>31</v>
      </c>
      <c r="B40" s="13" t="s">
        <v>106</v>
      </c>
      <c r="C40" s="14" t="s">
        <v>107</v>
      </c>
      <c r="D40" s="15" t="s">
        <v>27</v>
      </c>
      <c r="E40" s="15">
        <v>7</v>
      </c>
      <c r="F40" s="17">
        <v>2</v>
      </c>
      <c r="G40" s="16">
        <v>1</v>
      </c>
      <c r="H40" s="16">
        <v>2</v>
      </c>
      <c r="I40" s="16">
        <v>2.5</v>
      </c>
      <c r="J40" s="16"/>
      <c r="K40" s="17">
        <f t="shared" si="0"/>
        <v>7.5</v>
      </c>
      <c r="L40" s="18"/>
    </row>
    <row r="41" spans="1:12" ht="27.75" x14ac:dyDescent="0.25">
      <c r="A41" s="12">
        <v>32</v>
      </c>
      <c r="B41" s="13" t="s">
        <v>108</v>
      </c>
      <c r="C41" s="14" t="s">
        <v>109</v>
      </c>
      <c r="D41" s="15" t="s">
        <v>27</v>
      </c>
      <c r="E41" s="15"/>
      <c r="F41" s="17">
        <v>0</v>
      </c>
      <c r="G41" s="16">
        <v>0</v>
      </c>
      <c r="H41" s="16">
        <v>0</v>
      </c>
      <c r="I41" s="16">
        <v>0</v>
      </c>
      <c r="J41" s="16"/>
      <c r="K41" s="17">
        <f t="shared" si="0"/>
        <v>0</v>
      </c>
      <c r="L41" s="18" t="s">
        <v>247</v>
      </c>
    </row>
    <row r="42" spans="1:12" ht="27.75" x14ac:dyDescent="0.25">
      <c r="A42" s="12">
        <v>33</v>
      </c>
      <c r="B42" s="13" t="s">
        <v>110</v>
      </c>
      <c r="C42" s="14" t="s">
        <v>111</v>
      </c>
      <c r="D42" s="15" t="s">
        <v>27</v>
      </c>
      <c r="E42" s="15">
        <v>10</v>
      </c>
      <c r="F42" s="17">
        <v>1.75</v>
      </c>
      <c r="G42" s="16">
        <v>2</v>
      </c>
      <c r="H42" s="16">
        <v>2.5</v>
      </c>
      <c r="I42" s="16">
        <v>2.5</v>
      </c>
      <c r="J42" s="16"/>
      <c r="K42" s="17">
        <f t="shared" si="0"/>
        <v>8.75</v>
      </c>
      <c r="L42" s="18"/>
    </row>
    <row r="43" spans="1:12" ht="27.75" x14ac:dyDescent="0.25">
      <c r="A43" s="12">
        <v>34</v>
      </c>
      <c r="B43" s="13" t="s">
        <v>112</v>
      </c>
      <c r="C43" s="14" t="s">
        <v>113</v>
      </c>
      <c r="D43" s="15" t="s">
        <v>27</v>
      </c>
      <c r="E43" s="15">
        <v>2</v>
      </c>
      <c r="F43" s="17">
        <v>2</v>
      </c>
      <c r="G43" s="16">
        <v>2</v>
      </c>
      <c r="H43" s="16">
        <v>2.5</v>
      </c>
      <c r="I43" s="16">
        <v>2.5</v>
      </c>
      <c r="J43" s="16"/>
      <c r="K43" s="17">
        <f t="shared" si="0"/>
        <v>9</v>
      </c>
      <c r="L43" s="18"/>
    </row>
    <row r="44" spans="1:12" ht="27.75" x14ac:dyDescent="0.25">
      <c r="A44" s="12">
        <v>35</v>
      </c>
      <c r="B44" s="13" t="s">
        <v>114</v>
      </c>
      <c r="C44" s="14" t="s">
        <v>115</v>
      </c>
      <c r="D44" s="15" t="s">
        <v>27</v>
      </c>
      <c r="E44" s="15">
        <v>9</v>
      </c>
      <c r="F44" s="17">
        <v>1.5</v>
      </c>
      <c r="G44" s="16">
        <v>2</v>
      </c>
      <c r="H44" s="16">
        <v>2.5</v>
      </c>
      <c r="I44" s="16">
        <v>2.75</v>
      </c>
      <c r="J44" s="16"/>
      <c r="K44" s="17">
        <f t="shared" si="0"/>
        <v>8.75</v>
      </c>
      <c r="L44" s="18"/>
    </row>
    <row r="45" spans="1:12" ht="27.75" x14ac:dyDescent="0.25">
      <c r="A45" s="12">
        <v>36</v>
      </c>
      <c r="B45" s="13" t="s">
        <v>116</v>
      </c>
      <c r="C45" s="14" t="s">
        <v>74</v>
      </c>
      <c r="D45" s="15" t="s">
        <v>27</v>
      </c>
      <c r="E45" s="15">
        <v>3</v>
      </c>
      <c r="F45" s="17">
        <v>1.75</v>
      </c>
      <c r="G45" s="16">
        <v>2</v>
      </c>
      <c r="H45" s="16">
        <v>2.75</v>
      </c>
      <c r="I45" s="16">
        <v>2.25</v>
      </c>
      <c r="J45" s="16"/>
      <c r="K45" s="17">
        <f t="shared" si="0"/>
        <v>8.75</v>
      </c>
      <c r="L45" s="18"/>
    </row>
    <row r="46" spans="1:12" ht="27.75" x14ac:dyDescent="0.25">
      <c r="A46" s="12">
        <v>37</v>
      </c>
      <c r="B46" s="13" t="s">
        <v>117</v>
      </c>
      <c r="C46" s="14" t="s">
        <v>118</v>
      </c>
      <c r="D46" s="15" t="s">
        <v>119</v>
      </c>
      <c r="E46" s="15">
        <v>5</v>
      </c>
      <c r="F46" s="17">
        <v>1.75</v>
      </c>
      <c r="G46" s="16">
        <v>2</v>
      </c>
      <c r="H46" s="16">
        <v>2.5</v>
      </c>
      <c r="I46" s="16">
        <v>2.5</v>
      </c>
      <c r="J46" s="16"/>
      <c r="K46" s="17">
        <f t="shared" si="0"/>
        <v>8.75</v>
      </c>
      <c r="L46" s="18"/>
    </row>
    <row r="47" spans="1:12" ht="27.75" x14ac:dyDescent="0.25">
      <c r="A47" s="12">
        <v>38</v>
      </c>
      <c r="B47" s="13" t="s">
        <v>120</v>
      </c>
      <c r="C47" s="14" t="s">
        <v>121</v>
      </c>
      <c r="D47" s="15" t="s">
        <v>122</v>
      </c>
      <c r="E47" s="15">
        <v>1</v>
      </c>
      <c r="F47" s="17">
        <v>1.75</v>
      </c>
      <c r="G47" s="16">
        <v>1.25</v>
      </c>
      <c r="H47" s="16">
        <v>2</v>
      </c>
      <c r="I47" s="16">
        <v>2.25</v>
      </c>
      <c r="J47" s="16"/>
      <c r="K47" s="17">
        <f t="shared" si="0"/>
        <v>7.25</v>
      </c>
      <c r="L47" s="18"/>
    </row>
    <row r="48" spans="1:12" ht="27.75" x14ac:dyDescent="0.25">
      <c r="A48" s="12">
        <v>39</v>
      </c>
      <c r="B48" s="13" t="s">
        <v>123</v>
      </c>
      <c r="C48" s="14" t="s">
        <v>124</v>
      </c>
      <c r="D48" s="15" t="s">
        <v>28</v>
      </c>
      <c r="E48" s="15">
        <v>8</v>
      </c>
      <c r="F48" s="17">
        <v>1.75</v>
      </c>
      <c r="G48" s="16">
        <v>2</v>
      </c>
      <c r="H48" s="16">
        <v>2.5</v>
      </c>
      <c r="I48" s="16">
        <v>2.5</v>
      </c>
      <c r="J48" s="16"/>
      <c r="K48" s="17">
        <f t="shared" si="0"/>
        <v>8.75</v>
      </c>
      <c r="L48" s="18"/>
    </row>
    <row r="49" spans="1:12" ht="27.75" x14ac:dyDescent="0.25">
      <c r="A49" s="12">
        <v>40</v>
      </c>
      <c r="B49" s="13" t="s">
        <v>125</v>
      </c>
      <c r="C49" s="14" t="s">
        <v>126</v>
      </c>
      <c r="D49" s="15" t="s">
        <v>28</v>
      </c>
      <c r="E49" s="15"/>
      <c r="F49" s="17">
        <v>0</v>
      </c>
      <c r="G49" s="16">
        <v>0</v>
      </c>
      <c r="H49" s="16">
        <v>0</v>
      </c>
      <c r="I49" s="16">
        <v>0</v>
      </c>
      <c r="J49" s="16"/>
      <c r="K49" s="17">
        <f t="shared" si="0"/>
        <v>0</v>
      </c>
      <c r="L49" s="18" t="s">
        <v>247</v>
      </c>
    </row>
    <row r="50" spans="1:12" ht="27.75" x14ac:dyDescent="0.25">
      <c r="A50" s="12">
        <v>41</v>
      </c>
      <c r="B50" s="13" t="s">
        <v>127</v>
      </c>
      <c r="C50" s="14" t="s">
        <v>128</v>
      </c>
      <c r="D50" s="15" t="s">
        <v>129</v>
      </c>
      <c r="E50" s="15"/>
      <c r="F50" s="17">
        <v>0</v>
      </c>
      <c r="G50" s="16">
        <v>0</v>
      </c>
      <c r="H50" s="16">
        <v>0</v>
      </c>
      <c r="I50" s="16">
        <v>0</v>
      </c>
      <c r="J50" s="16"/>
      <c r="K50" s="17">
        <f t="shared" si="0"/>
        <v>0</v>
      </c>
      <c r="L50" s="18" t="s">
        <v>247</v>
      </c>
    </row>
    <row r="51" spans="1:12" ht="27.75" x14ac:dyDescent="0.25">
      <c r="A51" s="12">
        <v>42</v>
      </c>
      <c r="B51" s="13" t="s">
        <v>130</v>
      </c>
      <c r="C51" s="14" t="s">
        <v>131</v>
      </c>
      <c r="D51" s="15" t="s">
        <v>132</v>
      </c>
      <c r="E51" s="15">
        <v>10</v>
      </c>
      <c r="F51" s="17">
        <v>1.25</v>
      </c>
      <c r="G51" s="16">
        <v>1.75</v>
      </c>
      <c r="H51" s="16">
        <v>2.5</v>
      </c>
      <c r="I51" s="16">
        <v>1.25</v>
      </c>
      <c r="J51" s="16"/>
      <c r="K51" s="17">
        <f t="shared" si="0"/>
        <v>6.75</v>
      </c>
      <c r="L51" s="18"/>
    </row>
    <row r="52" spans="1:12" ht="27.75" x14ac:dyDescent="0.25">
      <c r="A52" s="12">
        <v>43</v>
      </c>
      <c r="B52" s="13" t="s">
        <v>133</v>
      </c>
      <c r="C52" s="14" t="s">
        <v>134</v>
      </c>
      <c r="D52" s="15" t="s">
        <v>135</v>
      </c>
      <c r="E52" s="15">
        <v>4</v>
      </c>
      <c r="F52" s="17">
        <v>2</v>
      </c>
      <c r="G52" s="16">
        <v>2</v>
      </c>
      <c r="H52" s="16">
        <v>2.5</v>
      </c>
      <c r="I52" s="16">
        <v>2.5</v>
      </c>
      <c r="J52" s="16"/>
      <c r="K52" s="17">
        <f t="shared" si="0"/>
        <v>9</v>
      </c>
      <c r="L52" s="18"/>
    </row>
    <row r="53" spans="1:12" ht="27.75" x14ac:dyDescent="0.25">
      <c r="A53" s="12">
        <v>44</v>
      </c>
      <c r="B53" s="13" t="s">
        <v>136</v>
      </c>
      <c r="C53" s="14" t="s">
        <v>137</v>
      </c>
      <c r="D53" s="15" t="s">
        <v>138</v>
      </c>
      <c r="E53" s="15">
        <v>7</v>
      </c>
      <c r="F53" s="17">
        <v>1.5</v>
      </c>
      <c r="G53" s="16">
        <v>2</v>
      </c>
      <c r="H53" s="16">
        <v>2.5</v>
      </c>
      <c r="I53" s="16">
        <v>0.5</v>
      </c>
      <c r="J53" s="16"/>
      <c r="K53" s="17">
        <f t="shared" si="0"/>
        <v>6.5</v>
      </c>
      <c r="L53" s="18"/>
    </row>
    <row r="54" spans="1:12" ht="27.75" x14ac:dyDescent="0.25">
      <c r="A54" s="12">
        <v>45</v>
      </c>
      <c r="B54" s="13" t="s">
        <v>139</v>
      </c>
      <c r="C54" s="14" t="s">
        <v>86</v>
      </c>
      <c r="D54" s="15" t="s">
        <v>29</v>
      </c>
      <c r="E54" s="15">
        <v>5</v>
      </c>
      <c r="F54" s="17">
        <v>2</v>
      </c>
      <c r="G54" s="16">
        <v>2</v>
      </c>
      <c r="H54" s="16">
        <v>2.5</v>
      </c>
      <c r="I54" s="16">
        <v>2</v>
      </c>
      <c r="J54" s="16"/>
      <c r="K54" s="17">
        <f t="shared" si="0"/>
        <v>8.5</v>
      </c>
      <c r="L54" s="18"/>
    </row>
    <row r="55" spans="1:12" ht="27.75" x14ac:dyDescent="0.25">
      <c r="A55" s="12">
        <v>46</v>
      </c>
      <c r="B55" s="13" t="s">
        <v>140</v>
      </c>
      <c r="C55" s="14" t="s">
        <v>141</v>
      </c>
      <c r="D55" s="15" t="s">
        <v>29</v>
      </c>
      <c r="E55" s="15">
        <v>2</v>
      </c>
      <c r="F55" s="17">
        <v>1.75</v>
      </c>
      <c r="G55" s="16">
        <v>2</v>
      </c>
      <c r="H55" s="16">
        <v>2.5</v>
      </c>
      <c r="I55" s="16">
        <v>2.75</v>
      </c>
      <c r="J55" s="16"/>
      <c r="K55" s="17">
        <f t="shared" si="0"/>
        <v>9</v>
      </c>
      <c r="L55" s="18"/>
    </row>
    <row r="56" spans="1:12" ht="27.75" x14ac:dyDescent="0.25">
      <c r="A56" s="12">
        <v>47</v>
      </c>
      <c r="B56" s="13"/>
      <c r="C56" s="14"/>
      <c r="D56" s="15"/>
      <c r="E56" s="15"/>
      <c r="F56" s="17"/>
      <c r="G56" s="16"/>
      <c r="H56" s="16"/>
      <c r="I56" s="16"/>
      <c r="J56" s="16"/>
      <c r="K56" s="17"/>
      <c r="L56" s="18"/>
    </row>
    <row r="57" spans="1:12" ht="27.75" x14ac:dyDescent="0.25">
      <c r="A57" s="12">
        <v>48</v>
      </c>
      <c r="B57" s="13"/>
      <c r="C57" s="14"/>
      <c r="D57" s="15"/>
      <c r="E57" s="15"/>
      <c r="F57" s="17"/>
      <c r="G57" s="16"/>
      <c r="H57" s="16"/>
      <c r="I57" s="16"/>
      <c r="J57" s="16"/>
      <c r="K57" s="17"/>
      <c r="L57" s="18"/>
    </row>
    <row r="58" spans="1:12" ht="27.75" x14ac:dyDescent="0.25">
      <c r="A58" s="12">
        <v>49</v>
      </c>
      <c r="B58" s="13"/>
      <c r="C58" s="14"/>
      <c r="D58" s="15"/>
      <c r="E58" s="15"/>
      <c r="F58" s="17"/>
      <c r="G58" s="16"/>
      <c r="H58" s="16"/>
      <c r="I58" s="16"/>
      <c r="J58" s="16"/>
      <c r="K58" s="17"/>
      <c r="L58" s="18"/>
    </row>
    <row r="59" spans="1:12" ht="27.75" x14ac:dyDescent="0.25">
      <c r="A59" s="12">
        <v>50</v>
      </c>
      <c r="B59" s="13"/>
      <c r="C59" s="14"/>
      <c r="D59" s="15"/>
      <c r="E59" s="15"/>
      <c r="F59" s="17"/>
      <c r="G59" s="16"/>
      <c r="H59" s="16"/>
      <c r="I59" s="16"/>
      <c r="J59" s="16"/>
      <c r="K59" s="17"/>
      <c r="L59" s="18"/>
    </row>
    <row r="60" spans="1:12" ht="27.75" x14ac:dyDescent="0.25">
      <c r="A60" s="12">
        <v>51</v>
      </c>
      <c r="B60" s="13"/>
      <c r="C60" s="14"/>
      <c r="D60" s="15"/>
      <c r="E60" s="15"/>
      <c r="F60" s="17"/>
      <c r="G60" s="16"/>
      <c r="H60" s="16"/>
      <c r="I60" s="16"/>
      <c r="J60" s="16"/>
      <c r="K60" s="17"/>
      <c r="L60" s="18"/>
    </row>
    <row r="61" spans="1:12" ht="27.75" x14ac:dyDescent="0.25">
      <c r="A61" s="12">
        <v>52</v>
      </c>
      <c r="B61" s="13"/>
      <c r="C61" s="14"/>
      <c r="D61" s="15"/>
      <c r="E61" s="15"/>
      <c r="F61" s="17"/>
      <c r="G61" s="16"/>
      <c r="H61" s="16"/>
      <c r="I61" s="16"/>
      <c r="J61" s="16"/>
      <c r="K61" s="17"/>
      <c r="L61" s="18"/>
    </row>
    <row r="62" spans="1:12" ht="27.75" x14ac:dyDescent="0.25">
      <c r="A62" s="12">
        <v>53</v>
      </c>
      <c r="B62" s="13"/>
      <c r="C62" s="14"/>
      <c r="D62" s="15"/>
      <c r="E62" s="15"/>
      <c r="F62" s="17"/>
      <c r="G62" s="16"/>
      <c r="H62" s="16"/>
      <c r="I62" s="16"/>
      <c r="J62" s="16"/>
      <c r="K62" s="17"/>
      <c r="L62" s="18"/>
    </row>
    <row r="63" spans="1:12" ht="27.75" x14ac:dyDescent="0.3">
      <c r="A63" s="12">
        <v>54</v>
      </c>
      <c r="B63" s="32"/>
      <c r="C63" s="32"/>
      <c r="D63" s="33"/>
      <c r="E63" s="33"/>
      <c r="F63" s="34"/>
      <c r="G63" s="35"/>
      <c r="H63" s="36"/>
      <c r="I63" s="37"/>
      <c r="J63" s="37"/>
      <c r="K63" s="34"/>
      <c r="L63" s="32"/>
    </row>
    <row r="64" spans="1:12" ht="23.25" x14ac:dyDescent="0.35">
      <c r="A64" s="19" t="s">
        <v>30</v>
      </c>
      <c r="B64" s="20"/>
      <c r="C64" s="20"/>
      <c r="D64" s="21"/>
      <c r="E64" s="21"/>
      <c r="F64" s="22"/>
      <c r="G64" s="23"/>
      <c r="H64" s="24"/>
      <c r="I64" s="25"/>
      <c r="J64" s="25"/>
      <c r="K64" s="22"/>
      <c r="L64" s="20"/>
    </row>
    <row r="65" spans="1:12" ht="23.25" x14ac:dyDescent="0.35">
      <c r="A65" s="26"/>
      <c r="B65" s="66" t="s">
        <v>248</v>
      </c>
      <c r="C65" s="66"/>
      <c r="D65" s="66"/>
      <c r="E65" s="21"/>
      <c r="F65" s="22"/>
      <c r="G65" s="25"/>
      <c r="H65" s="24"/>
      <c r="I65" s="24"/>
      <c r="J65" s="24"/>
      <c r="K65" s="27"/>
      <c r="L65" s="24"/>
    </row>
    <row r="66" spans="1:12" ht="23.25" x14ac:dyDescent="0.35">
      <c r="A66" s="26"/>
      <c r="B66" s="66" t="s">
        <v>249</v>
      </c>
      <c r="C66" s="66"/>
      <c r="D66" s="66"/>
      <c r="E66" s="21"/>
      <c r="F66" s="22"/>
      <c r="G66" s="25"/>
      <c r="H66" s="24"/>
      <c r="I66" s="24"/>
      <c r="J66" s="24"/>
      <c r="K66" s="27"/>
      <c r="L66" s="24"/>
    </row>
    <row r="67" spans="1:12" ht="23.25" x14ac:dyDescent="0.35">
      <c r="A67" s="26"/>
      <c r="B67" s="66" t="s">
        <v>40</v>
      </c>
      <c r="C67" s="66"/>
      <c r="D67" s="66"/>
      <c r="E67" s="21"/>
      <c r="F67" s="22"/>
      <c r="G67" s="23"/>
      <c r="H67" s="24"/>
      <c r="I67" s="25"/>
      <c r="J67" s="25"/>
      <c r="K67" s="22"/>
      <c r="L67" s="20"/>
    </row>
    <row r="68" spans="1:12" ht="23.25" x14ac:dyDescent="0.35">
      <c r="A68" s="26"/>
      <c r="B68" s="20"/>
      <c r="C68" s="20"/>
      <c r="D68" s="21"/>
      <c r="E68" s="21"/>
      <c r="F68" s="22"/>
      <c r="G68" s="23"/>
      <c r="H68" s="24"/>
      <c r="I68" s="25"/>
      <c r="J68" s="25"/>
      <c r="K68" s="22"/>
      <c r="L68" s="20"/>
    </row>
    <row r="69" spans="1:12" ht="23.25" x14ac:dyDescent="0.35">
      <c r="A69" s="26"/>
      <c r="B69" s="25"/>
      <c r="C69" s="25"/>
      <c r="D69" s="21"/>
      <c r="E69" s="21"/>
      <c r="F69" s="22"/>
      <c r="G69" s="23"/>
      <c r="H69" s="25"/>
      <c r="I69" s="25"/>
      <c r="J69" s="25"/>
      <c r="K69" s="22"/>
      <c r="L69" s="25"/>
    </row>
    <row r="70" spans="1:12" ht="23.25" x14ac:dyDescent="0.35">
      <c r="A70" s="26"/>
      <c r="B70" s="67" t="s">
        <v>31</v>
      </c>
      <c r="C70" s="67"/>
      <c r="D70" s="21"/>
      <c r="E70" s="21"/>
      <c r="F70" s="22"/>
      <c r="G70" s="23"/>
      <c r="H70" s="67" t="s">
        <v>32</v>
      </c>
      <c r="I70" s="67"/>
      <c r="J70" s="21"/>
      <c r="K70" s="21"/>
      <c r="L70" s="21"/>
    </row>
    <row r="71" spans="1:12" ht="23.25" x14ac:dyDescent="0.35">
      <c r="A71" s="26"/>
      <c r="B71" s="60" t="s">
        <v>33</v>
      </c>
      <c r="C71" s="60"/>
      <c r="D71" s="21"/>
      <c r="E71" s="21"/>
      <c r="F71" s="22"/>
      <c r="G71" s="23"/>
      <c r="H71" s="60" t="s">
        <v>33</v>
      </c>
      <c r="I71" s="60"/>
      <c r="J71" s="28"/>
      <c r="K71" s="28"/>
      <c r="L71" s="28"/>
    </row>
    <row r="72" spans="1:12" ht="23.25" x14ac:dyDescent="0.35">
      <c r="A72" s="26"/>
      <c r="B72" s="20"/>
      <c r="C72" s="20"/>
      <c r="D72" s="21"/>
      <c r="E72" s="21"/>
      <c r="F72" s="22"/>
      <c r="G72" s="23"/>
      <c r="H72" s="20"/>
      <c r="I72" s="20"/>
      <c r="J72" s="25"/>
      <c r="K72" s="22"/>
      <c r="L72" s="20"/>
    </row>
    <row r="73" spans="1:12" ht="23.25" x14ac:dyDescent="0.35">
      <c r="A73" s="26"/>
      <c r="B73" s="20"/>
      <c r="C73" s="20"/>
      <c r="D73" s="21"/>
      <c r="E73" s="21"/>
      <c r="F73" s="22"/>
      <c r="G73" s="23"/>
      <c r="H73" s="20"/>
      <c r="I73" s="20"/>
      <c r="J73" s="25"/>
      <c r="K73" s="22"/>
      <c r="L73" s="20"/>
    </row>
    <row r="74" spans="1:12" ht="23.25" x14ac:dyDescent="0.35">
      <c r="A74" s="26"/>
      <c r="B74" s="20"/>
      <c r="C74" s="20"/>
      <c r="D74" s="21"/>
      <c r="E74" s="21"/>
      <c r="F74" s="22"/>
      <c r="G74" s="23"/>
      <c r="H74" s="20"/>
      <c r="I74" s="20"/>
      <c r="J74" s="25"/>
      <c r="K74" s="22"/>
      <c r="L74" s="20"/>
    </row>
    <row r="75" spans="1:12" ht="23.25" x14ac:dyDescent="0.35">
      <c r="A75" s="26"/>
      <c r="B75" s="20"/>
      <c r="C75" s="20"/>
      <c r="D75" s="21"/>
      <c r="E75" s="21"/>
      <c r="F75" s="22"/>
      <c r="G75" s="23"/>
      <c r="H75" s="20"/>
      <c r="I75" s="20"/>
      <c r="J75" s="25"/>
      <c r="K75" s="22"/>
      <c r="L75" s="20"/>
    </row>
    <row r="76" spans="1:12" ht="23.25" x14ac:dyDescent="0.35">
      <c r="A76" s="26"/>
      <c r="B76" s="68" t="s">
        <v>34</v>
      </c>
      <c r="C76" s="68"/>
      <c r="D76" s="21"/>
      <c r="E76" s="21"/>
      <c r="F76" s="22"/>
      <c r="G76" s="23"/>
      <c r="H76" s="68" t="s">
        <v>39</v>
      </c>
      <c r="I76" s="68"/>
      <c r="J76" s="20"/>
      <c r="K76" s="20"/>
      <c r="L76" s="20"/>
    </row>
    <row r="77" spans="1:12" ht="23.25" x14ac:dyDescent="0.35">
      <c r="A77" s="26"/>
      <c r="B77" s="25"/>
      <c r="C77" s="25"/>
      <c r="D77" s="21"/>
      <c r="E77" s="21"/>
      <c r="F77" s="22"/>
      <c r="G77" s="23"/>
      <c r="H77" s="24"/>
      <c r="I77" s="25"/>
      <c r="J77" s="25"/>
      <c r="K77" s="22"/>
      <c r="L77" s="20"/>
    </row>
    <row r="78" spans="1:12" ht="23.25" x14ac:dyDescent="0.35">
      <c r="A78" s="26"/>
      <c r="B78" s="29"/>
      <c r="C78" s="20"/>
      <c r="D78" s="21"/>
      <c r="E78" s="21"/>
      <c r="F78" s="22"/>
      <c r="G78" s="25"/>
      <c r="H78" s="58" t="s">
        <v>35</v>
      </c>
      <c r="I78" s="58"/>
      <c r="J78" s="58"/>
      <c r="K78" s="58"/>
      <c r="L78" s="58"/>
    </row>
    <row r="79" spans="1:12" ht="23.25" x14ac:dyDescent="0.35">
      <c r="A79" s="26"/>
      <c r="B79" s="29"/>
      <c r="C79" s="20"/>
      <c r="D79" s="21"/>
      <c r="E79" s="21"/>
      <c r="F79" s="22"/>
      <c r="G79" s="25"/>
      <c r="H79" s="62" t="s">
        <v>36</v>
      </c>
      <c r="I79" s="62"/>
      <c r="J79" s="62"/>
      <c r="K79" s="62"/>
      <c r="L79" s="62"/>
    </row>
    <row r="80" spans="1:12" ht="23.25" x14ac:dyDescent="0.35">
      <c r="A80" s="26"/>
      <c r="B80" s="30"/>
      <c r="C80" s="20"/>
      <c r="D80" s="21"/>
      <c r="E80" s="21"/>
      <c r="F80" s="22"/>
      <c r="G80" s="25"/>
      <c r="H80" s="57" t="s">
        <v>33</v>
      </c>
      <c r="I80" s="57"/>
      <c r="J80" s="57"/>
      <c r="K80" s="57"/>
      <c r="L80" s="57"/>
    </row>
    <row r="81" spans="1:12" ht="23.25" x14ac:dyDescent="0.35">
      <c r="A81" s="26"/>
      <c r="B81" s="20"/>
      <c r="C81" s="20"/>
      <c r="D81" s="21"/>
      <c r="E81" s="21"/>
      <c r="F81" s="22"/>
      <c r="G81" s="25"/>
      <c r="H81" s="31"/>
      <c r="I81" s="31"/>
      <c r="J81" s="31"/>
      <c r="K81" s="31"/>
      <c r="L81" s="31"/>
    </row>
    <row r="82" spans="1:12" ht="23.25" x14ac:dyDescent="0.35">
      <c r="A82" s="26"/>
      <c r="B82" s="20"/>
      <c r="C82" s="20"/>
      <c r="D82" s="21"/>
      <c r="E82" s="21"/>
      <c r="F82" s="22"/>
      <c r="G82" s="25"/>
      <c r="H82" s="31"/>
      <c r="I82" s="31"/>
      <c r="J82" s="31"/>
      <c r="K82" s="31"/>
      <c r="L82" s="31"/>
    </row>
    <row r="83" spans="1:12" ht="23.25" x14ac:dyDescent="0.35">
      <c r="A83" s="26"/>
      <c r="B83" s="20"/>
      <c r="C83" s="20"/>
      <c r="D83" s="21"/>
      <c r="E83" s="21"/>
      <c r="F83" s="22"/>
      <c r="G83" s="25"/>
      <c r="H83" s="31"/>
      <c r="I83" s="31"/>
      <c r="J83" s="31"/>
      <c r="K83" s="31"/>
      <c r="L83" s="31"/>
    </row>
    <row r="84" spans="1:12" ht="23.25" x14ac:dyDescent="0.35">
      <c r="A84" s="26"/>
      <c r="B84" s="20"/>
      <c r="C84" s="20"/>
      <c r="D84" s="21"/>
      <c r="E84" s="21"/>
      <c r="F84" s="22"/>
      <c r="G84" s="25"/>
      <c r="H84" s="31"/>
      <c r="I84" s="31"/>
      <c r="J84" s="31"/>
      <c r="K84" s="31"/>
      <c r="L84" s="31"/>
    </row>
    <row r="85" spans="1:12" ht="23.25" x14ac:dyDescent="0.35">
      <c r="A85" s="26"/>
      <c r="B85" s="25"/>
      <c r="C85" s="20"/>
      <c r="D85" s="21"/>
      <c r="E85" s="21"/>
      <c r="F85" s="22"/>
      <c r="G85" s="25"/>
      <c r="H85" s="58" t="s">
        <v>37</v>
      </c>
      <c r="I85" s="58"/>
      <c r="J85" s="58"/>
      <c r="K85" s="58"/>
      <c r="L85" s="58"/>
    </row>
    <row r="86" spans="1:12" ht="23.25" x14ac:dyDescent="0.35">
      <c r="A86" s="26"/>
      <c r="B86" s="59"/>
      <c r="C86" s="59"/>
      <c r="D86" s="21"/>
      <c r="E86" s="21"/>
      <c r="F86" s="22"/>
      <c r="G86" s="23"/>
      <c r="H86" s="60"/>
      <c r="I86" s="60"/>
      <c r="J86" s="60"/>
      <c r="K86" s="60"/>
      <c r="L86" s="60"/>
    </row>
    <row r="90" spans="1:12" ht="15" x14ac:dyDescent="0.25">
      <c r="B90" s="61"/>
      <c r="C90" s="61"/>
      <c r="H90" s="61"/>
      <c r="I90" s="61"/>
      <c r="J90" s="61"/>
      <c r="K90" s="61"/>
      <c r="L90" s="61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9:L79"/>
    <mergeCell ref="K8:K9"/>
    <mergeCell ref="L8:L9"/>
    <mergeCell ref="B65:D65"/>
    <mergeCell ref="B66:D66"/>
    <mergeCell ref="B67:D67"/>
    <mergeCell ref="B70:C70"/>
    <mergeCell ref="H70:I70"/>
    <mergeCell ref="B71:C71"/>
    <mergeCell ref="H71:I71"/>
    <mergeCell ref="B76:C76"/>
    <mergeCell ref="H76:I76"/>
    <mergeCell ref="H78:L78"/>
    <mergeCell ref="H80:L80"/>
    <mergeCell ref="H85:L85"/>
    <mergeCell ref="B86:C86"/>
    <mergeCell ref="H86:L86"/>
    <mergeCell ref="B90:C90"/>
    <mergeCell ref="H90:L9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41B72-5793-4268-A3C4-998DBC84EB70}">
  <dimension ref="A1:L90"/>
  <sheetViews>
    <sheetView topLeftCell="A66" zoomScale="80" zoomScaleNormal="80" workbookViewId="0">
      <selection activeCell="K82" sqref="K82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43" customWidth="1"/>
    <col min="10" max="10" width="16.140625" style="43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69"/>
      <c r="C1" s="69"/>
      <c r="D1" s="69"/>
      <c r="E1" s="38"/>
      <c r="F1" s="38"/>
    </row>
    <row r="2" spans="1:12" x14ac:dyDescent="0.3">
      <c r="B2" s="69"/>
      <c r="C2" s="69"/>
      <c r="D2" s="69"/>
      <c r="E2" s="38"/>
      <c r="F2" s="38"/>
    </row>
    <row r="4" spans="1:12" ht="27" x14ac:dyDescent="0.25">
      <c r="A4" s="70" t="s">
        <v>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1:12" ht="27" x14ac:dyDescent="0.25">
      <c r="A5" s="39"/>
      <c r="B5" s="70" t="s">
        <v>38</v>
      </c>
      <c r="C5" s="70"/>
      <c r="D5" s="70"/>
      <c r="E5" s="70"/>
      <c r="F5" s="70"/>
      <c r="G5" s="70"/>
      <c r="H5" s="70"/>
      <c r="I5" s="70"/>
      <c r="J5" s="39"/>
      <c r="K5" s="39"/>
      <c r="L5" s="39"/>
    </row>
    <row r="6" spans="1:12" ht="27" x14ac:dyDescent="0.25">
      <c r="A6" s="39"/>
      <c r="B6" s="70" t="s">
        <v>250</v>
      </c>
      <c r="C6" s="70"/>
      <c r="D6" s="70"/>
      <c r="E6" s="70"/>
      <c r="F6" s="70"/>
      <c r="G6" s="70"/>
      <c r="H6" s="70"/>
      <c r="I6" s="70"/>
      <c r="J6" s="39"/>
      <c r="K6" s="39"/>
      <c r="L6" s="39"/>
    </row>
    <row r="8" spans="1:12" ht="22.5" x14ac:dyDescent="0.25">
      <c r="A8" s="65" t="s">
        <v>1</v>
      </c>
      <c r="B8" s="71" t="s">
        <v>2</v>
      </c>
      <c r="C8" s="65" t="s">
        <v>3</v>
      </c>
      <c r="D8" s="65" t="s">
        <v>4</v>
      </c>
      <c r="E8" s="72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4" t="s">
        <v>10</v>
      </c>
      <c r="K8" s="63" t="s">
        <v>11</v>
      </c>
      <c r="L8" s="65" t="s">
        <v>12</v>
      </c>
    </row>
    <row r="9" spans="1:12" ht="22.5" x14ac:dyDescent="0.25">
      <c r="A9" s="65"/>
      <c r="B9" s="71"/>
      <c r="C9" s="65"/>
      <c r="D9" s="65"/>
      <c r="E9" s="73"/>
      <c r="F9" s="11" t="s">
        <v>13</v>
      </c>
      <c r="G9" s="11" t="s">
        <v>14</v>
      </c>
      <c r="H9" s="11" t="s">
        <v>15</v>
      </c>
      <c r="I9" s="11" t="s">
        <v>16</v>
      </c>
      <c r="J9" s="75"/>
      <c r="K9" s="64"/>
      <c r="L9" s="65"/>
    </row>
    <row r="10" spans="1:12" ht="27.75" x14ac:dyDescent="0.25">
      <c r="A10" s="12">
        <v>1</v>
      </c>
      <c r="B10" s="13" t="s">
        <v>142</v>
      </c>
      <c r="C10" s="14" t="s">
        <v>143</v>
      </c>
      <c r="D10" s="15" t="s">
        <v>144</v>
      </c>
      <c r="E10" s="15">
        <v>6</v>
      </c>
      <c r="F10" s="16">
        <v>1.25</v>
      </c>
      <c r="G10" s="16">
        <v>2</v>
      </c>
      <c r="H10" s="16">
        <v>2.5</v>
      </c>
      <c r="I10" s="16">
        <v>2.25</v>
      </c>
      <c r="J10" s="16"/>
      <c r="K10" s="17">
        <f>F10+G10+H10+I10+J10</f>
        <v>8</v>
      </c>
      <c r="L10" s="18"/>
    </row>
    <row r="11" spans="1:12" ht="27.75" x14ac:dyDescent="0.25">
      <c r="A11" s="12">
        <v>2</v>
      </c>
      <c r="B11" s="13" t="s">
        <v>145</v>
      </c>
      <c r="C11" s="14" t="s">
        <v>146</v>
      </c>
      <c r="D11" s="15" t="s">
        <v>144</v>
      </c>
      <c r="E11" s="15">
        <v>10</v>
      </c>
      <c r="F11" s="17">
        <v>1.5</v>
      </c>
      <c r="G11" s="16">
        <v>1</v>
      </c>
      <c r="H11" s="16">
        <v>1.5</v>
      </c>
      <c r="I11" s="16">
        <v>2.25</v>
      </c>
      <c r="J11" s="16"/>
      <c r="K11" s="17">
        <f t="shared" ref="K11:K62" si="0">F11+G11+H11+I11+J11</f>
        <v>6.25</v>
      </c>
      <c r="L11" s="18"/>
    </row>
    <row r="12" spans="1:12" ht="27.75" x14ac:dyDescent="0.25">
      <c r="A12" s="12">
        <v>3</v>
      </c>
      <c r="B12" s="13" t="s">
        <v>147</v>
      </c>
      <c r="C12" s="14" t="s">
        <v>148</v>
      </c>
      <c r="D12" s="15" t="s">
        <v>149</v>
      </c>
      <c r="E12" s="15">
        <v>8</v>
      </c>
      <c r="F12" s="17">
        <v>1.5</v>
      </c>
      <c r="G12" s="16">
        <v>2</v>
      </c>
      <c r="H12" s="16">
        <v>3</v>
      </c>
      <c r="I12" s="16">
        <v>1.5</v>
      </c>
      <c r="J12" s="16"/>
      <c r="K12" s="17">
        <f t="shared" si="0"/>
        <v>8</v>
      </c>
      <c r="L12" s="18"/>
    </row>
    <row r="13" spans="1:12" ht="27.75" x14ac:dyDescent="0.25">
      <c r="A13" s="12">
        <v>4</v>
      </c>
      <c r="B13" s="13" t="s">
        <v>150</v>
      </c>
      <c r="C13" s="14" t="s">
        <v>151</v>
      </c>
      <c r="D13" s="15" t="s">
        <v>152</v>
      </c>
      <c r="E13" s="15">
        <v>1</v>
      </c>
      <c r="F13" s="17">
        <v>1.75</v>
      </c>
      <c r="G13" s="16">
        <v>2</v>
      </c>
      <c r="H13" s="16">
        <v>2.25</v>
      </c>
      <c r="I13" s="16">
        <v>2.5</v>
      </c>
      <c r="J13" s="16"/>
      <c r="K13" s="17">
        <f t="shared" si="0"/>
        <v>8.5</v>
      </c>
      <c r="L13" s="18"/>
    </row>
    <row r="14" spans="1:12" ht="27.75" x14ac:dyDescent="0.25">
      <c r="A14" s="12">
        <v>5</v>
      </c>
      <c r="B14" s="13" t="s">
        <v>153</v>
      </c>
      <c r="C14" s="14" t="s">
        <v>154</v>
      </c>
      <c r="D14" s="15" t="s">
        <v>155</v>
      </c>
      <c r="E14" s="15">
        <v>5</v>
      </c>
      <c r="F14" s="17">
        <v>1.5</v>
      </c>
      <c r="G14" s="16">
        <v>2</v>
      </c>
      <c r="H14" s="16">
        <v>2.5</v>
      </c>
      <c r="I14" s="16">
        <v>2.5</v>
      </c>
      <c r="J14" s="16"/>
      <c r="K14" s="17">
        <f t="shared" si="0"/>
        <v>8.5</v>
      </c>
      <c r="L14" s="18"/>
    </row>
    <row r="15" spans="1:12" ht="27.75" x14ac:dyDescent="0.25">
      <c r="A15" s="12">
        <v>6</v>
      </c>
      <c r="B15" s="13" t="s">
        <v>156</v>
      </c>
      <c r="C15" s="14" t="s">
        <v>157</v>
      </c>
      <c r="D15" s="15" t="s">
        <v>158</v>
      </c>
      <c r="E15" s="15">
        <v>2</v>
      </c>
      <c r="F15" s="17">
        <v>1.5</v>
      </c>
      <c r="G15" s="16">
        <v>2</v>
      </c>
      <c r="H15" s="16">
        <v>3</v>
      </c>
      <c r="I15" s="16">
        <v>2.5</v>
      </c>
      <c r="J15" s="16"/>
      <c r="K15" s="17">
        <f t="shared" si="0"/>
        <v>9</v>
      </c>
      <c r="L15" s="18"/>
    </row>
    <row r="16" spans="1:12" ht="27.75" x14ac:dyDescent="0.25">
      <c r="A16" s="12">
        <v>7</v>
      </c>
      <c r="B16" s="13" t="s">
        <v>159</v>
      </c>
      <c r="C16" s="14" t="s">
        <v>160</v>
      </c>
      <c r="D16" s="15" t="s">
        <v>161</v>
      </c>
      <c r="E16" s="15">
        <v>4</v>
      </c>
      <c r="F16" s="17">
        <v>1.75</v>
      </c>
      <c r="G16" s="16">
        <v>1.75</v>
      </c>
      <c r="H16" s="16">
        <v>2.5</v>
      </c>
      <c r="I16" s="16">
        <v>2.5</v>
      </c>
      <c r="J16" s="16"/>
      <c r="K16" s="17">
        <f t="shared" si="0"/>
        <v>8.5</v>
      </c>
      <c r="L16" s="18"/>
    </row>
    <row r="17" spans="1:12" ht="27.75" x14ac:dyDescent="0.25">
      <c r="A17" s="12">
        <v>8</v>
      </c>
      <c r="B17" s="13" t="s">
        <v>162</v>
      </c>
      <c r="C17" s="14" t="s">
        <v>163</v>
      </c>
      <c r="D17" s="15" t="s">
        <v>164</v>
      </c>
      <c r="E17" s="15">
        <v>3</v>
      </c>
      <c r="F17" s="17">
        <v>1.75</v>
      </c>
      <c r="G17" s="16">
        <v>1.5</v>
      </c>
      <c r="H17" s="16">
        <v>2.75</v>
      </c>
      <c r="I17" s="16">
        <v>2</v>
      </c>
      <c r="J17" s="16"/>
      <c r="K17" s="17">
        <f t="shared" si="0"/>
        <v>8</v>
      </c>
      <c r="L17" s="18"/>
    </row>
    <row r="18" spans="1:12" ht="27.75" x14ac:dyDescent="0.25">
      <c r="A18" s="12">
        <v>9</v>
      </c>
      <c r="B18" s="13" t="s">
        <v>165</v>
      </c>
      <c r="C18" s="14" t="s">
        <v>166</v>
      </c>
      <c r="D18" s="15" t="s">
        <v>167</v>
      </c>
      <c r="E18" s="15">
        <v>9</v>
      </c>
      <c r="F18" s="17">
        <v>1.5</v>
      </c>
      <c r="G18" s="16">
        <v>1.5</v>
      </c>
      <c r="H18" s="16">
        <v>2.5</v>
      </c>
      <c r="I18" s="16">
        <v>2.5</v>
      </c>
      <c r="J18" s="16"/>
      <c r="K18" s="17">
        <f t="shared" si="0"/>
        <v>8</v>
      </c>
      <c r="L18" s="18"/>
    </row>
    <row r="19" spans="1:12" ht="27.75" x14ac:dyDescent="0.25">
      <c r="A19" s="12">
        <v>10</v>
      </c>
      <c r="B19" s="13" t="s">
        <v>168</v>
      </c>
      <c r="C19" s="14" t="s">
        <v>169</v>
      </c>
      <c r="D19" s="15" t="s">
        <v>170</v>
      </c>
      <c r="E19" s="15"/>
      <c r="F19" s="17">
        <v>0</v>
      </c>
      <c r="G19" s="16">
        <v>0</v>
      </c>
      <c r="H19" s="16">
        <v>0</v>
      </c>
      <c r="I19" s="16">
        <v>0</v>
      </c>
      <c r="J19" s="16"/>
      <c r="K19" s="17">
        <f t="shared" si="0"/>
        <v>0</v>
      </c>
      <c r="L19" s="18" t="s">
        <v>247</v>
      </c>
    </row>
    <row r="20" spans="1:12" ht="27.75" x14ac:dyDescent="0.25">
      <c r="A20" s="12">
        <v>11</v>
      </c>
      <c r="B20" s="13" t="s">
        <v>171</v>
      </c>
      <c r="C20" s="14" t="s">
        <v>81</v>
      </c>
      <c r="D20" s="15" t="s">
        <v>170</v>
      </c>
      <c r="E20" s="15">
        <v>7</v>
      </c>
      <c r="F20" s="17">
        <v>1.5</v>
      </c>
      <c r="G20" s="16">
        <v>2</v>
      </c>
      <c r="H20" s="16">
        <v>2.5</v>
      </c>
      <c r="I20" s="16">
        <v>2</v>
      </c>
      <c r="J20" s="16"/>
      <c r="K20" s="17">
        <f t="shared" si="0"/>
        <v>8</v>
      </c>
      <c r="L20" s="18"/>
    </row>
    <row r="21" spans="1:12" ht="27.75" x14ac:dyDescent="0.25">
      <c r="A21" s="12">
        <v>12</v>
      </c>
      <c r="B21" s="13" t="s">
        <v>172</v>
      </c>
      <c r="C21" s="14" t="s">
        <v>173</v>
      </c>
      <c r="D21" s="15" t="s">
        <v>174</v>
      </c>
      <c r="E21" s="15">
        <v>1</v>
      </c>
      <c r="F21" s="17">
        <v>1.75</v>
      </c>
      <c r="G21" s="16">
        <v>1.5</v>
      </c>
      <c r="H21" s="16">
        <v>2.25</v>
      </c>
      <c r="I21" s="16">
        <v>0.25</v>
      </c>
      <c r="J21" s="16"/>
      <c r="K21" s="17">
        <f t="shared" si="0"/>
        <v>5.75</v>
      </c>
      <c r="L21" s="18"/>
    </row>
    <row r="22" spans="1:12" ht="27.75" x14ac:dyDescent="0.25">
      <c r="A22" s="12">
        <v>13</v>
      </c>
      <c r="B22" s="13" t="s">
        <v>175</v>
      </c>
      <c r="C22" s="14" t="s">
        <v>176</v>
      </c>
      <c r="D22" s="15" t="s">
        <v>177</v>
      </c>
      <c r="E22" s="15">
        <v>8</v>
      </c>
      <c r="F22" s="17">
        <v>1.75</v>
      </c>
      <c r="G22" s="16">
        <v>2</v>
      </c>
      <c r="H22" s="16">
        <v>2.5</v>
      </c>
      <c r="I22" s="16">
        <v>2.5</v>
      </c>
      <c r="J22" s="16"/>
      <c r="K22" s="17">
        <f t="shared" si="0"/>
        <v>8.75</v>
      </c>
      <c r="L22" s="18"/>
    </row>
    <row r="23" spans="1:12" ht="27.75" x14ac:dyDescent="0.25">
      <c r="A23" s="12">
        <v>14</v>
      </c>
      <c r="B23" s="13" t="s">
        <v>178</v>
      </c>
      <c r="C23" s="14" t="s">
        <v>128</v>
      </c>
      <c r="D23" s="15" t="s">
        <v>177</v>
      </c>
      <c r="E23" s="15">
        <v>2</v>
      </c>
      <c r="F23" s="17">
        <v>1.5</v>
      </c>
      <c r="G23" s="16">
        <v>2</v>
      </c>
      <c r="H23" s="16">
        <v>2.5</v>
      </c>
      <c r="I23" s="16">
        <v>2.25</v>
      </c>
      <c r="J23" s="16"/>
      <c r="K23" s="17">
        <f t="shared" si="0"/>
        <v>8.25</v>
      </c>
      <c r="L23" s="18"/>
    </row>
    <row r="24" spans="1:12" ht="27.75" x14ac:dyDescent="0.25">
      <c r="A24" s="12">
        <v>15</v>
      </c>
      <c r="B24" s="13" t="s">
        <v>179</v>
      </c>
      <c r="C24" s="14" t="s">
        <v>180</v>
      </c>
      <c r="D24" s="15" t="s">
        <v>181</v>
      </c>
      <c r="E24" s="15"/>
      <c r="F24" s="17">
        <v>0</v>
      </c>
      <c r="G24" s="16">
        <v>0</v>
      </c>
      <c r="H24" s="16">
        <v>0</v>
      </c>
      <c r="I24" s="16">
        <v>0</v>
      </c>
      <c r="J24" s="16"/>
      <c r="K24" s="17">
        <f t="shared" si="0"/>
        <v>0</v>
      </c>
      <c r="L24" s="18" t="s">
        <v>247</v>
      </c>
    </row>
    <row r="25" spans="1:12" ht="27.75" x14ac:dyDescent="0.25">
      <c r="A25" s="12">
        <v>16</v>
      </c>
      <c r="B25" s="13" t="s">
        <v>182</v>
      </c>
      <c r="C25" s="14" t="s">
        <v>183</v>
      </c>
      <c r="D25" s="15" t="s">
        <v>184</v>
      </c>
      <c r="E25" s="15">
        <v>5</v>
      </c>
      <c r="F25" s="17">
        <v>1.75</v>
      </c>
      <c r="G25" s="16">
        <v>2</v>
      </c>
      <c r="H25" s="16">
        <v>2.5</v>
      </c>
      <c r="I25" s="16">
        <v>2.5</v>
      </c>
      <c r="J25" s="16"/>
      <c r="K25" s="17">
        <f t="shared" si="0"/>
        <v>8.75</v>
      </c>
      <c r="L25" s="18"/>
    </row>
    <row r="26" spans="1:12" ht="27.75" x14ac:dyDescent="0.25">
      <c r="A26" s="12">
        <v>17</v>
      </c>
      <c r="B26" s="13" t="s">
        <v>185</v>
      </c>
      <c r="C26" s="14" t="s">
        <v>186</v>
      </c>
      <c r="D26" s="15" t="s">
        <v>184</v>
      </c>
      <c r="E26" s="15">
        <v>3</v>
      </c>
      <c r="F26" s="17">
        <v>1.75</v>
      </c>
      <c r="G26" s="16">
        <v>2</v>
      </c>
      <c r="H26" s="16">
        <v>2.5</v>
      </c>
      <c r="I26" s="16">
        <v>2.5</v>
      </c>
      <c r="J26" s="16"/>
      <c r="K26" s="17">
        <f t="shared" si="0"/>
        <v>8.75</v>
      </c>
      <c r="L26" s="18"/>
    </row>
    <row r="27" spans="1:12" ht="27.75" x14ac:dyDescent="0.25">
      <c r="A27" s="12">
        <v>18</v>
      </c>
      <c r="B27" s="13" t="s">
        <v>187</v>
      </c>
      <c r="C27" s="14" t="s">
        <v>188</v>
      </c>
      <c r="D27" s="15" t="s">
        <v>184</v>
      </c>
      <c r="E27" s="15">
        <v>5</v>
      </c>
      <c r="F27" s="17">
        <v>1.25</v>
      </c>
      <c r="G27" s="16">
        <v>2</v>
      </c>
      <c r="H27" s="16">
        <v>2.5</v>
      </c>
      <c r="I27" s="16">
        <v>2.75</v>
      </c>
      <c r="J27" s="16"/>
      <c r="K27" s="17">
        <f t="shared" si="0"/>
        <v>8.5</v>
      </c>
      <c r="L27" s="18"/>
    </row>
    <row r="28" spans="1:12" ht="27.75" x14ac:dyDescent="0.25">
      <c r="A28" s="12">
        <v>19</v>
      </c>
      <c r="B28" s="13" t="s">
        <v>189</v>
      </c>
      <c r="C28" s="14" t="s">
        <v>190</v>
      </c>
      <c r="D28" s="15" t="s">
        <v>191</v>
      </c>
      <c r="E28" s="15">
        <v>2</v>
      </c>
      <c r="F28" s="17">
        <v>1.25</v>
      </c>
      <c r="G28" s="16">
        <v>1.75</v>
      </c>
      <c r="H28" s="16">
        <v>2</v>
      </c>
      <c r="I28" s="16">
        <v>2</v>
      </c>
      <c r="J28" s="16"/>
      <c r="K28" s="17">
        <f t="shared" si="0"/>
        <v>7</v>
      </c>
      <c r="L28" s="18"/>
    </row>
    <row r="29" spans="1:12" ht="27.75" x14ac:dyDescent="0.25">
      <c r="A29" s="12">
        <v>20</v>
      </c>
      <c r="B29" s="13" t="s">
        <v>192</v>
      </c>
      <c r="C29" s="14" t="s">
        <v>193</v>
      </c>
      <c r="D29" s="15" t="s">
        <v>191</v>
      </c>
      <c r="E29" s="15">
        <v>9</v>
      </c>
      <c r="F29" s="17">
        <v>1.5</v>
      </c>
      <c r="G29" s="16">
        <v>2</v>
      </c>
      <c r="H29" s="16">
        <v>2.75</v>
      </c>
      <c r="I29" s="16">
        <v>2.75</v>
      </c>
      <c r="J29" s="16"/>
      <c r="K29" s="17">
        <f t="shared" si="0"/>
        <v>9</v>
      </c>
      <c r="L29" s="18"/>
    </row>
    <row r="30" spans="1:12" ht="27.75" x14ac:dyDescent="0.25">
      <c r="A30" s="12">
        <v>21</v>
      </c>
      <c r="B30" s="13" t="s">
        <v>194</v>
      </c>
      <c r="C30" s="14" t="s">
        <v>81</v>
      </c>
      <c r="D30" s="15" t="s">
        <v>195</v>
      </c>
      <c r="E30" s="15">
        <v>7</v>
      </c>
      <c r="F30" s="17">
        <v>1.5</v>
      </c>
      <c r="G30" s="16">
        <v>1</v>
      </c>
      <c r="H30" s="16">
        <v>2.25</v>
      </c>
      <c r="I30" s="16">
        <v>3</v>
      </c>
      <c r="J30" s="16"/>
      <c r="K30" s="17">
        <f t="shared" si="0"/>
        <v>7.75</v>
      </c>
      <c r="L30" s="18"/>
    </row>
    <row r="31" spans="1:12" ht="27.75" x14ac:dyDescent="0.25">
      <c r="A31" s="12">
        <v>22</v>
      </c>
      <c r="B31" s="13" t="s">
        <v>196</v>
      </c>
      <c r="C31" s="14" t="s">
        <v>143</v>
      </c>
      <c r="D31" s="15" t="s">
        <v>195</v>
      </c>
      <c r="E31" s="15">
        <v>4</v>
      </c>
      <c r="F31" s="17">
        <v>1.75</v>
      </c>
      <c r="G31" s="16">
        <v>2</v>
      </c>
      <c r="H31" s="16">
        <v>2.25</v>
      </c>
      <c r="I31" s="16">
        <v>2.5</v>
      </c>
      <c r="J31" s="16"/>
      <c r="K31" s="17">
        <f t="shared" si="0"/>
        <v>8.5</v>
      </c>
      <c r="L31" s="18"/>
    </row>
    <row r="32" spans="1:12" ht="27.75" x14ac:dyDescent="0.25">
      <c r="A32" s="12">
        <v>23</v>
      </c>
      <c r="B32" s="13" t="s">
        <v>197</v>
      </c>
      <c r="C32" s="14" t="s">
        <v>198</v>
      </c>
      <c r="D32" s="15" t="s">
        <v>195</v>
      </c>
      <c r="E32" s="15">
        <v>10</v>
      </c>
      <c r="F32" s="17">
        <v>1.5</v>
      </c>
      <c r="G32" s="16">
        <v>0</v>
      </c>
      <c r="H32" s="16">
        <v>3</v>
      </c>
      <c r="I32" s="16">
        <v>3</v>
      </c>
      <c r="J32" s="16"/>
      <c r="K32" s="17">
        <f t="shared" si="0"/>
        <v>7.5</v>
      </c>
      <c r="L32" s="18"/>
    </row>
    <row r="33" spans="1:12" ht="27.75" x14ac:dyDescent="0.25">
      <c r="A33" s="12">
        <v>24</v>
      </c>
      <c r="B33" s="13" t="s">
        <v>199</v>
      </c>
      <c r="C33" s="14" t="s">
        <v>200</v>
      </c>
      <c r="D33" s="15" t="s">
        <v>201</v>
      </c>
      <c r="E33" s="15">
        <v>8</v>
      </c>
      <c r="F33" s="17">
        <v>1.5</v>
      </c>
      <c r="G33" s="16">
        <v>2</v>
      </c>
      <c r="H33" s="16">
        <v>2.5</v>
      </c>
      <c r="I33" s="16">
        <v>2.5</v>
      </c>
      <c r="J33" s="16"/>
      <c r="K33" s="17">
        <f t="shared" si="0"/>
        <v>8.5</v>
      </c>
      <c r="L33" s="18"/>
    </row>
    <row r="34" spans="1:12" ht="27.75" x14ac:dyDescent="0.25">
      <c r="A34" s="12">
        <v>25</v>
      </c>
      <c r="B34" s="13" t="s">
        <v>202</v>
      </c>
      <c r="C34" s="14" t="s">
        <v>203</v>
      </c>
      <c r="D34" s="15" t="s">
        <v>201</v>
      </c>
      <c r="E34" s="15">
        <v>8</v>
      </c>
      <c r="F34" s="17">
        <v>1.75</v>
      </c>
      <c r="G34" s="16">
        <v>2</v>
      </c>
      <c r="H34" s="16">
        <v>2</v>
      </c>
      <c r="I34" s="16">
        <v>2.5</v>
      </c>
      <c r="J34" s="16"/>
      <c r="K34" s="17">
        <f t="shared" si="0"/>
        <v>8.25</v>
      </c>
      <c r="L34" s="18"/>
    </row>
    <row r="35" spans="1:12" ht="27.75" x14ac:dyDescent="0.25">
      <c r="A35" s="12">
        <v>26</v>
      </c>
      <c r="B35" s="13" t="s">
        <v>204</v>
      </c>
      <c r="C35" s="14" t="s">
        <v>205</v>
      </c>
      <c r="D35" s="15" t="s">
        <v>206</v>
      </c>
      <c r="E35" s="15">
        <v>9</v>
      </c>
      <c r="F35" s="17">
        <v>1.75</v>
      </c>
      <c r="G35" s="16">
        <v>2</v>
      </c>
      <c r="H35" s="16">
        <v>2.5</v>
      </c>
      <c r="I35" s="16">
        <v>2.75</v>
      </c>
      <c r="J35" s="16"/>
      <c r="K35" s="17">
        <f t="shared" si="0"/>
        <v>9</v>
      </c>
      <c r="L35" s="18"/>
    </row>
    <row r="36" spans="1:12" ht="27.75" x14ac:dyDescent="0.25">
      <c r="A36" s="12">
        <v>27</v>
      </c>
      <c r="B36" s="13" t="s">
        <v>207</v>
      </c>
      <c r="C36" s="14" t="s">
        <v>208</v>
      </c>
      <c r="D36" s="15" t="s">
        <v>209</v>
      </c>
      <c r="E36" s="15">
        <v>5</v>
      </c>
      <c r="F36" s="17">
        <v>2</v>
      </c>
      <c r="G36" s="16">
        <v>2</v>
      </c>
      <c r="H36" s="16">
        <v>2.5</v>
      </c>
      <c r="I36" s="16">
        <v>2.25</v>
      </c>
      <c r="J36" s="16"/>
      <c r="K36" s="17">
        <f t="shared" si="0"/>
        <v>8.75</v>
      </c>
      <c r="L36" s="18"/>
    </row>
    <row r="37" spans="1:12" ht="27.75" x14ac:dyDescent="0.25">
      <c r="A37" s="12">
        <v>28</v>
      </c>
      <c r="B37" s="13" t="s">
        <v>210</v>
      </c>
      <c r="C37" s="14" t="s">
        <v>211</v>
      </c>
      <c r="D37" s="15" t="s">
        <v>212</v>
      </c>
      <c r="E37" s="15">
        <v>6</v>
      </c>
      <c r="F37" s="17">
        <v>1.75</v>
      </c>
      <c r="G37" s="16">
        <v>2</v>
      </c>
      <c r="H37" s="16">
        <v>2.25</v>
      </c>
      <c r="I37" s="16">
        <v>2.5</v>
      </c>
      <c r="J37" s="16"/>
      <c r="K37" s="17">
        <f t="shared" si="0"/>
        <v>8.5</v>
      </c>
      <c r="L37" s="18"/>
    </row>
    <row r="38" spans="1:12" ht="27.75" x14ac:dyDescent="0.25">
      <c r="A38" s="12">
        <v>29</v>
      </c>
      <c r="B38" s="13" t="s">
        <v>213</v>
      </c>
      <c r="C38" s="14" t="s">
        <v>214</v>
      </c>
      <c r="D38" s="15" t="s">
        <v>215</v>
      </c>
      <c r="E38" s="15">
        <v>4</v>
      </c>
      <c r="F38" s="17">
        <v>1.5</v>
      </c>
      <c r="G38" s="16">
        <v>1.5</v>
      </c>
      <c r="H38" s="16">
        <v>2.25</v>
      </c>
      <c r="I38" s="16">
        <v>2.5</v>
      </c>
      <c r="J38" s="16"/>
      <c r="K38" s="17">
        <f t="shared" si="0"/>
        <v>7.75</v>
      </c>
      <c r="L38" s="18"/>
    </row>
    <row r="39" spans="1:12" ht="27.75" x14ac:dyDescent="0.25">
      <c r="A39" s="12">
        <v>30</v>
      </c>
      <c r="B39" s="13" t="s">
        <v>216</v>
      </c>
      <c r="C39" s="14" t="s">
        <v>217</v>
      </c>
      <c r="D39" s="15" t="s">
        <v>218</v>
      </c>
      <c r="E39" s="15">
        <v>9</v>
      </c>
      <c r="F39" s="17">
        <v>1.25</v>
      </c>
      <c r="G39" s="16">
        <v>1.5</v>
      </c>
      <c r="H39" s="16">
        <v>2.75</v>
      </c>
      <c r="I39" s="16">
        <v>2.25</v>
      </c>
      <c r="J39" s="16"/>
      <c r="K39" s="17">
        <f t="shared" si="0"/>
        <v>7.75</v>
      </c>
      <c r="L39" s="18"/>
    </row>
    <row r="40" spans="1:12" ht="27.75" x14ac:dyDescent="0.25">
      <c r="A40" s="12">
        <v>31</v>
      </c>
      <c r="B40" s="13" t="s">
        <v>219</v>
      </c>
      <c r="C40" s="14" t="s">
        <v>220</v>
      </c>
      <c r="D40" s="15" t="s">
        <v>221</v>
      </c>
      <c r="E40" s="15"/>
      <c r="F40" s="17">
        <v>0</v>
      </c>
      <c r="G40" s="16">
        <v>0</v>
      </c>
      <c r="H40" s="16">
        <v>0</v>
      </c>
      <c r="I40" s="16">
        <v>0</v>
      </c>
      <c r="J40" s="16"/>
      <c r="K40" s="17">
        <f t="shared" si="0"/>
        <v>0</v>
      </c>
      <c r="L40" s="18" t="s">
        <v>247</v>
      </c>
    </row>
    <row r="41" spans="1:12" ht="27.75" x14ac:dyDescent="0.25">
      <c r="A41" s="12">
        <v>32</v>
      </c>
      <c r="B41" s="13" t="s">
        <v>222</v>
      </c>
      <c r="C41" s="14" t="s">
        <v>203</v>
      </c>
      <c r="D41" s="15" t="s">
        <v>223</v>
      </c>
      <c r="E41" s="15">
        <v>3</v>
      </c>
      <c r="F41" s="17">
        <v>2</v>
      </c>
      <c r="G41" s="16">
        <v>2</v>
      </c>
      <c r="H41" s="16">
        <v>2.5</v>
      </c>
      <c r="I41" s="16">
        <v>2.5</v>
      </c>
      <c r="J41" s="16"/>
      <c r="K41" s="17">
        <f t="shared" si="0"/>
        <v>9</v>
      </c>
      <c r="L41" s="18"/>
    </row>
    <row r="42" spans="1:12" ht="27.75" x14ac:dyDescent="0.25">
      <c r="A42" s="12">
        <v>33</v>
      </c>
      <c r="B42" s="13" t="s">
        <v>224</v>
      </c>
      <c r="C42" s="14" t="s">
        <v>128</v>
      </c>
      <c r="D42" s="15" t="s">
        <v>225</v>
      </c>
      <c r="E42" s="15">
        <v>7</v>
      </c>
      <c r="F42" s="17">
        <v>2</v>
      </c>
      <c r="G42" s="16">
        <v>2</v>
      </c>
      <c r="H42" s="16">
        <v>2.5</v>
      </c>
      <c r="I42" s="16">
        <v>2.25</v>
      </c>
      <c r="J42" s="16"/>
      <c r="K42" s="17">
        <f t="shared" si="0"/>
        <v>8.75</v>
      </c>
      <c r="L42" s="18"/>
    </row>
    <row r="43" spans="1:12" ht="27.75" x14ac:dyDescent="0.25">
      <c r="A43" s="12">
        <v>34</v>
      </c>
      <c r="B43" s="13" t="s">
        <v>226</v>
      </c>
      <c r="C43" s="14" t="s">
        <v>227</v>
      </c>
      <c r="D43" s="15" t="s">
        <v>228</v>
      </c>
      <c r="E43" s="15">
        <v>5</v>
      </c>
      <c r="F43" s="17">
        <v>1.5</v>
      </c>
      <c r="G43" s="16">
        <v>1.5</v>
      </c>
      <c r="H43" s="16">
        <v>2.5</v>
      </c>
      <c r="I43" s="16">
        <v>2</v>
      </c>
      <c r="J43" s="16"/>
      <c r="K43" s="17">
        <f t="shared" si="0"/>
        <v>7.5</v>
      </c>
      <c r="L43" s="18"/>
    </row>
    <row r="44" spans="1:12" ht="27.75" x14ac:dyDescent="0.25">
      <c r="A44" s="12">
        <v>35</v>
      </c>
      <c r="B44" s="13" t="s">
        <v>229</v>
      </c>
      <c r="C44" s="14" t="s">
        <v>230</v>
      </c>
      <c r="D44" s="15" t="s">
        <v>231</v>
      </c>
      <c r="E44" s="15">
        <v>9</v>
      </c>
      <c r="F44" s="17">
        <v>1.5</v>
      </c>
      <c r="G44" s="16">
        <v>2</v>
      </c>
      <c r="H44" s="16">
        <v>3</v>
      </c>
      <c r="I44" s="16">
        <v>2.5</v>
      </c>
      <c r="J44" s="16"/>
      <c r="K44" s="17">
        <f t="shared" si="0"/>
        <v>9</v>
      </c>
      <c r="L44" s="18"/>
    </row>
    <row r="45" spans="1:12" ht="27.75" x14ac:dyDescent="0.25">
      <c r="A45" s="12">
        <v>36</v>
      </c>
      <c r="B45" s="13" t="s">
        <v>232</v>
      </c>
      <c r="C45" s="14" t="s">
        <v>233</v>
      </c>
      <c r="D45" s="15" t="s">
        <v>231</v>
      </c>
      <c r="E45" s="15">
        <v>10</v>
      </c>
      <c r="F45" s="17">
        <v>1.5</v>
      </c>
      <c r="G45" s="16">
        <v>1.75</v>
      </c>
      <c r="H45" s="16">
        <v>3</v>
      </c>
      <c r="I45" s="16">
        <v>2.75</v>
      </c>
      <c r="J45" s="16"/>
      <c r="K45" s="17">
        <f t="shared" si="0"/>
        <v>9</v>
      </c>
      <c r="L45" s="18"/>
    </row>
    <row r="46" spans="1:12" ht="27.75" x14ac:dyDescent="0.25">
      <c r="A46" s="12">
        <v>37</v>
      </c>
      <c r="B46" s="13" t="s">
        <v>234</v>
      </c>
      <c r="C46" s="14" t="s">
        <v>235</v>
      </c>
      <c r="D46" s="15" t="s">
        <v>236</v>
      </c>
      <c r="E46" s="15">
        <v>6</v>
      </c>
      <c r="F46" s="17">
        <v>1.5</v>
      </c>
      <c r="G46" s="16">
        <v>2</v>
      </c>
      <c r="H46" s="16">
        <v>2</v>
      </c>
      <c r="I46" s="16">
        <v>2</v>
      </c>
      <c r="J46" s="16"/>
      <c r="K46" s="17">
        <f t="shared" si="0"/>
        <v>7.5</v>
      </c>
      <c r="L46" s="18"/>
    </row>
    <row r="47" spans="1:12" ht="27.75" x14ac:dyDescent="0.25">
      <c r="A47" s="12">
        <v>38</v>
      </c>
      <c r="B47" s="13" t="s">
        <v>237</v>
      </c>
      <c r="C47" s="14" t="s">
        <v>238</v>
      </c>
      <c r="D47" s="15" t="s">
        <v>239</v>
      </c>
      <c r="E47" s="15">
        <v>4</v>
      </c>
      <c r="F47" s="17">
        <v>1.5</v>
      </c>
      <c r="G47" s="16">
        <v>2</v>
      </c>
      <c r="H47" s="16">
        <v>2</v>
      </c>
      <c r="I47" s="16">
        <v>2.5</v>
      </c>
      <c r="J47" s="16"/>
      <c r="K47" s="17">
        <f t="shared" si="0"/>
        <v>8</v>
      </c>
      <c r="L47" s="18"/>
    </row>
    <row r="48" spans="1:12" ht="27.75" x14ac:dyDescent="0.25">
      <c r="A48" s="12">
        <v>39</v>
      </c>
      <c r="B48" s="13" t="s">
        <v>240</v>
      </c>
      <c r="C48" s="14" t="s">
        <v>20</v>
      </c>
      <c r="D48" s="15" t="s">
        <v>241</v>
      </c>
      <c r="E48" s="15">
        <v>7</v>
      </c>
      <c r="F48" s="17">
        <v>1</v>
      </c>
      <c r="G48" s="16">
        <v>1.5</v>
      </c>
      <c r="H48" s="16">
        <v>2.5</v>
      </c>
      <c r="I48" s="16">
        <v>2.5</v>
      </c>
      <c r="J48" s="16"/>
      <c r="K48" s="17">
        <f t="shared" si="0"/>
        <v>7.5</v>
      </c>
      <c r="L48" s="18"/>
    </row>
    <row r="49" spans="1:12" ht="27.75" x14ac:dyDescent="0.25">
      <c r="A49" s="12">
        <v>40</v>
      </c>
      <c r="B49" s="13" t="s">
        <v>242</v>
      </c>
      <c r="C49" s="14" t="s">
        <v>243</v>
      </c>
      <c r="D49" s="15" t="s">
        <v>244</v>
      </c>
      <c r="E49" s="15">
        <v>3</v>
      </c>
      <c r="F49" s="17">
        <v>1.5</v>
      </c>
      <c r="G49" s="16">
        <v>2</v>
      </c>
      <c r="H49" s="16">
        <v>2.5</v>
      </c>
      <c r="I49" s="16">
        <v>2.5</v>
      </c>
      <c r="J49" s="16"/>
      <c r="K49" s="17">
        <f t="shared" si="0"/>
        <v>8.5</v>
      </c>
      <c r="L49" s="18"/>
    </row>
    <row r="50" spans="1:12" ht="27.75" x14ac:dyDescent="0.25">
      <c r="A50" s="12">
        <v>41</v>
      </c>
      <c r="B50" s="13"/>
      <c r="C50" s="14"/>
      <c r="D50" s="15"/>
      <c r="E50" s="15"/>
      <c r="F50" s="17"/>
      <c r="G50" s="16"/>
      <c r="H50" s="16"/>
      <c r="I50" s="16"/>
      <c r="J50" s="16"/>
      <c r="K50" s="17">
        <f ca="1">K50:K62=F50+K50:K54+G50+H50+I50+J50</f>
        <v>0</v>
      </c>
      <c r="L50" s="18"/>
    </row>
    <row r="51" spans="1:12" ht="27.75" x14ac:dyDescent="0.25">
      <c r="A51" s="12">
        <v>42</v>
      </c>
      <c r="B51" s="13"/>
      <c r="C51" s="14"/>
      <c r="D51" s="15"/>
      <c r="E51" s="15"/>
      <c r="F51" s="17"/>
      <c r="G51" s="16"/>
      <c r="H51" s="16"/>
      <c r="I51" s="16"/>
      <c r="J51" s="16"/>
      <c r="K51" s="17">
        <f t="shared" si="0"/>
        <v>0</v>
      </c>
      <c r="L51" s="18"/>
    </row>
    <row r="52" spans="1:12" ht="27.75" x14ac:dyDescent="0.25">
      <c r="A52" s="12">
        <v>43</v>
      </c>
      <c r="B52" s="13"/>
      <c r="C52" s="14"/>
      <c r="D52" s="15"/>
      <c r="E52" s="15"/>
      <c r="F52" s="17"/>
      <c r="G52" s="16"/>
      <c r="H52" s="16"/>
      <c r="I52" s="16"/>
      <c r="J52" s="16"/>
      <c r="K52" s="17">
        <f t="shared" si="0"/>
        <v>0</v>
      </c>
      <c r="L52" s="18"/>
    </row>
    <row r="53" spans="1:12" ht="27.75" x14ac:dyDescent="0.25">
      <c r="A53" s="12">
        <v>44</v>
      </c>
      <c r="B53" s="13"/>
      <c r="C53" s="14"/>
      <c r="D53" s="15"/>
      <c r="E53" s="15"/>
      <c r="F53" s="17"/>
      <c r="G53" s="16"/>
      <c r="H53" s="16"/>
      <c r="I53" s="16"/>
      <c r="J53" s="16"/>
      <c r="K53" s="17">
        <f t="shared" si="0"/>
        <v>0</v>
      </c>
      <c r="L53" s="18"/>
    </row>
    <row r="54" spans="1:12" ht="27.75" x14ac:dyDescent="0.25">
      <c r="A54" s="12">
        <v>45</v>
      </c>
      <c r="B54" s="13"/>
      <c r="C54" s="14"/>
      <c r="D54" s="15"/>
      <c r="E54" s="15"/>
      <c r="F54" s="17"/>
      <c r="G54" s="16"/>
      <c r="H54" s="16"/>
      <c r="I54" s="16"/>
      <c r="J54" s="16"/>
      <c r="K54" s="17">
        <f t="shared" si="0"/>
        <v>0</v>
      </c>
      <c r="L54" s="18"/>
    </row>
    <row r="55" spans="1:12" ht="27.75" x14ac:dyDescent="0.25">
      <c r="A55" s="12">
        <v>46</v>
      </c>
      <c r="B55" s="13"/>
      <c r="C55" s="14"/>
      <c r="D55" s="15"/>
      <c r="E55" s="15"/>
      <c r="F55" s="17"/>
      <c r="G55" s="16"/>
      <c r="H55" s="16"/>
      <c r="I55" s="16"/>
      <c r="J55" s="16"/>
      <c r="K55" s="17">
        <f t="shared" si="0"/>
        <v>0</v>
      </c>
      <c r="L55" s="18"/>
    </row>
    <row r="56" spans="1:12" ht="27.75" x14ac:dyDescent="0.25">
      <c r="A56" s="12">
        <v>47</v>
      </c>
      <c r="B56" s="13"/>
      <c r="C56" s="14"/>
      <c r="D56" s="15"/>
      <c r="E56" s="15"/>
      <c r="F56" s="17"/>
      <c r="G56" s="16"/>
      <c r="H56" s="16"/>
      <c r="I56" s="16"/>
      <c r="J56" s="16"/>
      <c r="K56" s="17">
        <f t="shared" si="0"/>
        <v>0</v>
      </c>
      <c r="L56" s="18"/>
    </row>
    <row r="57" spans="1:12" ht="27.75" x14ac:dyDescent="0.25">
      <c r="A57" s="12">
        <v>48</v>
      </c>
      <c r="B57" s="13"/>
      <c r="C57" s="14"/>
      <c r="D57" s="15"/>
      <c r="E57" s="15"/>
      <c r="F57" s="17"/>
      <c r="G57" s="16"/>
      <c r="H57" s="16"/>
      <c r="I57" s="16"/>
      <c r="J57" s="16"/>
      <c r="K57" s="17">
        <f t="shared" si="0"/>
        <v>0</v>
      </c>
      <c r="L57" s="18"/>
    </row>
    <row r="58" spans="1:12" ht="27.75" x14ac:dyDescent="0.25">
      <c r="A58" s="12">
        <v>49</v>
      </c>
      <c r="B58" s="13"/>
      <c r="C58" s="14"/>
      <c r="D58" s="15"/>
      <c r="E58" s="15"/>
      <c r="F58" s="17"/>
      <c r="G58" s="16"/>
      <c r="H58" s="16"/>
      <c r="I58" s="16"/>
      <c r="J58" s="16"/>
      <c r="K58" s="17">
        <f t="shared" si="0"/>
        <v>0</v>
      </c>
      <c r="L58" s="18"/>
    </row>
    <row r="59" spans="1:12" ht="27.75" x14ac:dyDescent="0.25">
      <c r="A59" s="12">
        <v>50</v>
      </c>
      <c r="B59" s="13"/>
      <c r="C59" s="14"/>
      <c r="D59" s="15"/>
      <c r="E59" s="15"/>
      <c r="F59" s="17"/>
      <c r="G59" s="16"/>
      <c r="H59" s="16"/>
      <c r="I59" s="16"/>
      <c r="J59" s="16"/>
      <c r="K59" s="17">
        <f t="shared" si="0"/>
        <v>0</v>
      </c>
      <c r="L59" s="18"/>
    </row>
    <row r="60" spans="1:12" ht="27.75" x14ac:dyDescent="0.25">
      <c r="A60" s="12">
        <v>51</v>
      </c>
      <c r="B60" s="13"/>
      <c r="C60" s="14"/>
      <c r="D60" s="15"/>
      <c r="E60" s="15"/>
      <c r="F60" s="17"/>
      <c r="G60" s="16"/>
      <c r="H60" s="16"/>
      <c r="I60" s="16"/>
      <c r="J60" s="16"/>
      <c r="K60" s="17">
        <f t="shared" si="0"/>
        <v>0</v>
      </c>
      <c r="L60" s="18"/>
    </row>
    <row r="61" spans="1:12" ht="27.75" x14ac:dyDescent="0.25">
      <c r="A61" s="12">
        <v>52</v>
      </c>
      <c r="B61" s="13"/>
      <c r="C61" s="14"/>
      <c r="D61" s="15"/>
      <c r="E61" s="15"/>
      <c r="F61" s="17"/>
      <c r="G61" s="16"/>
      <c r="H61" s="16"/>
      <c r="I61" s="16"/>
      <c r="J61" s="16"/>
      <c r="K61" s="17">
        <f t="shared" si="0"/>
        <v>0</v>
      </c>
      <c r="L61" s="18"/>
    </row>
    <row r="62" spans="1:12" ht="27.75" x14ac:dyDescent="0.25">
      <c r="A62" s="12">
        <v>53</v>
      </c>
      <c r="B62" s="13"/>
      <c r="C62" s="14"/>
      <c r="D62" s="15"/>
      <c r="E62" s="15"/>
      <c r="F62" s="17"/>
      <c r="G62" s="16"/>
      <c r="H62" s="16"/>
      <c r="I62" s="16"/>
      <c r="J62" s="16"/>
      <c r="K62" s="17">
        <f t="shared" si="0"/>
        <v>0</v>
      </c>
      <c r="L62" s="18"/>
    </row>
    <row r="63" spans="1:12" ht="27.75" x14ac:dyDescent="0.3">
      <c r="A63" s="12">
        <v>54</v>
      </c>
      <c r="B63" s="32"/>
      <c r="C63" s="32"/>
      <c r="D63" s="33"/>
      <c r="E63" s="33"/>
      <c r="F63" s="34"/>
      <c r="G63" s="35"/>
      <c r="H63" s="36"/>
      <c r="I63" s="37"/>
      <c r="J63" s="37"/>
      <c r="K63" s="34"/>
      <c r="L63" s="32"/>
    </row>
    <row r="64" spans="1:12" ht="23.25" x14ac:dyDescent="0.35">
      <c r="A64" s="19" t="s">
        <v>30</v>
      </c>
      <c r="B64" s="20"/>
      <c r="C64" s="20"/>
      <c r="D64" s="21"/>
      <c r="E64" s="21"/>
      <c r="F64" s="40"/>
      <c r="G64" s="23"/>
      <c r="H64" s="24"/>
      <c r="I64" s="41"/>
      <c r="J64" s="41"/>
      <c r="K64" s="40"/>
      <c r="L64" s="20"/>
    </row>
    <row r="65" spans="1:12" ht="23.25" x14ac:dyDescent="0.35">
      <c r="A65" s="26"/>
      <c r="B65" s="66" t="s">
        <v>246</v>
      </c>
      <c r="C65" s="66"/>
      <c r="D65" s="66"/>
      <c r="E65" s="21"/>
      <c r="F65" s="40"/>
      <c r="G65" s="41"/>
      <c r="H65" s="24"/>
      <c r="I65" s="24"/>
      <c r="J65" s="24"/>
      <c r="K65" s="27"/>
      <c r="L65" s="24"/>
    </row>
    <row r="66" spans="1:12" ht="23.25" x14ac:dyDescent="0.35">
      <c r="A66" s="26"/>
      <c r="B66" s="66" t="s">
        <v>251</v>
      </c>
      <c r="C66" s="66"/>
      <c r="D66" s="66"/>
      <c r="E66" s="21"/>
      <c r="F66" s="40"/>
      <c r="G66" s="41"/>
      <c r="H66" s="24"/>
      <c r="I66" s="24"/>
      <c r="J66" s="24"/>
      <c r="K66" s="27"/>
      <c r="L66" s="24"/>
    </row>
    <row r="67" spans="1:12" ht="23.25" x14ac:dyDescent="0.35">
      <c r="A67" s="26"/>
      <c r="B67" s="66" t="s">
        <v>252</v>
      </c>
      <c r="C67" s="66"/>
      <c r="D67" s="66"/>
      <c r="E67" s="21"/>
      <c r="F67" s="40"/>
      <c r="G67" s="23"/>
      <c r="H67" s="24"/>
      <c r="I67" s="41"/>
      <c r="J67" s="41"/>
      <c r="K67" s="40"/>
      <c r="L67" s="20"/>
    </row>
    <row r="68" spans="1:12" ht="23.25" x14ac:dyDescent="0.35">
      <c r="A68" s="26"/>
      <c r="B68" s="20"/>
      <c r="C68" s="20"/>
      <c r="D68" s="21"/>
      <c r="E68" s="21"/>
      <c r="F68" s="40"/>
      <c r="G68" s="23"/>
      <c r="H68" s="24"/>
      <c r="I68" s="41"/>
      <c r="J68" s="41"/>
      <c r="K68" s="40"/>
      <c r="L68" s="20"/>
    </row>
    <row r="69" spans="1:12" ht="23.25" x14ac:dyDescent="0.35">
      <c r="A69" s="26"/>
      <c r="B69" s="41"/>
      <c r="C69" s="41"/>
      <c r="D69" s="21"/>
      <c r="E69" s="21"/>
      <c r="F69" s="40"/>
      <c r="G69" s="23"/>
      <c r="H69" s="41"/>
      <c r="I69" s="41"/>
      <c r="J69" s="41"/>
      <c r="K69" s="40"/>
      <c r="L69" s="41"/>
    </row>
    <row r="70" spans="1:12" ht="23.25" x14ac:dyDescent="0.35">
      <c r="A70" s="26"/>
      <c r="B70" s="67" t="s">
        <v>31</v>
      </c>
      <c r="C70" s="67"/>
      <c r="D70" s="21"/>
      <c r="E70" s="21"/>
      <c r="F70" s="40"/>
      <c r="G70" s="23"/>
      <c r="H70" s="67" t="s">
        <v>32</v>
      </c>
      <c r="I70" s="67"/>
      <c r="J70" s="21"/>
      <c r="K70" s="21"/>
      <c r="L70" s="21"/>
    </row>
    <row r="71" spans="1:12" ht="23.25" x14ac:dyDescent="0.35">
      <c r="A71" s="26"/>
      <c r="B71" s="60" t="s">
        <v>33</v>
      </c>
      <c r="C71" s="60"/>
      <c r="D71" s="21"/>
      <c r="E71" s="21"/>
      <c r="F71" s="40"/>
      <c r="G71" s="23"/>
      <c r="H71" s="60" t="s">
        <v>33</v>
      </c>
      <c r="I71" s="60"/>
      <c r="J71" s="28"/>
      <c r="K71" s="28"/>
      <c r="L71" s="28"/>
    </row>
    <row r="72" spans="1:12" ht="23.25" x14ac:dyDescent="0.35">
      <c r="A72" s="26"/>
      <c r="B72" s="20"/>
      <c r="C72" s="20"/>
      <c r="D72" s="21"/>
      <c r="E72" s="21"/>
      <c r="F72" s="40"/>
      <c r="G72" s="23"/>
      <c r="H72" s="20"/>
      <c r="I72" s="20"/>
      <c r="J72" s="41"/>
      <c r="K72" s="40"/>
      <c r="L72" s="20"/>
    </row>
    <row r="73" spans="1:12" ht="23.25" x14ac:dyDescent="0.35">
      <c r="A73" s="26"/>
      <c r="B73" s="20"/>
      <c r="C73" s="20"/>
      <c r="D73" s="21"/>
      <c r="E73" s="21"/>
      <c r="F73" s="40"/>
      <c r="G73" s="23"/>
      <c r="H73" s="20"/>
      <c r="I73" s="20"/>
      <c r="J73" s="41"/>
      <c r="K73" s="40"/>
      <c r="L73" s="20"/>
    </row>
    <row r="74" spans="1:12" ht="23.25" x14ac:dyDescent="0.35">
      <c r="A74" s="26"/>
      <c r="B74" s="20"/>
      <c r="C74" s="20"/>
      <c r="D74" s="21"/>
      <c r="E74" s="21"/>
      <c r="F74" s="40"/>
      <c r="G74" s="23"/>
      <c r="H74" s="20"/>
      <c r="I74" s="20"/>
      <c r="J74" s="41"/>
      <c r="K74" s="40"/>
      <c r="L74" s="20"/>
    </row>
    <row r="75" spans="1:12" ht="23.25" x14ac:dyDescent="0.35">
      <c r="A75" s="26"/>
      <c r="B75" s="20"/>
      <c r="C75" s="20"/>
      <c r="D75" s="21"/>
      <c r="E75" s="21"/>
      <c r="F75" s="40"/>
      <c r="G75" s="23"/>
      <c r="H75" s="20"/>
      <c r="I75" s="20"/>
      <c r="J75" s="41"/>
      <c r="K75" s="40"/>
      <c r="L75" s="20"/>
    </row>
    <row r="76" spans="1:12" ht="23.25" x14ac:dyDescent="0.35">
      <c r="A76" s="26"/>
      <c r="B76" s="68" t="s">
        <v>34</v>
      </c>
      <c r="C76" s="68"/>
      <c r="D76" s="21"/>
      <c r="E76" s="21"/>
      <c r="F76" s="40"/>
      <c r="G76" s="23"/>
      <c r="H76" s="68" t="s">
        <v>245</v>
      </c>
      <c r="I76" s="68"/>
      <c r="J76" s="20"/>
      <c r="K76" s="20"/>
      <c r="L76" s="20"/>
    </row>
    <row r="77" spans="1:12" ht="23.25" x14ac:dyDescent="0.35">
      <c r="A77" s="26"/>
      <c r="B77" s="41"/>
      <c r="C77" s="41"/>
      <c r="D77" s="21"/>
      <c r="E77" s="21"/>
      <c r="F77" s="40"/>
      <c r="G77" s="23"/>
      <c r="H77" s="24"/>
      <c r="I77" s="41"/>
      <c r="J77" s="41"/>
      <c r="K77" s="40"/>
      <c r="L77" s="20"/>
    </row>
    <row r="78" spans="1:12" ht="23.25" x14ac:dyDescent="0.35">
      <c r="A78" s="26"/>
      <c r="B78" s="29"/>
      <c r="C78" s="20"/>
      <c r="D78" s="21"/>
      <c r="E78" s="21"/>
      <c r="F78" s="40"/>
      <c r="G78" s="41"/>
      <c r="H78" s="58" t="s">
        <v>35</v>
      </c>
      <c r="I78" s="58"/>
      <c r="J78" s="58"/>
      <c r="K78" s="58"/>
      <c r="L78" s="58"/>
    </row>
    <row r="79" spans="1:12" ht="23.25" x14ac:dyDescent="0.35">
      <c r="A79" s="26"/>
      <c r="B79" s="29"/>
      <c r="C79" s="20"/>
      <c r="D79" s="21"/>
      <c r="E79" s="21"/>
      <c r="F79" s="40"/>
      <c r="G79" s="41"/>
      <c r="H79" s="62" t="s">
        <v>36</v>
      </c>
      <c r="I79" s="62"/>
      <c r="J79" s="62"/>
      <c r="K79" s="62"/>
      <c r="L79" s="62"/>
    </row>
    <row r="80" spans="1:12" ht="23.25" x14ac:dyDescent="0.35">
      <c r="A80" s="26"/>
      <c r="B80" s="42"/>
      <c r="C80" s="20"/>
      <c r="D80" s="21"/>
      <c r="E80" s="21"/>
      <c r="F80" s="40"/>
      <c r="G80" s="41"/>
      <c r="H80" s="57" t="s">
        <v>33</v>
      </c>
      <c r="I80" s="57"/>
      <c r="J80" s="57"/>
      <c r="K80" s="57"/>
      <c r="L80" s="57"/>
    </row>
    <row r="81" spans="1:12" ht="23.25" x14ac:dyDescent="0.35">
      <c r="A81" s="26"/>
      <c r="B81" s="20"/>
      <c r="C81" s="20"/>
      <c r="D81" s="21"/>
      <c r="E81" s="21"/>
      <c r="F81" s="40"/>
      <c r="G81" s="41"/>
      <c r="H81" s="31"/>
      <c r="I81" s="31"/>
      <c r="J81" s="31"/>
      <c r="K81" s="31"/>
      <c r="L81" s="31"/>
    </row>
    <row r="82" spans="1:12" ht="23.25" x14ac:dyDescent="0.35">
      <c r="A82" s="26"/>
      <c r="B82" s="20"/>
      <c r="C82" s="20"/>
      <c r="D82" s="21"/>
      <c r="E82" s="21"/>
      <c r="F82" s="40"/>
      <c r="G82" s="41"/>
      <c r="H82" s="31"/>
      <c r="I82" s="31"/>
      <c r="J82" s="31"/>
      <c r="K82" s="31"/>
      <c r="L82" s="31"/>
    </row>
    <row r="83" spans="1:12" ht="23.25" x14ac:dyDescent="0.35">
      <c r="A83" s="26"/>
      <c r="B83" s="20"/>
      <c r="C83" s="20"/>
      <c r="D83" s="21"/>
      <c r="E83" s="21"/>
      <c r="F83" s="40"/>
      <c r="G83" s="41"/>
      <c r="H83" s="31"/>
      <c r="I83" s="31"/>
      <c r="J83" s="31"/>
      <c r="K83" s="31"/>
      <c r="L83" s="31"/>
    </row>
    <row r="84" spans="1:12" ht="23.25" x14ac:dyDescent="0.35">
      <c r="A84" s="26"/>
      <c r="B84" s="20"/>
      <c r="C84" s="20"/>
      <c r="D84" s="21"/>
      <c r="E84" s="21"/>
      <c r="F84" s="40"/>
      <c r="G84" s="41"/>
      <c r="H84" s="31"/>
      <c r="I84" s="31"/>
      <c r="J84" s="31"/>
      <c r="K84" s="31"/>
      <c r="L84" s="31"/>
    </row>
    <row r="85" spans="1:12" ht="23.25" x14ac:dyDescent="0.35">
      <c r="A85" s="26"/>
      <c r="B85" s="41"/>
      <c r="C85" s="20"/>
      <c r="D85" s="21"/>
      <c r="E85" s="21"/>
      <c r="F85" s="40"/>
      <c r="G85" s="41"/>
      <c r="H85" s="58" t="s">
        <v>37</v>
      </c>
      <c r="I85" s="58"/>
      <c r="J85" s="58"/>
      <c r="K85" s="58"/>
      <c r="L85" s="58"/>
    </row>
    <row r="86" spans="1:12" ht="23.25" x14ac:dyDescent="0.35">
      <c r="A86" s="26"/>
      <c r="B86" s="59"/>
      <c r="C86" s="59"/>
      <c r="D86" s="21"/>
      <c r="E86" s="21"/>
      <c r="F86" s="40"/>
      <c r="G86" s="23"/>
      <c r="H86" s="60"/>
      <c r="I86" s="60"/>
      <c r="J86" s="60"/>
      <c r="K86" s="60"/>
      <c r="L86" s="60"/>
    </row>
    <row r="90" spans="1:12" ht="15" x14ac:dyDescent="0.25">
      <c r="B90" s="61"/>
      <c r="C90" s="61"/>
      <c r="H90" s="61"/>
      <c r="I90" s="61"/>
      <c r="J90" s="61"/>
      <c r="K90" s="61"/>
      <c r="L90" s="61"/>
    </row>
  </sheetData>
  <mergeCells count="29">
    <mergeCell ref="H80:L80"/>
    <mergeCell ref="H85:L85"/>
    <mergeCell ref="B86:C86"/>
    <mergeCell ref="H86:L86"/>
    <mergeCell ref="B90:C90"/>
    <mergeCell ref="H90:L90"/>
    <mergeCell ref="H79:L79"/>
    <mergeCell ref="K8:K9"/>
    <mergeCell ref="L8:L9"/>
    <mergeCell ref="B65:D65"/>
    <mergeCell ref="B66:D66"/>
    <mergeCell ref="B67:D67"/>
    <mergeCell ref="B70:C70"/>
    <mergeCell ref="H70:I70"/>
    <mergeCell ref="B71:C71"/>
    <mergeCell ref="H71:I71"/>
    <mergeCell ref="B76:C76"/>
    <mergeCell ref="H76:I76"/>
    <mergeCell ref="H78:L7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895E8-A717-42F6-81D8-16BEE23AD021}">
  <dimension ref="A1:L90"/>
  <sheetViews>
    <sheetView topLeftCell="A11" zoomScale="80" zoomScaleNormal="80" workbookViewId="0">
      <selection activeCell="F17" sqref="F17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45" customWidth="1"/>
    <col min="10" max="10" width="16.140625" style="45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69"/>
      <c r="C1" s="69"/>
      <c r="D1" s="69"/>
      <c r="E1" s="48"/>
      <c r="F1" s="48"/>
    </row>
    <row r="2" spans="1:12" x14ac:dyDescent="0.3">
      <c r="B2" s="69"/>
      <c r="C2" s="69"/>
      <c r="D2" s="69"/>
      <c r="E2" s="48"/>
      <c r="F2" s="48"/>
    </row>
    <row r="4" spans="1:12" ht="27" x14ac:dyDescent="0.25">
      <c r="A4" s="70" t="s">
        <v>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1:12" ht="27" x14ac:dyDescent="0.25">
      <c r="A5" s="49"/>
      <c r="B5" s="70" t="s">
        <v>38</v>
      </c>
      <c r="C5" s="70"/>
      <c r="D5" s="70"/>
      <c r="E5" s="70"/>
      <c r="F5" s="70"/>
      <c r="G5" s="70"/>
      <c r="H5" s="70"/>
      <c r="I5" s="70"/>
      <c r="J5" s="49"/>
      <c r="K5" s="49"/>
      <c r="L5" s="49"/>
    </row>
    <row r="6" spans="1:12" ht="27" x14ac:dyDescent="0.25">
      <c r="A6" s="49"/>
      <c r="B6" s="70" t="s">
        <v>253</v>
      </c>
      <c r="C6" s="70"/>
      <c r="D6" s="70"/>
      <c r="E6" s="70"/>
      <c r="F6" s="70"/>
      <c r="G6" s="70"/>
      <c r="H6" s="70"/>
      <c r="I6" s="70"/>
      <c r="J6" s="49"/>
      <c r="K6" s="49"/>
      <c r="L6" s="49"/>
    </row>
    <row r="8" spans="1:12" ht="22.5" x14ac:dyDescent="0.25">
      <c r="A8" s="65" t="s">
        <v>1</v>
      </c>
      <c r="B8" s="71" t="s">
        <v>2</v>
      </c>
      <c r="C8" s="65" t="s">
        <v>3</v>
      </c>
      <c r="D8" s="65" t="s">
        <v>4</v>
      </c>
      <c r="E8" s="72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4" t="s">
        <v>10</v>
      </c>
      <c r="K8" s="63" t="s">
        <v>11</v>
      </c>
      <c r="L8" s="65" t="s">
        <v>12</v>
      </c>
    </row>
    <row r="9" spans="1:12" ht="22.5" x14ac:dyDescent="0.25">
      <c r="A9" s="65"/>
      <c r="B9" s="71"/>
      <c r="C9" s="65"/>
      <c r="D9" s="65"/>
      <c r="E9" s="73"/>
      <c r="F9" s="11" t="s">
        <v>13</v>
      </c>
      <c r="G9" s="11" t="s">
        <v>14</v>
      </c>
      <c r="H9" s="11" t="s">
        <v>15</v>
      </c>
      <c r="I9" s="11" t="s">
        <v>16</v>
      </c>
      <c r="J9" s="75"/>
      <c r="K9" s="64"/>
      <c r="L9" s="65"/>
    </row>
    <row r="10" spans="1:12" ht="27.75" x14ac:dyDescent="0.25">
      <c r="A10" s="12">
        <v>1</v>
      </c>
      <c r="B10" s="13" t="s">
        <v>254</v>
      </c>
      <c r="C10" s="14" t="s">
        <v>255</v>
      </c>
      <c r="D10" s="15" t="s">
        <v>256</v>
      </c>
      <c r="E10" s="15">
        <v>1</v>
      </c>
      <c r="F10" s="16">
        <v>1.5</v>
      </c>
      <c r="G10" s="16">
        <v>2</v>
      </c>
      <c r="H10" s="16">
        <v>2.5</v>
      </c>
      <c r="I10" s="16">
        <v>2.5</v>
      </c>
      <c r="J10" s="16"/>
      <c r="K10" s="17">
        <f>F10+G10+H10+I10+J10</f>
        <v>8.5</v>
      </c>
      <c r="L10" s="18"/>
    </row>
    <row r="11" spans="1:12" ht="27.75" x14ac:dyDescent="0.25">
      <c r="A11" s="12">
        <v>2</v>
      </c>
      <c r="B11" s="13" t="s">
        <v>257</v>
      </c>
      <c r="C11" s="14" t="s">
        <v>258</v>
      </c>
      <c r="D11" s="15" t="s">
        <v>17</v>
      </c>
      <c r="E11" s="15">
        <v>3</v>
      </c>
      <c r="F11" s="17">
        <v>2</v>
      </c>
      <c r="G11" s="16">
        <v>2</v>
      </c>
      <c r="H11" s="16">
        <v>2</v>
      </c>
      <c r="I11" s="16">
        <v>2</v>
      </c>
      <c r="J11" s="16"/>
      <c r="K11" s="17">
        <f t="shared" ref="K11:K62" si="0">F11+G11+H11+I11+J11</f>
        <v>8</v>
      </c>
      <c r="L11" s="18"/>
    </row>
    <row r="12" spans="1:12" ht="27.75" x14ac:dyDescent="0.25">
      <c r="A12" s="12">
        <v>3</v>
      </c>
      <c r="B12" s="13" t="s">
        <v>259</v>
      </c>
      <c r="C12" s="14" t="s">
        <v>260</v>
      </c>
      <c r="D12" s="15" t="s">
        <v>17</v>
      </c>
      <c r="E12" s="15">
        <v>10</v>
      </c>
      <c r="F12" s="17">
        <v>1.5</v>
      </c>
      <c r="G12" s="16">
        <v>2</v>
      </c>
      <c r="H12" s="16">
        <v>2</v>
      </c>
      <c r="I12" s="16">
        <v>2</v>
      </c>
      <c r="J12" s="16"/>
      <c r="K12" s="17">
        <v>7.5</v>
      </c>
      <c r="L12" s="18"/>
    </row>
    <row r="13" spans="1:12" ht="27.75" x14ac:dyDescent="0.25">
      <c r="A13" s="12">
        <v>4</v>
      </c>
      <c r="B13" s="13" t="s">
        <v>261</v>
      </c>
      <c r="C13" s="14" t="s">
        <v>262</v>
      </c>
      <c r="D13" s="15" t="s">
        <v>263</v>
      </c>
      <c r="E13" s="15"/>
      <c r="F13" s="17">
        <v>0</v>
      </c>
      <c r="G13" s="16">
        <v>0</v>
      </c>
      <c r="H13" s="16">
        <v>0</v>
      </c>
      <c r="I13" s="16">
        <v>0</v>
      </c>
      <c r="J13" s="16"/>
      <c r="K13" s="17">
        <f t="shared" si="0"/>
        <v>0</v>
      </c>
      <c r="L13" s="18" t="s">
        <v>247</v>
      </c>
    </row>
    <row r="14" spans="1:12" ht="27.75" x14ac:dyDescent="0.25">
      <c r="A14" s="12">
        <v>5</v>
      </c>
      <c r="B14" s="13" t="s">
        <v>264</v>
      </c>
      <c r="C14" s="14" t="s">
        <v>265</v>
      </c>
      <c r="D14" s="15" t="s">
        <v>263</v>
      </c>
      <c r="E14" s="15"/>
      <c r="F14" s="17">
        <v>0</v>
      </c>
      <c r="G14" s="16">
        <v>0</v>
      </c>
      <c r="H14" s="16">
        <v>0</v>
      </c>
      <c r="I14" s="16">
        <v>0</v>
      </c>
      <c r="J14" s="16"/>
      <c r="K14" s="17">
        <f t="shared" si="0"/>
        <v>0</v>
      </c>
      <c r="L14" s="18" t="s">
        <v>247</v>
      </c>
    </row>
    <row r="15" spans="1:12" ht="27.75" x14ac:dyDescent="0.25">
      <c r="A15" s="12">
        <v>6</v>
      </c>
      <c r="B15" s="13" t="s">
        <v>266</v>
      </c>
      <c r="C15" s="14" t="s">
        <v>220</v>
      </c>
      <c r="D15" s="15" t="s">
        <v>267</v>
      </c>
      <c r="E15" s="15">
        <v>8</v>
      </c>
      <c r="F15" s="17">
        <v>1</v>
      </c>
      <c r="G15" s="16">
        <v>0</v>
      </c>
      <c r="H15" s="16">
        <v>0</v>
      </c>
      <c r="I15" s="16">
        <v>0</v>
      </c>
      <c r="J15" s="16"/>
      <c r="K15" s="17">
        <v>1</v>
      </c>
      <c r="L15" s="18"/>
    </row>
    <row r="16" spans="1:12" ht="27.75" x14ac:dyDescent="0.25">
      <c r="A16" s="12">
        <v>7</v>
      </c>
      <c r="B16" s="13" t="s">
        <v>268</v>
      </c>
      <c r="C16" s="14" t="s">
        <v>18</v>
      </c>
      <c r="D16" s="15" t="s">
        <v>269</v>
      </c>
      <c r="E16" s="15">
        <v>1</v>
      </c>
      <c r="F16" s="17">
        <v>2</v>
      </c>
      <c r="G16" s="16">
        <v>1.5</v>
      </c>
      <c r="H16" s="16">
        <v>3</v>
      </c>
      <c r="I16" s="16">
        <v>2</v>
      </c>
      <c r="J16" s="16"/>
      <c r="K16" s="17">
        <f t="shared" si="0"/>
        <v>8.5</v>
      </c>
      <c r="L16" s="18"/>
    </row>
    <row r="17" spans="1:12" ht="27.75" x14ac:dyDescent="0.25">
      <c r="A17" s="12">
        <v>8</v>
      </c>
      <c r="B17" s="13" t="s">
        <v>270</v>
      </c>
      <c r="C17" s="14" t="s">
        <v>271</v>
      </c>
      <c r="D17" s="15" t="s">
        <v>19</v>
      </c>
      <c r="E17" s="15">
        <v>9</v>
      </c>
      <c r="F17" s="17">
        <v>1.5</v>
      </c>
      <c r="G17" s="16">
        <v>1</v>
      </c>
      <c r="H17" s="16">
        <v>2</v>
      </c>
      <c r="I17" s="16">
        <v>0</v>
      </c>
      <c r="J17" s="16"/>
      <c r="K17" s="17">
        <f t="shared" si="0"/>
        <v>4.5</v>
      </c>
      <c r="L17" s="18"/>
    </row>
    <row r="18" spans="1:12" ht="27.75" x14ac:dyDescent="0.25">
      <c r="A18" s="12">
        <v>9</v>
      </c>
      <c r="B18" s="13" t="s">
        <v>272</v>
      </c>
      <c r="C18" s="14" t="s">
        <v>273</v>
      </c>
      <c r="D18" s="15" t="s">
        <v>19</v>
      </c>
      <c r="E18" s="15">
        <v>7</v>
      </c>
      <c r="F18" s="17">
        <v>1.75</v>
      </c>
      <c r="G18" s="16">
        <v>2</v>
      </c>
      <c r="H18" s="16">
        <v>2</v>
      </c>
      <c r="I18" s="16">
        <v>3</v>
      </c>
      <c r="J18" s="16"/>
      <c r="K18" s="17">
        <f t="shared" si="0"/>
        <v>8.75</v>
      </c>
      <c r="L18" s="18"/>
    </row>
    <row r="19" spans="1:12" ht="27.75" x14ac:dyDescent="0.25">
      <c r="A19" s="12">
        <v>10</v>
      </c>
      <c r="B19" s="13" t="s">
        <v>274</v>
      </c>
      <c r="C19" s="14" t="s">
        <v>275</v>
      </c>
      <c r="D19" s="15" t="s">
        <v>19</v>
      </c>
      <c r="E19" s="15"/>
      <c r="F19" s="17">
        <v>0</v>
      </c>
      <c r="G19" s="16">
        <v>0</v>
      </c>
      <c r="H19" s="16">
        <v>0</v>
      </c>
      <c r="I19" s="16">
        <v>0</v>
      </c>
      <c r="J19" s="16"/>
      <c r="K19" s="17">
        <f t="shared" si="0"/>
        <v>0</v>
      </c>
      <c r="L19" s="18" t="s">
        <v>247</v>
      </c>
    </row>
    <row r="20" spans="1:12" ht="27.75" x14ac:dyDescent="0.25">
      <c r="A20" s="12">
        <v>11</v>
      </c>
      <c r="B20" s="13" t="s">
        <v>276</v>
      </c>
      <c r="C20" s="14" t="s">
        <v>20</v>
      </c>
      <c r="D20" s="15" t="s">
        <v>19</v>
      </c>
      <c r="E20" s="15">
        <v>6</v>
      </c>
      <c r="F20" s="17">
        <v>0.5</v>
      </c>
      <c r="G20" s="16">
        <v>1</v>
      </c>
      <c r="H20" s="16">
        <v>3</v>
      </c>
      <c r="I20" s="16">
        <v>2</v>
      </c>
      <c r="J20" s="16"/>
      <c r="K20" s="17">
        <f t="shared" si="0"/>
        <v>6.5</v>
      </c>
      <c r="L20" s="18"/>
    </row>
    <row r="21" spans="1:12" ht="27.75" x14ac:dyDescent="0.25">
      <c r="A21" s="12">
        <v>12</v>
      </c>
      <c r="B21" s="13" t="s">
        <v>277</v>
      </c>
      <c r="C21" s="14" t="s">
        <v>278</v>
      </c>
      <c r="D21" s="15" t="s">
        <v>21</v>
      </c>
      <c r="E21" s="15">
        <v>9</v>
      </c>
      <c r="F21" s="17">
        <v>2</v>
      </c>
      <c r="G21" s="16">
        <v>2</v>
      </c>
      <c r="H21" s="16">
        <v>2.75</v>
      </c>
      <c r="I21" s="16">
        <v>2</v>
      </c>
      <c r="J21" s="16"/>
      <c r="K21" s="17">
        <f t="shared" si="0"/>
        <v>8.75</v>
      </c>
      <c r="L21" s="18"/>
    </row>
    <row r="22" spans="1:12" ht="27.75" x14ac:dyDescent="0.25">
      <c r="A22" s="12">
        <v>13</v>
      </c>
      <c r="B22" s="13" t="s">
        <v>279</v>
      </c>
      <c r="C22" s="14" t="s">
        <v>278</v>
      </c>
      <c r="D22" s="15" t="s">
        <v>21</v>
      </c>
      <c r="E22" s="15">
        <v>2</v>
      </c>
      <c r="F22" s="17">
        <v>1.5</v>
      </c>
      <c r="G22" s="16">
        <v>1.75</v>
      </c>
      <c r="H22" s="16">
        <v>2.5</v>
      </c>
      <c r="I22" s="16">
        <v>3</v>
      </c>
      <c r="J22" s="16"/>
      <c r="K22" s="17">
        <f t="shared" si="0"/>
        <v>8.75</v>
      </c>
      <c r="L22" s="18"/>
    </row>
    <row r="23" spans="1:12" ht="27.75" x14ac:dyDescent="0.25">
      <c r="A23" s="12">
        <v>14</v>
      </c>
      <c r="B23" s="13" t="s">
        <v>280</v>
      </c>
      <c r="C23" s="14" t="s">
        <v>281</v>
      </c>
      <c r="D23" s="15" t="s">
        <v>22</v>
      </c>
      <c r="E23" s="15">
        <v>3</v>
      </c>
      <c r="F23" s="17">
        <v>2</v>
      </c>
      <c r="G23" s="16">
        <v>2</v>
      </c>
      <c r="H23" s="16">
        <v>2.5</v>
      </c>
      <c r="I23" s="16">
        <v>2.25</v>
      </c>
      <c r="J23" s="16"/>
      <c r="K23" s="17">
        <f t="shared" si="0"/>
        <v>8.75</v>
      </c>
      <c r="L23" s="18"/>
    </row>
    <row r="24" spans="1:12" ht="27.75" x14ac:dyDescent="0.25">
      <c r="A24" s="12">
        <v>15</v>
      </c>
      <c r="B24" s="13" t="s">
        <v>282</v>
      </c>
      <c r="C24" s="14" t="s">
        <v>283</v>
      </c>
      <c r="D24" s="15" t="s">
        <v>23</v>
      </c>
      <c r="E24" s="15">
        <v>4</v>
      </c>
      <c r="F24" s="17">
        <v>1.75</v>
      </c>
      <c r="G24" s="16">
        <v>1.75</v>
      </c>
      <c r="H24" s="16">
        <v>2</v>
      </c>
      <c r="I24" s="16">
        <v>2.5</v>
      </c>
      <c r="J24" s="16"/>
      <c r="K24" s="17">
        <f t="shared" si="0"/>
        <v>8</v>
      </c>
      <c r="L24" s="18"/>
    </row>
    <row r="25" spans="1:12" ht="27.75" x14ac:dyDescent="0.25">
      <c r="A25" s="12">
        <v>16</v>
      </c>
      <c r="B25" s="13" t="s">
        <v>284</v>
      </c>
      <c r="C25" s="14" t="s">
        <v>285</v>
      </c>
      <c r="D25" s="15" t="s">
        <v>24</v>
      </c>
      <c r="E25" s="15">
        <v>6</v>
      </c>
      <c r="F25" s="17">
        <v>2</v>
      </c>
      <c r="G25" s="16">
        <v>2</v>
      </c>
      <c r="H25" s="16">
        <v>2.5</v>
      </c>
      <c r="I25" s="16">
        <v>2</v>
      </c>
      <c r="J25" s="16"/>
      <c r="K25" s="17">
        <f t="shared" si="0"/>
        <v>8.5</v>
      </c>
      <c r="L25" s="18"/>
    </row>
    <row r="26" spans="1:12" ht="27.75" x14ac:dyDescent="0.25">
      <c r="A26" s="12">
        <v>17</v>
      </c>
      <c r="B26" s="13" t="s">
        <v>286</v>
      </c>
      <c r="C26" s="14" t="s">
        <v>163</v>
      </c>
      <c r="D26" s="15" t="s">
        <v>25</v>
      </c>
      <c r="E26" s="15">
        <v>1</v>
      </c>
      <c r="F26" s="17">
        <v>1</v>
      </c>
      <c r="G26" s="16">
        <v>2</v>
      </c>
      <c r="H26" s="16">
        <v>2.5</v>
      </c>
      <c r="I26" s="16">
        <v>1.5</v>
      </c>
      <c r="J26" s="16"/>
      <c r="K26" s="17">
        <f t="shared" si="0"/>
        <v>7</v>
      </c>
      <c r="L26" s="18"/>
    </row>
    <row r="27" spans="1:12" ht="27.75" x14ac:dyDescent="0.25">
      <c r="A27" s="12">
        <v>18</v>
      </c>
      <c r="B27" s="13" t="s">
        <v>287</v>
      </c>
      <c r="C27" s="14" t="s">
        <v>288</v>
      </c>
      <c r="D27" s="15" t="s">
        <v>289</v>
      </c>
      <c r="E27" s="15">
        <v>6</v>
      </c>
      <c r="F27" s="17">
        <v>1.5</v>
      </c>
      <c r="G27" s="16">
        <v>2</v>
      </c>
      <c r="H27" s="16">
        <v>2</v>
      </c>
      <c r="I27" s="16">
        <v>2.5</v>
      </c>
      <c r="J27" s="16"/>
      <c r="K27" s="17">
        <f t="shared" si="0"/>
        <v>8</v>
      </c>
      <c r="L27" s="18"/>
    </row>
    <row r="28" spans="1:12" ht="27.75" x14ac:dyDescent="0.25">
      <c r="A28" s="12">
        <v>19</v>
      </c>
      <c r="B28" s="13" t="s">
        <v>290</v>
      </c>
      <c r="C28" s="14" t="s">
        <v>291</v>
      </c>
      <c r="D28" s="15" t="s">
        <v>26</v>
      </c>
      <c r="E28" s="15">
        <v>5</v>
      </c>
      <c r="F28" s="17">
        <v>1.75</v>
      </c>
      <c r="G28" s="16">
        <v>2</v>
      </c>
      <c r="H28" s="16">
        <v>0.5</v>
      </c>
      <c r="I28" s="16">
        <v>0</v>
      </c>
      <c r="J28" s="16"/>
      <c r="K28" s="17">
        <f t="shared" si="0"/>
        <v>4.25</v>
      </c>
      <c r="L28" s="18"/>
    </row>
    <row r="29" spans="1:12" ht="27.75" x14ac:dyDescent="0.25">
      <c r="A29" s="12">
        <v>20</v>
      </c>
      <c r="B29" s="13" t="s">
        <v>292</v>
      </c>
      <c r="C29" s="14" t="s">
        <v>190</v>
      </c>
      <c r="D29" s="15" t="s">
        <v>27</v>
      </c>
      <c r="E29" s="15">
        <v>9</v>
      </c>
      <c r="F29" s="17">
        <v>1.75</v>
      </c>
      <c r="G29" s="16">
        <v>2</v>
      </c>
      <c r="H29" s="16">
        <v>2</v>
      </c>
      <c r="I29" s="16">
        <v>3</v>
      </c>
      <c r="J29" s="16"/>
      <c r="K29" s="17">
        <f t="shared" si="0"/>
        <v>8.75</v>
      </c>
      <c r="L29" s="18"/>
    </row>
    <row r="30" spans="1:12" ht="27.75" x14ac:dyDescent="0.25">
      <c r="A30" s="12">
        <v>21</v>
      </c>
      <c r="B30" s="13" t="s">
        <v>293</v>
      </c>
      <c r="C30" s="14" t="s">
        <v>294</v>
      </c>
      <c r="D30" s="15" t="s">
        <v>295</v>
      </c>
      <c r="E30" s="15">
        <v>1</v>
      </c>
      <c r="F30" s="17">
        <v>1</v>
      </c>
      <c r="G30" s="16">
        <v>2</v>
      </c>
      <c r="H30" s="16">
        <v>2.25</v>
      </c>
      <c r="I30" s="16">
        <v>2.5</v>
      </c>
      <c r="J30" s="16"/>
      <c r="K30" s="17">
        <f t="shared" si="0"/>
        <v>7.75</v>
      </c>
      <c r="L30" s="18"/>
    </row>
    <row r="31" spans="1:12" ht="27.75" x14ac:dyDescent="0.25">
      <c r="A31" s="12">
        <v>22</v>
      </c>
      <c r="B31" s="13" t="s">
        <v>296</v>
      </c>
      <c r="C31" s="14" t="s">
        <v>297</v>
      </c>
      <c r="D31" s="15" t="s">
        <v>28</v>
      </c>
      <c r="E31" s="15">
        <v>4</v>
      </c>
      <c r="F31" s="17">
        <v>1.25</v>
      </c>
      <c r="G31" s="16">
        <v>1.75</v>
      </c>
      <c r="H31" s="16">
        <v>2.5</v>
      </c>
      <c r="I31" s="16">
        <v>2</v>
      </c>
      <c r="J31" s="16"/>
      <c r="K31" s="17">
        <f t="shared" si="0"/>
        <v>7.5</v>
      </c>
      <c r="L31" s="18"/>
    </row>
    <row r="32" spans="1:12" ht="83.25" x14ac:dyDescent="0.25">
      <c r="A32" s="12">
        <v>23</v>
      </c>
      <c r="B32" s="13" t="s">
        <v>298</v>
      </c>
      <c r="C32" s="14" t="s">
        <v>299</v>
      </c>
      <c r="D32" s="15" t="s">
        <v>29</v>
      </c>
      <c r="E32" s="15">
        <v>5</v>
      </c>
      <c r="F32" s="17">
        <v>0</v>
      </c>
      <c r="G32" s="16">
        <v>0</v>
      </c>
      <c r="H32" s="16">
        <v>0</v>
      </c>
      <c r="I32" s="16">
        <v>0</v>
      </c>
      <c r="J32" s="16"/>
      <c r="K32" s="17">
        <f t="shared" si="0"/>
        <v>0</v>
      </c>
      <c r="L32" s="18" t="s">
        <v>300</v>
      </c>
    </row>
    <row r="33" spans="1:12" ht="27.75" x14ac:dyDescent="0.25">
      <c r="A33" s="12">
        <v>24</v>
      </c>
      <c r="B33" s="13" t="s">
        <v>301</v>
      </c>
      <c r="C33" s="14" t="s">
        <v>302</v>
      </c>
      <c r="D33" s="15" t="s">
        <v>29</v>
      </c>
      <c r="E33" s="15">
        <v>7</v>
      </c>
      <c r="F33" s="17">
        <v>1.5</v>
      </c>
      <c r="G33" s="16">
        <v>1.75</v>
      </c>
      <c r="H33" s="16">
        <v>0</v>
      </c>
      <c r="I33" s="16">
        <v>1</v>
      </c>
      <c r="J33" s="16"/>
      <c r="K33" s="17">
        <f t="shared" si="0"/>
        <v>4.25</v>
      </c>
      <c r="L33" s="18"/>
    </row>
    <row r="34" spans="1:12" ht="27.75" x14ac:dyDescent="0.25">
      <c r="A34" s="12">
        <v>25</v>
      </c>
      <c r="B34" s="13" t="s">
        <v>303</v>
      </c>
      <c r="C34" s="14" t="s">
        <v>304</v>
      </c>
      <c r="D34" s="15" t="s">
        <v>305</v>
      </c>
      <c r="E34" s="15">
        <v>9</v>
      </c>
      <c r="F34" s="17">
        <v>1.25</v>
      </c>
      <c r="G34" s="16">
        <v>2</v>
      </c>
      <c r="H34" s="16">
        <v>3</v>
      </c>
      <c r="I34" s="16">
        <v>2.75</v>
      </c>
      <c r="J34" s="16"/>
      <c r="K34" s="17">
        <f t="shared" si="0"/>
        <v>9</v>
      </c>
      <c r="L34" s="18"/>
    </row>
    <row r="35" spans="1:12" ht="27.75" x14ac:dyDescent="0.25">
      <c r="A35" s="12">
        <v>26</v>
      </c>
      <c r="B35" s="13" t="s">
        <v>306</v>
      </c>
      <c r="C35" s="14" t="s">
        <v>307</v>
      </c>
      <c r="D35" s="15" t="s">
        <v>144</v>
      </c>
      <c r="E35" s="15"/>
      <c r="F35" s="17"/>
      <c r="G35" s="16"/>
      <c r="H35" s="16"/>
      <c r="I35" s="16"/>
      <c r="J35" s="16"/>
      <c r="K35" s="17">
        <f t="shared" si="0"/>
        <v>0</v>
      </c>
      <c r="L35" s="18" t="s">
        <v>247</v>
      </c>
    </row>
    <row r="36" spans="1:12" ht="27.75" x14ac:dyDescent="0.25">
      <c r="A36" s="12">
        <v>27</v>
      </c>
      <c r="B36" s="13" t="s">
        <v>308</v>
      </c>
      <c r="C36" s="14" t="s">
        <v>309</v>
      </c>
      <c r="D36" s="15" t="s">
        <v>149</v>
      </c>
      <c r="E36" s="15">
        <v>5</v>
      </c>
      <c r="F36" s="17">
        <v>1.75</v>
      </c>
      <c r="G36" s="16">
        <v>2</v>
      </c>
      <c r="H36" s="16">
        <v>3</v>
      </c>
      <c r="I36" s="16">
        <v>2.5</v>
      </c>
      <c r="J36" s="16">
        <v>0.25</v>
      </c>
      <c r="K36" s="17">
        <f t="shared" si="0"/>
        <v>9.5</v>
      </c>
      <c r="L36" s="18"/>
    </row>
    <row r="37" spans="1:12" ht="27.75" x14ac:dyDescent="0.25">
      <c r="A37" s="12">
        <v>28</v>
      </c>
      <c r="B37" s="13" t="s">
        <v>310</v>
      </c>
      <c r="C37" s="14" t="s">
        <v>311</v>
      </c>
      <c r="D37" s="15" t="s">
        <v>312</v>
      </c>
      <c r="E37" s="15">
        <v>1</v>
      </c>
      <c r="F37" s="17">
        <v>1.5</v>
      </c>
      <c r="G37" s="16">
        <v>2</v>
      </c>
      <c r="H37" s="16">
        <v>2.5</v>
      </c>
      <c r="I37" s="16">
        <v>2</v>
      </c>
      <c r="J37" s="16"/>
      <c r="K37" s="17">
        <f t="shared" si="0"/>
        <v>8</v>
      </c>
      <c r="L37" s="18"/>
    </row>
    <row r="38" spans="1:12" ht="27.75" x14ac:dyDescent="0.25">
      <c r="A38" s="12">
        <v>29</v>
      </c>
      <c r="B38" s="13" t="s">
        <v>313</v>
      </c>
      <c r="C38" s="14" t="s">
        <v>314</v>
      </c>
      <c r="D38" s="15" t="s">
        <v>315</v>
      </c>
      <c r="E38" s="15">
        <v>2</v>
      </c>
      <c r="F38" s="17">
        <v>1.25</v>
      </c>
      <c r="G38" s="16">
        <v>1</v>
      </c>
      <c r="H38" s="16">
        <v>1.5</v>
      </c>
      <c r="I38" s="16">
        <v>2.5</v>
      </c>
      <c r="J38" s="16"/>
      <c r="K38" s="17">
        <f t="shared" si="0"/>
        <v>6.25</v>
      </c>
      <c r="L38" s="18"/>
    </row>
    <row r="39" spans="1:12" ht="27.75" x14ac:dyDescent="0.25">
      <c r="A39" s="12">
        <v>30</v>
      </c>
      <c r="B39" s="13" t="s">
        <v>316</v>
      </c>
      <c r="C39" s="14" t="s">
        <v>317</v>
      </c>
      <c r="D39" s="15" t="s">
        <v>315</v>
      </c>
      <c r="E39" s="15" t="s">
        <v>318</v>
      </c>
      <c r="F39" s="17"/>
      <c r="G39" s="16"/>
      <c r="H39" s="16"/>
      <c r="I39" s="16"/>
      <c r="J39" s="16"/>
      <c r="K39" s="17">
        <f t="shared" si="0"/>
        <v>0</v>
      </c>
      <c r="L39" s="18" t="s">
        <v>247</v>
      </c>
    </row>
    <row r="40" spans="1:12" ht="27.75" x14ac:dyDescent="0.25">
      <c r="A40" s="12">
        <v>31</v>
      </c>
      <c r="B40" s="13" t="s">
        <v>319</v>
      </c>
      <c r="C40" s="14" t="s">
        <v>320</v>
      </c>
      <c r="D40" s="15" t="s">
        <v>321</v>
      </c>
      <c r="E40" s="15">
        <v>9</v>
      </c>
      <c r="F40" s="17">
        <v>1.5</v>
      </c>
      <c r="G40" s="16">
        <v>2</v>
      </c>
      <c r="H40" s="16">
        <v>2.5</v>
      </c>
      <c r="I40" s="16">
        <v>2.25</v>
      </c>
      <c r="J40" s="16"/>
      <c r="K40" s="17">
        <f t="shared" si="0"/>
        <v>8.25</v>
      </c>
      <c r="L40" s="18"/>
    </row>
    <row r="41" spans="1:12" ht="27.75" x14ac:dyDescent="0.25">
      <c r="A41" s="12">
        <v>32</v>
      </c>
      <c r="B41" s="13" t="s">
        <v>322</v>
      </c>
      <c r="C41" s="14" t="s">
        <v>18</v>
      </c>
      <c r="D41" s="15" t="s">
        <v>321</v>
      </c>
      <c r="E41" s="15">
        <v>7</v>
      </c>
      <c r="F41" s="17">
        <v>1.5</v>
      </c>
      <c r="G41" s="16">
        <v>2</v>
      </c>
      <c r="H41" s="16">
        <v>2.75</v>
      </c>
      <c r="I41" s="16">
        <v>1.75</v>
      </c>
      <c r="J41" s="16"/>
      <c r="K41" s="17">
        <f t="shared" si="0"/>
        <v>8</v>
      </c>
      <c r="L41" s="18"/>
    </row>
    <row r="42" spans="1:12" ht="27.75" x14ac:dyDescent="0.25">
      <c r="A42" s="12">
        <v>33</v>
      </c>
      <c r="B42" s="13" t="s">
        <v>323</v>
      </c>
      <c r="C42" s="14" t="s">
        <v>324</v>
      </c>
      <c r="D42" s="15" t="s">
        <v>177</v>
      </c>
      <c r="E42" s="15">
        <v>6</v>
      </c>
      <c r="F42" s="17">
        <v>1.5</v>
      </c>
      <c r="G42" s="16">
        <v>2</v>
      </c>
      <c r="H42" s="16">
        <v>3</v>
      </c>
      <c r="I42" s="16">
        <v>2.5</v>
      </c>
      <c r="J42" s="16"/>
      <c r="K42" s="17">
        <f t="shared" si="0"/>
        <v>9</v>
      </c>
      <c r="L42" s="18"/>
    </row>
    <row r="43" spans="1:12" ht="27.75" x14ac:dyDescent="0.25">
      <c r="A43" s="12">
        <v>34</v>
      </c>
      <c r="B43" s="13" t="s">
        <v>325</v>
      </c>
      <c r="C43" s="14" t="s">
        <v>326</v>
      </c>
      <c r="D43" s="15" t="s">
        <v>177</v>
      </c>
      <c r="E43" s="15">
        <v>2</v>
      </c>
      <c r="F43" s="17">
        <v>1.75</v>
      </c>
      <c r="G43" s="16">
        <v>2</v>
      </c>
      <c r="H43" s="16">
        <v>2</v>
      </c>
      <c r="I43" s="16">
        <v>2.5</v>
      </c>
      <c r="J43" s="16"/>
      <c r="K43" s="17">
        <f t="shared" si="0"/>
        <v>8.25</v>
      </c>
      <c r="L43" s="18"/>
    </row>
    <row r="44" spans="1:12" ht="27.75" x14ac:dyDescent="0.25">
      <c r="A44" s="12">
        <v>35</v>
      </c>
      <c r="B44" s="13" t="s">
        <v>327</v>
      </c>
      <c r="C44" s="14" t="s">
        <v>328</v>
      </c>
      <c r="D44" s="15" t="s">
        <v>184</v>
      </c>
      <c r="E44" s="15">
        <v>10</v>
      </c>
      <c r="F44" s="17">
        <v>2</v>
      </c>
      <c r="G44" s="16">
        <v>2</v>
      </c>
      <c r="H44" s="16">
        <v>2</v>
      </c>
      <c r="I44" s="16">
        <v>2</v>
      </c>
      <c r="J44" s="16"/>
      <c r="K44" s="17">
        <f t="shared" si="0"/>
        <v>8</v>
      </c>
      <c r="L44" s="18"/>
    </row>
    <row r="45" spans="1:12" ht="27.75" x14ac:dyDescent="0.25">
      <c r="A45" s="12">
        <v>36</v>
      </c>
      <c r="B45" s="13" t="s">
        <v>329</v>
      </c>
      <c r="C45" s="14" t="s">
        <v>330</v>
      </c>
      <c r="D45" s="15" t="s">
        <v>331</v>
      </c>
      <c r="E45" s="15">
        <v>1</v>
      </c>
      <c r="F45" s="17">
        <v>1.5</v>
      </c>
      <c r="G45" s="16">
        <v>2</v>
      </c>
      <c r="H45" s="16">
        <v>2</v>
      </c>
      <c r="I45" s="16">
        <v>1.5</v>
      </c>
      <c r="J45" s="16"/>
      <c r="K45" s="17">
        <f t="shared" si="0"/>
        <v>7</v>
      </c>
      <c r="L45" s="18"/>
    </row>
    <row r="46" spans="1:12" ht="27.75" x14ac:dyDescent="0.25">
      <c r="A46" s="12">
        <v>37</v>
      </c>
      <c r="B46" s="13" t="s">
        <v>332</v>
      </c>
      <c r="C46" s="14" t="s">
        <v>333</v>
      </c>
      <c r="D46" s="15" t="s">
        <v>334</v>
      </c>
      <c r="E46" s="15">
        <v>10</v>
      </c>
      <c r="F46" s="17">
        <v>1.5</v>
      </c>
      <c r="G46" s="16">
        <v>2</v>
      </c>
      <c r="H46" s="16">
        <v>1.5</v>
      </c>
      <c r="I46" s="16">
        <v>2</v>
      </c>
      <c r="J46" s="16"/>
      <c r="K46" s="17">
        <f t="shared" si="0"/>
        <v>7</v>
      </c>
      <c r="L46" s="18"/>
    </row>
    <row r="47" spans="1:12" ht="27.75" x14ac:dyDescent="0.25">
      <c r="A47" s="12">
        <v>38</v>
      </c>
      <c r="B47" s="13" t="s">
        <v>335</v>
      </c>
      <c r="C47" s="14" t="s">
        <v>18</v>
      </c>
      <c r="D47" s="15" t="s">
        <v>336</v>
      </c>
      <c r="E47" s="15">
        <v>2</v>
      </c>
      <c r="F47" s="17">
        <v>2</v>
      </c>
      <c r="G47" s="16">
        <v>2</v>
      </c>
      <c r="H47" s="16">
        <v>2.5</v>
      </c>
      <c r="I47" s="16">
        <v>2</v>
      </c>
      <c r="J47" s="16"/>
      <c r="K47" s="17">
        <f t="shared" si="0"/>
        <v>8.5</v>
      </c>
      <c r="L47" s="18"/>
    </row>
    <row r="48" spans="1:12" ht="27.75" x14ac:dyDescent="0.25">
      <c r="A48" s="12">
        <v>39</v>
      </c>
      <c r="B48" s="13" t="s">
        <v>337</v>
      </c>
      <c r="C48" s="14" t="s">
        <v>275</v>
      </c>
      <c r="D48" s="15" t="s">
        <v>201</v>
      </c>
      <c r="E48" s="15">
        <v>9</v>
      </c>
      <c r="F48" s="17">
        <v>2</v>
      </c>
      <c r="G48" s="16">
        <v>2</v>
      </c>
      <c r="H48" s="16">
        <v>2.5</v>
      </c>
      <c r="I48" s="16">
        <v>0</v>
      </c>
      <c r="J48" s="16"/>
      <c r="K48" s="17">
        <f t="shared" si="0"/>
        <v>6.5</v>
      </c>
      <c r="L48" s="18"/>
    </row>
    <row r="49" spans="1:12" ht="27.75" x14ac:dyDescent="0.25">
      <c r="A49" s="12">
        <v>40</v>
      </c>
      <c r="B49" s="13" t="s">
        <v>338</v>
      </c>
      <c r="C49" s="14" t="s">
        <v>339</v>
      </c>
      <c r="D49" s="15" t="s">
        <v>340</v>
      </c>
      <c r="E49" s="15">
        <v>6</v>
      </c>
      <c r="F49" s="17">
        <v>1.75</v>
      </c>
      <c r="G49" s="16">
        <v>2</v>
      </c>
      <c r="H49" s="16">
        <v>2.5</v>
      </c>
      <c r="I49" s="16">
        <v>1.75</v>
      </c>
      <c r="J49" s="16"/>
      <c r="K49" s="17">
        <f t="shared" si="0"/>
        <v>8</v>
      </c>
      <c r="L49" s="18"/>
    </row>
    <row r="50" spans="1:12" ht="27.75" x14ac:dyDescent="0.25">
      <c r="A50" s="12">
        <v>41</v>
      </c>
      <c r="B50" s="13" t="s">
        <v>341</v>
      </c>
      <c r="C50" s="14" t="s">
        <v>342</v>
      </c>
      <c r="D50" s="15" t="s">
        <v>343</v>
      </c>
      <c r="E50" s="15">
        <v>4</v>
      </c>
      <c r="F50" s="17">
        <v>1.5</v>
      </c>
      <c r="G50" s="16">
        <v>2</v>
      </c>
      <c r="H50" s="16">
        <v>2.5</v>
      </c>
      <c r="I50" s="16">
        <v>2.5</v>
      </c>
      <c r="J50" s="16"/>
      <c r="K50" s="17">
        <f t="shared" si="0"/>
        <v>8.5</v>
      </c>
      <c r="L50" s="18"/>
    </row>
    <row r="51" spans="1:12" ht="27.75" x14ac:dyDescent="0.25">
      <c r="A51" s="12">
        <v>42</v>
      </c>
      <c r="B51" s="13" t="s">
        <v>344</v>
      </c>
      <c r="C51" s="14" t="s">
        <v>345</v>
      </c>
      <c r="D51" s="15" t="s">
        <v>346</v>
      </c>
      <c r="E51" s="15">
        <v>5</v>
      </c>
      <c r="F51" s="17">
        <v>1.5</v>
      </c>
      <c r="G51" s="16">
        <v>2</v>
      </c>
      <c r="H51" s="16">
        <v>2.5</v>
      </c>
      <c r="I51" s="16">
        <v>2.5</v>
      </c>
      <c r="J51" s="16"/>
      <c r="K51" s="17">
        <f t="shared" si="0"/>
        <v>8.5</v>
      </c>
      <c r="L51" s="18"/>
    </row>
    <row r="52" spans="1:12" ht="27.75" x14ac:dyDescent="0.25">
      <c r="A52" s="12">
        <v>43</v>
      </c>
      <c r="B52" s="13" t="s">
        <v>347</v>
      </c>
      <c r="C52" s="14" t="s">
        <v>348</v>
      </c>
      <c r="D52" s="15" t="s">
        <v>223</v>
      </c>
      <c r="E52" s="15">
        <v>9</v>
      </c>
      <c r="F52" s="17">
        <v>1.5</v>
      </c>
      <c r="G52" s="16">
        <v>2</v>
      </c>
      <c r="H52" s="16">
        <v>2</v>
      </c>
      <c r="I52" s="16">
        <v>2.5</v>
      </c>
      <c r="J52" s="16"/>
      <c r="K52" s="17">
        <f t="shared" si="0"/>
        <v>8</v>
      </c>
      <c r="L52" s="18"/>
    </row>
    <row r="53" spans="1:12" ht="27.75" x14ac:dyDescent="0.25">
      <c r="A53" s="12">
        <v>44</v>
      </c>
      <c r="B53" s="13" t="s">
        <v>349</v>
      </c>
      <c r="C53" s="14" t="s">
        <v>350</v>
      </c>
      <c r="D53" s="15" t="s">
        <v>351</v>
      </c>
      <c r="E53" s="15">
        <v>9</v>
      </c>
      <c r="F53" s="17">
        <v>1.75</v>
      </c>
      <c r="G53" s="16">
        <v>2</v>
      </c>
      <c r="H53" s="16">
        <v>3</v>
      </c>
      <c r="I53" s="16">
        <v>0</v>
      </c>
      <c r="J53" s="16"/>
      <c r="K53" s="17">
        <f t="shared" si="0"/>
        <v>6.75</v>
      </c>
      <c r="L53" s="18"/>
    </row>
    <row r="54" spans="1:12" ht="27.75" x14ac:dyDescent="0.25">
      <c r="A54" s="12">
        <v>45</v>
      </c>
      <c r="B54" s="13" t="s">
        <v>352</v>
      </c>
      <c r="C54" s="14" t="s">
        <v>211</v>
      </c>
      <c r="D54" s="15" t="s">
        <v>353</v>
      </c>
      <c r="E54" s="15">
        <v>5</v>
      </c>
      <c r="F54" s="17">
        <v>1</v>
      </c>
      <c r="G54" s="16">
        <v>2</v>
      </c>
      <c r="H54" s="16">
        <v>2</v>
      </c>
      <c r="I54" s="16">
        <v>2.25</v>
      </c>
      <c r="J54" s="16"/>
      <c r="K54" s="17">
        <f t="shared" si="0"/>
        <v>7.25</v>
      </c>
      <c r="L54" s="18"/>
    </row>
    <row r="55" spans="1:12" ht="27.75" x14ac:dyDescent="0.25">
      <c r="A55" s="12">
        <v>46</v>
      </c>
      <c r="B55" s="13" t="s">
        <v>354</v>
      </c>
      <c r="C55" s="14" t="s">
        <v>355</v>
      </c>
      <c r="D55" s="15" t="s">
        <v>225</v>
      </c>
      <c r="E55" s="15"/>
      <c r="F55" s="17">
        <v>0</v>
      </c>
      <c r="G55" s="16">
        <v>0</v>
      </c>
      <c r="H55" s="16">
        <v>0</v>
      </c>
      <c r="I55" s="16">
        <v>0</v>
      </c>
      <c r="J55" s="16"/>
      <c r="K55" s="17">
        <f t="shared" si="0"/>
        <v>0</v>
      </c>
      <c r="L55" s="18" t="s">
        <v>247</v>
      </c>
    </row>
    <row r="56" spans="1:12" ht="27.75" x14ac:dyDescent="0.25">
      <c r="A56" s="12">
        <v>47</v>
      </c>
      <c r="B56" s="13" t="s">
        <v>356</v>
      </c>
      <c r="C56" s="14" t="s">
        <v>357</v>
      </c>
      <c r="D56" s="15" t="s">
        <v>228</v>
      </c>
      <c r="E56" s="15">
        <v>7</v>
      </c>
      <c r="F56" s="17">
        <v>1.5</v>
      </c>
      <c r="G56" s="16">
        <v>2</v>
      </c>
      <c r="H56" s="16">
        <v>2</v>
      </c>
      <c r="I56" s="16">
        <v>2.25</v>
      </c>
      <c r="J56" s="16"/>
      <c r="K56" s="17">
        <f t="shared" si="0"/>
        <v>7.75</v>
      </c>
      <c r="L56" s="18"/>
    </row>
    <row r="57" spans="1:12" ht="27.75" x14ac:dyDescent="0.25">
      <c r="A57" s="12">
        <v>48</v>
      </c>
      <c r="B57" s="13" t="s">
        <v>358</v>
      </c>
      <c r="C57" s="14" t="s">
        <v>359</v>
      </c>
      <c r="D57" s="15" t="s">
        <v>231</v>
      </c>
      <c r="E57" s="15">
        <v>6</v>
      </c>
      <c r="F57" s="17">
        <v>1.5</v>
      </c>
      <c r="G57" s="16">
        <v>2</v>
      </c>
      <c r="H57" s="16">
        <v>2</v>
      </c>
      <c r="I57" s="16">
        <v>2.25</v>
      </c>
      <c r="J57" s="16"/>
      <c r="K57" s="17">
        <f t="shared" si="0"/>
        <v>7.75</v>
      </c>
      <c r="L57" s="18"/>
    </row>
    <row r="58" spans="1:12" ht="27.75" x14ac:dyDescent="0.25">
      <c r="A58" s="12">
        <v>49</v>
      </c>
      <c r="B58" s="13" t="s">
        <v>360</v>
      </c>
      <c r="C58" s="14" t="s">
        <v>361</v>
      </c>
      <c r="D58" s="15" t="s">
        <v>231</v>
      </c>
      <c r="E58" s="15">
        <v>1</v>
      </c>
      <c r="F58" s="17">
        <v>1</v>
      </c>
      <c r="G58" s="16">
        <v>2</v>
      </c>
      <c r="H58" s="16">
        <v>2.5</v>
      </c>
      <c r="I58" s="16">
        <v>2.5</v>
      </c>
      <c r="J58" s="16"/>
      <c r="K58" s="17">
        <f t="shared" si="0"/>
        <v>8</v>
      </c>
      <c r="L58" s="18"/>
    </row>
    <row r="59" spans="1:12" ht="27.75" x14ac:dyDescent="0.25">
      <c r="A59" s="12">
        <v>50</v>
      </c>
      <c r="B59" s="13" t="s">
        <v>362</v>
      </c>
      <c r="C59" s="14" t="s">
        <v>363</v>
      </c>
      <c r="D59" s="15" t="s">
        <v>364</v>
      </c>
      <c r="E59" s="15">
        <v>4</v>
      </c>
      <c r="F59" s="17">
        <v>1</v>
      </c>
      <c r="G59" s="16">
        <v>2</v>
      </c>
      <c r="H59" s="16">
        <v>2.5</v>
      </c>
      <c r="I59" s="16">
        <v>1.5</v>
      </c>
      <c r="J59" s="16"/>
      <c r="K59" s="17">
        <f t="shared" si="0"/>
        <v>7</v>
      </c>
      <c r="L59" s="18"/>
    </row>
    <row r="60" spans="1:12" ht="27.75" x14ac:dyDescent="0.25">
      <c r="A60" s="12">
        <v>51</v>
      </c>
      <c r="B60" s="13" t="s">
        <v>365</v>
      </c>
      <c r="C60" s="14" t="s">
        <v>366</v>
      </c>
      <c r="D60" s="15" t="s">
        <v>364</v>
      </c>
      <c r="E60" s="15">
        <v>10</v>
      </c>
      <c r="F60" s="17">
        <v>1.5</v>
      </c>
      <c r="G60" s="16">
        <v>0</v>
      </c>
      <c r="H60" s="16">
        <v>2</v>
      </c>
      <c r="I60" s="16">
        <v>2</v>
      </c>
      <c r="J60" s="16"/>
      <c r="K60" s="17">
        <f t="shared" si="0"/>
        <v>5.5</v>
      </c>
      <c r="L60" s="18"/>
    </row>
    <row r="61" spans="1:12" ht="27.75" x14ac:dyDescent="0.25">
      <c r="A61" s="12">
        <v>52</v>
      </c>
      <c r="B61" s="13" t="s">
        <v>367</v>
      </c>
      <c r="C61" s="14" t="s">
        <v>368</v>
      </c>
      <c r="D61" s="15" t="s">
        <v>369</v>
      </c>
      <c r="E61" s="15">
        <v>5</v>
      </c>
      <c r="F61" s="17">
        <v>2</v>
      </c>
      <c r="G61" s="16">
        <v>2</v>
      </c>
      <c r="H61" s="16">
        <v>2.75</v>
      </c>
      <c r="I61" s="16">
        <v>2</v>
      </c>
      <c r="J61" s="16"/>
      <c r="K61" s="17">
        <f t="shared" si="0"/>
        <v>8.75</v>
      </c>
      <c r="L61" s="18"/>
    </row>
    <row r="62" spans="1:12" ht="27.75" x14ac:dyDescent="0.25">
      <c r="A62" s="12">
        <v>53</v>
      </c>
      <c r="B62" s="13" t="s">
        <v>370</v>
      </c>
      <c r="C62" s="14" t="s">
        <v>371</v>
      </c>
      <c r="D62" s="15" t="s">
        <v>372</v>
      </c>
      <c r="E62" s="15">
        <v>6</v>
      </c>
      <c r="F62" s="17">
        <v>2</v>
      </c>
      <c r="G62" s="16">
        <v>1.5</v>
      </c>
      <c r="H62" s="16">
        <v>2</v>
      </c>
      <c r="I62" s="16">
        <v>2.5</v>
      </c>
      <c r="J62" s="16"/>
      <c r="K62" s="17">
        <f t="shared" si="0"/>
        <v>8</v>
      </c>
      <c r="L62" s="18"/>
    </row>
    <row r="63" spans="1:12" ht="27.75" x14ac:dyDescent="0.3">
      <c r="A63" s="12">
        <v>54</v>
      </c>
      <c r="B63" s="32"/>
      <c r="C63" s="32"/>
      <c r="D63" s="33"/>
      <c r="E63" s="33"/>
      <c r="F63" s="34"/>
      <c r="G63" s="35"/>
      <c r="H63" s="36"/>
      <c r="I63" s="37"/>
      <c r="J63" s="37"/>
      <c r="K63" s="34"/>
      <c r="L63" s="32"/>
    </row>
    <row r="64" spans="1:12" ht="23.25" x14ac:dyDescent="0.35">
      <c r="A64" s="19" t="s">
        <v>30</v>
      </c>
      <c r="B64" s="20"/>
      <c r="C64" s="20"/>
      <c r="D64" s="21"/>
      <c r="E64" s="21"/>
      <c r="F64" s="46"/>
      <c r="G64" s="23"/>
      <c r="H64" s="24"/>
      <c r="I64" s="47"/>
      <c r="J64" s="47"/>
      <c r="K64" s="46"/>
      <c r="L64" s="20"/>
    </row>
    <row r="65" spans="1:12" ht="23.25" x14ac:dyDescent="0.35">
      <c r="A65" s="26"/>
      <c r="B65" s="66" t="s">
        <v>374</v>
      </c>
      <c r="C65" s="66"/>
      <c r="D65" s="66"/>
      <c r="E65" s="21"/>
      <c r="F65" s="46"/>
      <c r="G65" s="47"/>
      <c r="H65" s="24"/>
      <c r="I65" s="24"/>
      <c r="J65" s="24"/>
      <c r="K65" s="27"/>
      <c r="L65" s="24"/>
    </row>
    <row r="66" spans="1:12" ht="23.25" x14ac:dyDescent="0.35">
      <c r="A66" s="26"/>
      <c r="B66" s="66" t="s">
        <v>373</v>
      </c>
      <c r="C66" s="66"/>
      <c r="D66" s="66"/>
      <c r="E66" s="21"/>
      <c r="F66" s="46"/>
      <c r="G66" s="47"/>
      <c r="H66" s="24"/>
      <c r="I66" s="24"/>
      <c r="J66" s="24"/>
      <c r="K66" s="27"/>
      <c r="L66" s="24"/>
    </row>
    <row r="67" spans="1:12" ht="23.25" x14ac:dyDescent="0.35">
      <c r="A67" s="26"/>
      <c r="B67" s="66" t="s">
        <v>40</v>
      </c>
      <c r="C67" s="66"/>
      <c r="D67" s="66"/>
      <c r="E67" s="21"/>
      <c r="F67" s="46"/>
      <c r="G67" s="23"/>
      <c r="H67" s="24"/>
      <c r="I67" s="47"/>
      <c r="J67" s="47"/>
      <c r="K67" s="46"/>
      <c r="L67" s="20"/>
    </row>
    <row r="68" spans="1:12" ht="23.25" x14ac:dyDescent="0.35">
      <c r="A68" s="26"/>
      <c r="B68" s="20"/>
      <c r="C68" s="20"/>
      <c r="D68" s="21"/>
      <c r="E68" s="21"/>
      <c r="F68" s="46"/>
      <c r="G68" s="23"/>
      <c r="H68" s="24"/>
      <c r="I68" s="47"/>
      <c r="J68" s="47"/>
      <c r="K68" s="46"/>
      <c r="L68" s="20"/>
    </row>
    <row r="69" spans="1:12" ht="23.25" x14ac:dyDescent="0.35">
      <c r="A69" s="26"/>
      <c r="B69" s="47"/>
      <c r="C69" s="47"/>
      <c r="D69" s="21"/>
      <c r="E69" s="21"/>
      <c r="F69" s="46"/>
      <c r="G69" s="23"/>
      <c r="H69" s="47"/>
      <c r="I69" s="47"/>
      <c r="J69" s="47"/>
      <c r="K69" s="46"/>
      <c r="L69" s="47"/>
    </row>
    <row r="70" spans="1:12" ht="23.25" x14ac:dyDescent="0.35">
      <c r="A70" s="26"/>
      <c r="B70" s="67" t="s">
        <v>31</v>
      </c>
      <c r="C70" s="67"/>
      <c r="D70" s="21"/>
      <c r="E70" s="21"/>
      <c r="F70" s="46"/>
      <c r="G70" s="23"/>
      <c r="H70" s="67" t="s">
        <v>32</v>
      </c>
      <c r="I70" s="67"/>
      <c r="J70" s="21"/>
      <c r="K70" s="21"/>
      <c r="L70" s="21"/>
    </row>
    <row r="71" spans="1:12" ht="23.25" x14ac:dyDescent="0.35">
      <c r="A71" s="26"/>
      <c r="B71" s="60" t="s">
        <v>33</v>
      </c>
      <c r="C71" s="60"/>
      <c r="D71" s="21"/>
      <c r="E71" s="21"/>
      <c r="F71" s="46"/>
      <c r="G71" s="23"/>
      <c r="H71" s="60" t="s">
        <v>33</v>
      </c>
      <c r="I71" s="60"/>
      <c r="J71" s="28"/>
      <c r="K71" s="28"/>
      <c r="L71" s="28"/>
    </row>
    <row r="72" spans="1:12" ht="23.25" x14ac:dyDescent="0.35">
      <c r="A72" s="26"/>
      <c r="B72" s="20"/>
      <c r="C72" s="20"/>
      <c r="D72" s="21"/>
      <c r="E72" s="21"/>
      <c r="F72" s="46"/>
      <c r="G72" s="23"/>
      <c r="H72" s="20"/>
      <c r="I72" s="20"/>
      <c r="J72" s="47"/>
      <c r="K72" s="46"/>
      <c r="L72" s="20"/>
    </row>
    <row r="73" spans="1:12" ht="23.25" x14ac:dyDescent="0.35">
      <c r="A73" s="26"/>
      <c r="B73" s="20"/>
      <c r="C73" s="20"/>
      <c r="D73" s="21"/>
      <c r="E73" s="21"/>
      <c r="F73" s="46"/>
      <c r="G73" s="23"/>
      <c r="H73" s="20"/>
      <c r="I73" s="20"/>
      <c r="J73" s="47"/>
      <c r="K73" s="46"/>
      <c r="L73" s="20"/>
    </row>
    <row r="74" spans="1:12" ht="23.25" x14ac:dyDescent="0.35">
      <c r="A74" s="26"/>
      <c r="B74" s="20"/>
      <c r="C74" s="20"/>
      <c r="D74" s="21"/>
      <c r="E74" s="21"/>
      <c r="F74" s="46"/>
      <c r="G74" s="23"/>
      <c r="H74" s="20"/>
      <c r="I74" s="20"/>
      <c r="J74" s="47"/>
      <c r="K74" s="46"/>
      <c r="L74" s="20"/>
    </row>
    <row r="75" spans="1:12" ht="23.25" x14ac:dyDescent="0.35">
      <c r="A75" s="26"/>
      <c r="B75" s="20"/>
      <c r="C75" s="20"/>
      <c r="D75" s="21"/>
      <c r="E75" s="21"/>
      <c r="F75" s="46"/>
      <c r="G75" s="23"/>
      <c r="H75" s="20"/>
      <c r="I75" s="20"/>
      <c r="J75" s="47"/>
      <c r="K75" s="46"/>
      <c r="L75" s="20"/>
    </row>
    <row r="76" spans="1:12" ht="23.25" x14ac:dyDescent="0.35">
      <c r="A76" s="26"/>
      <c r="B76" s="68" t="s">
        <v>34</v>
      </c>
      <c r="C76" s="68"/>
      <c r="D76" s="21"/>
      <c r="E76" s="21"/>
      <c r="F76" s="46"/>
      <c r="G76" s="23"/>
      <c r="H76" s="68" t="s">
        <v>39</v>
      </c>
      <c r="I76" s="68"/>
      <c r="J76" s="20"/>
      <c r="K76" s="20"/>
      <c r="L76" s="20"/>
    </row>
    <row r="77" spans="1:12" ht="23.25" x14ac:dyDescent="0.35">
      <c r="A77" s="26"/>
      <c r="B77" s="47"/>
      <c r="C77" s="47"/>
      <c r="D77" s="21"/>
      <c r="E77" s="21"/>
      <c r="F77" s="46"/>
      <c r="G77" s="23"/>
      <c r="H77" s="24"/>
      <c r="I77" s="47"/>
      <c r="J77" s="47"/>
      <c r="K77" s="46"/>
      <c r="L77" s="20"/>
    </row>
    <row r="78" spans="1:12" ht="23.25" x14ac:dyDescent="0.35">
      <c r="A78" s="26"/>
      <c r="B78" s="29"/>
      <c r="C78" s="20"/>
      <c r="D78" s="21"/>
      <c r="E78" s="21"/>
      <c r="F78" s="46"/>
      <c r="G78" s="47"/>
      <c r="H78" s="58" t="s">
        <v>35</v>
      </c>
      <c r="I78" s="58"/>
      <c r="J78" s="58"/>
      <c r="K78" s="58"/>
      <c r="L78" s="58"/>
    </row>
    <row r="79" spans="1:12" ht="23.25" x14ac:dyDescent="0.35">
      <c r="A79" s="26"/>
      <c r="B79" s="29"/>
      <c r="C79" s="20"/>
      <c r="D79" s="21"/>
      <c r="E79" s="21"/>
      <c r="F79" s="46"/>
      <c r="G79" s="47"/>
      <c r="H79" s="62" t="s">
        <v>36</v>
      </c>
      <c r="I79" s="62"/>
      <c r="J79" s="62"/>
      <c r="K79" s="62"/>
      <c r="L79" s="62"/>
    </row>
    <row r="80" spans="1:12" ht="23.25" x14ac:dyDescent="0.35">
      <c r="A80" s="26"/>
      <c r="B80" s="44"/>
      <c r="C80" s="20"/>
      <c r="D80" s="21"/>
      <c r="E80" s="21"/>
      <c r="F80" s="46"/>
      <c r="G80" s="47"/>
      <c r="H80" s="57" t="s">
        <v>33</v>
      </c>
      <c r="I80" s="57"/>
      <c r="J80" s="57"/>
      <c r="K80" s="57"/>
      <c r="L80" s="57"/>
    </row>
    <row r="81" spans="1:12" ht="23.25" x14ac:dyDescent="0.35">
      <c r="A81" s="26"/>
      <c r="B81" s="20"/>
      <c r="C81" s="20"/>
      <c r="D81" s="21"/>
      <c r="E81" s="21"/>
      <c r="F81" s="46"/>
      <c r="G81" s="47"/>
      <c r="H81" s="31"/>
      <c r="I81" s="31"/>
      <c r="J81" s="31"/>
      <c r="K81" s="31"/>
      <c r="L81" s="31"/>
    </row>
    <row r="82" spans="1:12" ht="23.25" x14ac:dyDescent="0.35">
      <c r="A82" s="26"/>
      <c r="B82" s="20"/>
      <c r="C82" s="20"/>
      <c r="D82" s="21"/>
      <c r="E82" s="21"/>
      <c r="F82" s="46"/>
      <c r="G82" s="47"/>
      <c r="H82" s="31"/>
      <c r="I82" s="31"/>
      <c r="J82" s="31"/>
      <c r="K82" s="31"/>
      <c r="L82" s="31"/>
    </row>
    <row r="83" spans="1:12" ht="23.25" x14ac:dyDescent="0.35">
      <c r="A83" s="26"/>
      <c r="B83" s="20"/>
      <c r="C83" s="20"/>
      <c r="D83" s="21"/>
      <c r="E83" s="21"/>
      <c r="F83" s="46"/>
      <c r="G83" s="47"/>
      <c r="H83" s="31"/>
      <c r="I83" s="31"/>
      <c r="J83" s="31"/>
      <c r="K83" s="31"/>
      <c r="L83" s="31"/>
    </row>
    <row r="84" spans="1:12" ht="23.25" x14ac:dyDescent="0.35">
      <c r="A84" s="26"/>
      <c r="B84" s="20"/>
      <c r="C84" s="20"/>
      <c r="D84" s="21"/>
      <c r="E84" s="21"/>
      <c r="F84" s="46"/>
      <c r="G84" s="47"/>
      <c r="H84" s="31"/>
      <c r="I84" s="31"/>
      <c r="J84" s="31"/>
      <c r="K84" s="31"/>
      <c r="L84" s="31"/>
    </row>
    <row r="85" spans="1:12" ht="23.25" x14ac:dyDescent="0.35">
      <c r="A85" s="26"/>
      <c r="B85" s="47"/>
      <c r="C85" s="20"/>
      <c r="D85" s="21"/>
      <c r="E85" s="21"/>
      <c r="F85" s="46"/>
      <c r="G85" s="47"/>
      <c r="H85" s="58" t="s">
        <v>37</v>
      </c>
      <c r="I85" s="58"/>
      <c r="J85" s="58"/>
      <c r="K85" s="58"/>
      <c r="L85" s="58"/>
    </row>
    <row r="86" spans="1:12" ht="23.25" x14ac:dyDescent="0.35">
      <c r="A86" s="26"/>
      <c r="B86" s="59"/>
      <c r="C86" s="59"/>
      <c r="D86" s="21"/>
      <c r="E86" s="21"/>
      <c r="F86" s="46"/>
      <c r="G86" s="23"/>
      <c r="H86" s="60"/>
      <c r="I86" s="60"/>
      <c r="J86" s="60"/>
      <c r="K86" s="60"/>
      <c r="L86" s="60"/>
    </row>
    <row r="90" spans="1:12" ht="15" x14ac:dyDescent="0.25">
      <c r="B90" s="61"/>
      <c r="C90" s="61"/>
      <c r="H90" s="61"/>
      <c r="I90" s="61"/>
      <c r="J90" s="61"/>
      <c r="K90" s="61"/>
      <c r="L90" s="61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9:L79"/>
    <mergeCell ref="K8:K9"/>
    <mergeCell ref="L8:L9"/>
    <mergeCell ref="B65:D65"/>
    <mergeCell ref="B66:D66"/>
    <mergeCell ref="B67:D67"/>
    <mergeCell ref="B70:C70"/>
    <mergeCell ref="H70:I70"/>
    <mergeCell ref="B71:C71"/>
    <mergeCell ref="H71:I71"/>
    <mergeCell ref="B76:C76"/>
    <mergeCell ref="H76:I76"/>
    <mergeCell ref="H78:L78"/>
    <mergeCell ref="H80:L80"/>
    <mergeCell ref="H85:L85"/>
    <mergeCell ref="B86:C86"/>
    <mergeCell ref="H86:L86"/>
    <mergeCell ref="B90:C90"/>
    <mergeCell ref="H90:L9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BE3C1-A5C6-49C4-B188-3C6149C74659}">
  <dimension ref="A1:L95"/>
  <sheetViews>
    <sheetView tabSelected="1" topLeftCell="A66" zoomScale="70" zoomScaleNormal="70" workbookViewId="0">
      <selection activeCell="M73" sqref="M73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45" customWidth="1"/>
    <col min="10" max="10" width="16.140625" style="45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69"/>
      <c r="C1" s="69"/>
      <c r="D1" s="69"/>
      <c r="E1" s="48"/>
      <c r="F1" s="48"/>
    </row>
    <row r="2" spans="1:12" x14ac:dyDescent="0.3">
      <c r="B2" s="69"/>
      <c r="C2" s="69"/>
      <c r="D2" s="69"/>
      <c r="E2" s="48"/>
      <c r="F2" s="48"/>
    </row>
    <row r="4" spans="1:12" ht="27" x14ac:dyDescent="0.25">
      <c r="A4" s="70" t="s">
        <v>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1:12" ht="27" x14ac:dyDescent="0.25">
      <c r="A5" s="49"/>
      <c r="B5" s="70" t="s">
        <v>38</v>
      </c>
      <c r="C5" s="70"/>
      <c r="D5" s="70"/>
      <c r="E5" s="70"/>
      <c r="F5" s="70"/>
      <c r="G5" s="70"/>
      <c r="H5" s="70"/>
      <c r="I5" s="70"/>
      <c r="J5" s="49"/>
      <c r="K5" s="49"/>
      <c r="L5" s="49"/>
    </row>
    <row r="6" spans="1:12" ht="27" x14ac:dyDescent="0.25">
      <c r="A6" s="49"/>
      <c r="B6" s="70" t="s">
        <v>375</v>
      </c>
      <c r="C6" s="70"/>
      <c r="D6" s="70"/>
      <c r="E6" s="70"/>
      <c r="F6" s="70"/>
      <c r="G6" s="70"/>
      <c r="H6" s="70"/>
      <c r="I6" s="70"/>
      <c r="J6" s="49"/>
      <c r="K6" s="49"/>
      <c r="L6" s="49"/>
    </row>
    <row r="8" spans="1:12" ht="22.5" x14ac:dyDescent="0.25">
      <c r="A8" s="65" t="s">
        <v>1</v>
      </c>
      <c r="B8" s="71" t="s">
        <v>2</v>
      </c>
      <c r="C8" s="65" t="s">
        <v>3</v>
      </c>
      <c r="D8" s="65" t="s">
        <v>4</v>
      </c>
      <c r="E8" s="72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4" t="s">
        <v>10</v>
      </c>
      <c r="K8" s="63" t="s">
        <v>11</v>
      </c>
      <c r="L8" s="65" t="s">
        <v>12</v>
      </c>
    </row>
    <row r="9" spans="1:12" ht="22.5" x14ac:dyDescent="0.25">
      <c r="A9" s="65"/>
      <c r="B9" s="71"/>
      <c r="C9" s="65"/>
      <c r="D9" s="65"/>
      <c r="E9" s="73"/>
      <c r="F9" s="11" t="s">
        <v>13</v>
      </c>
      <c r="G9" s="11" t="s">
        <v>14</v>
      </c>
      <c r="H9" s="11" t="s">
        <v>15</v>
      </c>
      <c r="I9" s="11" t="s">
        <v>16</v>
      </c>
      <c r="J9" s="75"/>
      <c r="K9" s="64"/>
      <c r="L9" s="65"/>
    </row>
    <row r="10" spans="1:12" ht="27.75" x14ac:dyDescent="0.25">
      <c r="A10" s="12">
        <v>1</v>
      </c>
      <c r="B10" s="13" t="s">
        <v>376</v>
      </c>
      <c r="C10" s="14" t="s">
        <v>377</v>
      </c>
      <c r="D10" s="15" t="s">
        <v>378</v>
      </c>
      <c r="E10" s="15">
        <v>10</v>
      </c>
      <c r="F10" s="16">
        <v>2</v>
      </c>
      <c r="G10" s="16">
        <v>2</v>
      </c>
      <c r="H10" s="16">
        <v>2.25</v>
      </c>
      <c r="I10" s="16">
        <v>2.5</v>
      </c>
      <c r="J10" s="16"/>
      <c r="K10" s="17">
        <v>8.75</v>
      </c>
      <c r="L10" s="18"/>
    </row>
    <row r="11" spans="1:12" ht="27.75" x14ac:dyDescent="0.25">
      <c r="A11" s="12">
        <v>2</v>
      </c>
      <c r="B11" s="13" t="s">
        <v>379</v>
      </c>
      <c r="C11" s="14" t="s">
        <v>380</v>
      </c>
      <c r="D11" s="15" t="s">
        <v>256</v>
      </c>
      <c r="E11" s="15"/>
      <c r="F11" s="17">
        <v>0</v>
      </c>
      <c r="G11" s="16">
        <v>0</v>
      </c>
      <c r="H11" s="16">
        <v>0</v>
      </c>
      <c r="I11" s="16">
        <v>0</v>
      </c>
      <c r="J11" s="16"/>
      <c r="K11" s="17">
        <f>F11+G11+H11+I11+J11</f>
        <v>0</v>
      </c>
      <c r="L11" s="18" t="s">
        <v>247</v>
      </c>
    </row>
    <row r="12" spans="1:12" ht="27.75" x14ac:dyDescent="0.25">
      <c r="A12" s="12">
        <v>3</v>
      </c>
      <c r="B12" s="13" t="s">
        <v>381</v>
      </c>
      <c r="C12" s="14" t="s">
        <v>382</v>
      </c>
      <c r="D12" s="15" t="s">
        <v>43</v>
      </c>
      <c r="E12" s="15">
        <v>5</v>
      </c>
      <c r="F12" s="17">
        <v>1.5</v>
      </c>
      <c r="G12" s="16">
        <v>2</v>
      </c>
      <c r="H12" s="16">
        <v>2.5</v>
      </c>
      <c r="I12" s="16">
        <v>3</v>
      </c>
      <c r="J12" s="16"/>
      <c r="K12" s="17">
        <f t="shared" ref="K12:K68" si="0">F12+G12+H12+I12+J12</f>
        <v>9</v>
      </c>
      <c r="L12" s="18"/>
    </row>
    <row r="13" spans="1:12" ht="27.75" x14ac:dyDescent="0.25">
      <c r="A13" s="12">
        <v>4</v>
      </c>
      <c r="B13" s="13" t="s">
        <v>383</v>
      </c>
      <c r="C13" s="14" t="s">
        <v>384</v>
      </c>
      <c r="D13" s="15" t="s">
        <v>43</v>
      </c>
      <c r="E13" s="15">
        <v>9</v>
      </c>
      <c r="F13" s="17">
        <v>1.5</v>
      </c>
      <c r="G13" s="16">
        <v>2</v>
      </c>
      <c r="H13" s="16">
        <v>2</v>
      </c>
      <c r="I13" s="16">
        <v>0.5</v>
      </c>
      <c r="J13" s="16"/>
      <c r="K13" s="17">
        <f t="shared" si="0"/>
        <v>6</v>
      </c>
      <c r="L13" s="18"/>
    </row>
    <row r="14" spans="1:12" ht="27.75" x14ac:dyDescent="0.25">
      <c r="A14" s="12">
        <v>5</v>
      </c>
      <c r="B14" s="13" t="s">
        <v>385</v>
      </c>
      <c r="C14" s="14" t="s">
        <v>386</v>
      </c>
      <c r="D14" s="15" t="s">
        <v>43</v>
      </c>
      <c r="E14" s="15">
        <v>2</v>
      </c>
      <c r="F14" s="17">
        <v>1.5</v>
      </c>
      <c r="G14" s="16">
        <v>1.25</v>
      </c>
      <c r="H14" s="16">
        <v>2.5</v>
      </c>
      <c r="I14" s="16">
        <v>2.25</v>
      </c>
      <c r="J14" s="16"/>
      <c r="K14" s="17">
        <f t="shared" si="0"/>
        <v>7.5</v>
      </c>
      <c r="L14" s="18"/>
    </row>
    <row r="15" spans="1:12" ht="27.75" x14ac:dyDescent="0.25">
      <c r="A15" s="12">
        <v>6</v>
      </c>
      <c r="B15" s="13" t="s">
        <v>387</v>
      </c>
      <c r="C15" s="14" t="s">
        <v>128</v>
      </c>
      <c r="D15" s="15" t="s">
        <v>17</v>
      </c>
      <c r="E15" s="15">
        <v>8</v>
      </c>
      <c r="F15" s="17">
        <v>1.5</v>
      </c>
      <c r="G15" s="16">
        <v>2</v>
      </c>
      <c r="H15" s="16">
        <v>2.5</v>
      </c>
      <c r="I15" s="16">
        <v>1.5</v>
      </c>
      <c r="J15" s="16"/>
      <c r="K15" s="17">
        <f t="shared" si="0"/>
        <v>7.5</v>
      </c>
      <c r="L15" s="18"/>
    </row>
    <row r="16" spans="1:12" ht="27.75" x14ac:dyDescent="0.25">
      <c r="A16" s="12">
        <v>7</v>
      </c>
      <c r="B16" s="13" t="s">
        <v>388</v>
      </c>
      <c r="C16" s="14" t="s">
        <v>389</v>
      </c>
      <c r="D16" s="15" t="s">
        <v>61</v>
      </c>
      <c r="E16" s="15">
        <v>7</v>
      </c>
      <c r="F16" s="17">
        <v>1.75</v>
      </c>
      <c r="G16" s="16">
        <v>2</v>
      </c>
      <c r="H16" s="16">
        <v>2.5</v>
      </c>
      <c r="I16" s="16">
        <v>2.5</v>
      </c>
      <c r="J16" s="16"/>
      <c r="K16" s="17">
        <f t="shared" si="0"/>
        <v>8.75</v>
      </c>
      <c r="L16" s="18"/>
    </row>
    <row r="17" spans="1:12" ht="27.75" x14ac:dyDescent="0.25">
      <c r="A17" s="12">
        <v>8</v>
      </c>
      <c r="B17" s="13" t="s">
        <v>390</v>
      </c>
      <c r="C17" s="14" t="s">
        <v>363</v>
      </c>
      <c r="D17" s="15" t="s">
        <v>267</v>
      </c>
      <c r="E17" s="15">
        <v>8</v>
      </c>
      <c r="F17" s="17">
        <v>1.5</v>
      </c>
      <c r="G17" s="16">
        <v>2</v>
      </c>
      <c r="H17" s="16">
        <v>2.5</v>
      </c>
      <c r="I17" s="16">
        <v>2.5</v>
      </c>
      <c r="J17" s="16"/>
      <c r="K17" s="17">
        <f t="shared" si="0"/>
        <v>8.5</v>
      </c>
      <c r="L17" s="18"/>
    </row>
    <row r="18" spans="1:12" ht="27.75" x14ac:dyDescent="0.25">
      <c r="A18" s="12">
        <v>9</v>
      </c>
      <c r="B18" s="13" t="s">
        <v>391</v>
      </c>
      <c r="C18" s="14" t="s">
        <v>392</v>
      </c>
      <c r="D18" s="15" t="s">
        <v>267</v>
      </c>
      <c r="E18" s="15">
        <v>3</v>
      </c>
      <c r="F18" s="17">
        <v>2</v>
      </c>
      <c r="G18" s="16">
        <v>2</v>
      </c>
      <c r="H18" s="16">
        <v>2.5</v>
      </c>
      <c r="I18" s="16">
        <v>2.5</v>
      </c>
      <c r="J18" s="16"/>
      <c r="K18" s="17">
        <f t="shared" si="0"/>
        <v>9</v>
      </c>
      <c r="L18" s="18"/>
    </row>
    <row r="19" spans="1:12" ht="27.75" x14ac:dyDescent="0.25">
      <c r="A19" s="12">
        <v>10</v>
      </c>
      <c r="B19" s="13" t="s">
        <v>393</v>
      </c>
      <c r="C19" s="14" t="s">
        <v>394</v>
      </c>
      <c r="D19" s="15" t="s">
        <v>19</v>
      </c>
      <c r="E19" s="15">
        <v>5</v>
      </c>
      <c r="F19" s="17">
        <v>1.5</v>
      </c>
      <c r="G19" s="16">
        <v>2</v>
      </c>
      <c r="H19" s="16">
        <v>3</v>
      </c>
      <c r="I19" s="16">
        <v>0</v>
      </c>
      <c r="J19" s="16"/>
      <c r="K19" s="17">
        <f t="shared" si="0"/>
        <v>6.5</v>
      </c>
      <c r="L19" s="18"/>
    </row>
    <row r="20" spans="1:12" ht="27.75" x14ac:dyDescent="0.25">
      <c r="A20" s="12">
        <v>11</v>
      </c>
      <c r="B20" s="13" t="s">
        <v>395</v>
      </c>
      <c r="C20" s="14" t="s">
        <v>396</v>
      </c>
      <c r="D20" s="15" t="s">
        <v>19</v>
      </c>
      <c r="E20" s="15">
        <v>6</v>
      </c>
      <c r="F20" s="17">
        <v>1.5</v>
      </c>
      <c r="G20" s="16">
        <v>2</v>
      </c>
      <c r="H20" s="16">
        <v>2</v>
      </c>
      <c r="I20" s="16">
        <v>2</v>
      </c>
      <c r="J20" s="16"/>
      <c r="K20" s="17">
        <f t="shared" si="0"/>
        <v>7.5</v>
      </c>
      <c r="L20" s="18"/>
    </row>
    <row r="21" spans="1:12" ht="27.75" x14ac:dyDescent="0.25">
      <c r="A21" s="12">
        <v>12</v>
      </c>
      <c r="B21" s="13" t="s">
        <v>397</v>
      </c>
      <c r="C21" s="14" t="s">
        <v>398</v>
      </c>
      <c r="D21" s="15" t="s">
        <v>399</v>
      </c>
      <c r="E21" s="15">
        <v>10</v>
      </c>
      <c r="F21" s="17">
        <v>1.5</v>
      </c>
      <c r="G21" s="16">
        <v>2</v>
      </c>
      <c r="H21" s="16">
        <v>2.5</v>
      </c>
      <c r="I21" s="16">
        <v>2.75</v>
      </c>
      <c r="J21" s="16"/>
      <c r="K21" s="17">
        <f t="shared" si="0"/>
        <v>8.75</v>
      </c>
      <c r="L21" s="18"/>
    </row>
    <row r="22" spans="1:12" ht="27.75" x14ac:dyDescent="0.25">
      <c r="A22" s="12">
        <v>13</v>
      </c>
      <c r="B22" s="13" t="s">
        <v>400</v>
      </c>
      <c r="C22" s="14" t="s">
        <v>401</v>
      </c>
      <c r="D22" s="15" t="s">
        <v>399</v>
      </c>
      <c r="E22" s="15">
        <v>4</v>
      </c>
      <c r="F22" s="17">
        <v>1.5</v>
      </c>
      <c r="G22" s="16">
        <v>2</v>
      </c>
      <c r="H22" s="16">
        <v>2.5</v>
      </c>
      <c r="I22" s="16">
        <v>2.5</v>
      </c>
      <c r="J22" s="16"/>
      <c r="K22" s="17">
        <f t="shared" si="0"/>
        <v>8.5</v>
      </c>
      <c r="L22" s="18"/>
    </row>
    <row r="23" spans="1:12" ht="27.75" x14ac:dyDescent="0.25">
      <c r="A23" s="12">
        <v>14</v>
      </c>
      <c r="B23" s="13" t="s">
        <v>402</v>
      </c>
      <c r="C23" s="14" t="s">
        <v>186</v>
      </c>
      <c r="D23" s="15" t="s">
        <v>77</v>
      </c>
      <c r="E23" s="15">
        <v>10</v>
      </c>
      <c r="F23" s="17">
        <v>1.75</v>
      </c>
      <c r="G23" s="16">
        <v>2</v>
      </c>
      <c r="H23" s="16">
        <v>2.25</v>
      </c>
      <c r="I23" s="16">
        <v>2.5</v>
      </c>
      <c r="J23" s="16"/>
      <c r="K23" s="17">
        <f t="shared" si="0"/>
        <v>8.5</v>
      </c>
      <c r="L23" s="18"/>
    </row>
    <row r="24" spans="1:12" ht="27.75" x14ac:dyDescent="0.25">
      <c r="A24" s="12">
        <v>15</v>
      </c>
      <c r="B24" s="13" t="s">
        <v>403</v>
      </c>
      <c r="C24" s="14" t="s">
        <v>404</v>
      </c>
      <c r="D24" s="15" t="s">
        <v>77</v>
      </c>
      <c r="E24" s="15">
        <v>7</v>
      </c>
      <c r="F24" s="17">
        <v>1.75</v>
      </c>
      <c r="G24" s="16">
        <v>2</v>
      </c>
      <c r="H24" s="16">
        <v>2.75</v>
      </c>
      <c r="I24" s="16">
        <v>2.5</v>
      </c>
      <c r="J24" s="16"/>
      <c r="K24" s="17">
        <f t="shared" si="0"/>
        <v>9</v>
      </c>
      <c r="L24" s="18"/>
    </row>
    <row r="25" spans="1:12" ht="27.75" x14ac:dyDescent="0.25">
      <c r="A25" s="12">
        <v>16</v>
      </c>
      <c r="B25" s="13" t="s">
        <v>405</v>
      </c>
      <c r="C25" s="14" t="s">
        <v>406</v>
      </c>
      <c r="D25" s="15" t="s">
        <v>21</v>
      </c>
      <c r="E25" s="15">
        <v>1</v>
      </c>
      <c r="F25" s="17">
        <v>0.75</v>
      </c>
      <c r="G25" s="16">
        <v>2</v>
      </c>
      <c r="H25" s="16">
        <v>3</v>
      </c>
      <c r="I25" s="16">
        <v>2.25</v>
      </c>
      <c r="J25" s="16"/>
      <c r="K25" s="17">
        <f t="shared" si="0"/>
        <v>8</v>
      </c>
      <c r="L25" s="18"/>
    </row>
    <row r="26" spans="1:12" ht="27.75" x14ac:dyDescent="0.25">
      <c r="A26" s="12">
        <v>17</v>
      </c>
      <c r="B26" s="13" t="s">
        <v>407</v>
      </c>
      <c r="C26" s="14" t="s">
        <v>408</v>
      </c>
      <c r="D26" s="15" t="s">
        <v>409</v>
      </c>
      <c r="E26" s="15">
        <v>3</v>
      </c>
      <c r="F26" s="17">
        <v>1.75</v>
      </c>
      <c r="G26" s="16">
        <v>2</v>
      </c>
      <c r="H26" s="16">
        <v>2.5</v>
      </c>
      <c r="I26" s="16">
        <v>2.5</v>
      </c>
      <c r="J26" s="16"/>
      <c r="K26" s="17">
        <f t="shared" si="0"/>
        <v>8.75</v>
      </c>
      <c r="L26" s="18"/>
    </row>
    <row r="27" spans="1:12" ht="27.75" x14ac:dyDescent="0.25">
      <c r="A27" s="12">
        <v>18</v>
      </c>
      <c r="B27" s="13" t="s">
        <v>410</v>
      </c>
      <c r="C27" s="14" t="s">
        <v>411</v>
      </c>
      <c r="D27" s="15" t="s">
        <v>412</v>
      </c>
      <c r="E27" s="15"/>
      <c r="F27" s="17">
        <v>0</v>
      </c>
      <c r="G27" s="16">
        <v>0</v>
      </c>
      <c r="H27" s="16">
        <v>0</v>
      </c>
      <c r="I27" s="16">
        <v>0</v>
      </c>
      <c r="J27" s="16"/>
      <c r="K27" s="17">
        <f t="shared" si="0"/>
        <v>0</v>
      </c>
      <c r="L27" s="18" t="s">
        <v>247</v>
      </c>
    </row>
    <row r="28" spans="1:12" ht="27.75" x14ac:dyDescent="0.25">
      <c r="A28" s="12">
        <v>19</v>
      </c>
      <c r="B28" s="13" t="s">
        <v>413</v>
      </c>
      <c r="C28" s="14" t="s">
        <v>186</v>
      </c>
      <c r="D28" s="15" t="s">
        <v>25</v>
      </c>
      <c r="E28" s="15">
        <v>6</v>
      </c>
      <c r="F28" s="17">
        <v>1.75</v>
      </c>
      <c r="G28" s="16">
        <v>2</v>
      </c>
      <c r="H28" s="16">
        <v>2.75</v>
      </c>
      <c r="I28" s="16">
        <v>2.5</v>
      </c>
      <c r="J28" s="16"/>
      <c r="K28" s="17">
        <f t="shared" si="0"/>
        <v>9</v>
      </c>
      <c r="L28" s="18"/>
    </row>
    <row r="29" spans="1:12" ht="27.75" x14ac:dyDescent="0.25">
      <c r="A29" s="12">
        <v>20</v>
      </c>
      <c r="B29" s="13" t="s">
        <v>414</v>
      </c>
      <c r="C29" s="14" t="s">
        <v>415</v>
      </c>
      <c r="D29" s="15" t="s">
        <v>289</v>
      </c>
      <c r="E29" s="15">
        <v>9</v>
      </c>
      <c r="F29" s="17">
        <v>1.5</v>
      </c>
      <c r="G29" s="16">
        <v>1.25</v>
      </c>
      <c r="H29" s="16">
        <v>2.75</v>
      </c>
      <c r="I29" s="16">
        <v>2.75</v>
      </c>
      <c r="J29" s="16"/>
      <c r="K29" s="17">
        <f t="shared" si="0"/>
        <v>8.25</v>
      </c>
      <c r="L29" s="18"/>
    </row>
    <row r="30" spans="1:12" ht="27.75" x14ac:dyDescent="0.25">
      <c r="A30" s="12">
        <v>21</v>
      </c>
      <c r="B30" s="13" t="s">
        <v>416</v>
      </c>
      <c r="C30" s="14" t="s">
        <v>417</v>
      </c>
      <c r="D30" s="15" t="s">
        <v>26</v>
      </c>
      <c r="E30" s="15">
        <v>6</v>
      </c>
      <c r="F30" s="17">
        <v>1.5</v>
      </c>
      <c r="G30" s="16">
        <v>1.75</v>
      </c>
      <c r="H30" s="16">
        <v>3</v>
      </c>
      <c r="I30" s="16">
        <v>2.25</v>
      </c>
      <c r="J30" s="16"/>
      <c r="K30" s="17">
        <f t="shared" si="0"/>
        <v>8.5</v>
      </c>
      <c r="L30" s="18"/>
    </row>
    <row r="31" spans="1:12" ht="27.75" x14ac:dyDescent="0.25">
      <c r="A31" s="12">
        <v>22</v>
      </c>
      <c r="B31" s="13" t="s">
        <v>418</v>
      </c>
      <c r="C31" s="14" t="s">
        <v>111</v>
      </c>
      <c r="D31" s="15" t="s">
        <v>26</v>
      </c>
      <c r="E31" s="15">
        <v>10</v>
      </c>
      <c r="F31" s="17">
        <v>1.75</v>
      </c>
      <c r="G31" s="16">
        <v>2</v>
      </c>
      <c r="H31" s="16">
        <v>2.75</v>
      </c>
      <c r="I31" s="16">
        <v>2.5</v>
      </c>
      <c r="J31" s="16"/>
      <c r="K31" s="17">
        <f t="shared" si="0"/>
        <v>9</v>
      </c>
      <c r="L31" s="18"/>
    </row>
    <row r="32" spans="1:12" ht="27.75" x14ac:dyDescent="0.25">
      <c r="A32" s="12">
        <v>23</v>
      </c>
      <c r="B32" s="13" t="s">
        <v>419</v>
      </c>
      <c r="C32" s="14" t="s">
        <v>420</v>
      </c>
      <c r="D32" s="15" t="s">
        <v>27</v>
      </c>
      <c r="E32" s="15">
        <v>1</v>
      </c>
      <c r="F32" s="17">
        <v>1.25</v>
      </c>
      <c r="G32" s="16">
        <v>1.75</v>
      </c>
      <c r="H32" s="16">
        <v>3</v>
      </c>
      <c r="I32" s="16">
        <v>2.5</v>
      </c>
      <c r="J32" s="16"/>
      <c r="K32" s="17">
        <f t="shared" si="0"/>
        <v>8.5</v>
      </c>
      <c r="L32" s="18"/>
    </row>
    <row r="33" spans="1:12" ht="27.75" x14ac:dyDescent="0.25">
      <c r="A33" s="12">
        <v>24</v>
      </c>
      <c r="B33" s="13" t="s">
        <v>421</v>
      </c>
      <c r="C33" s="14" t="s">
        <v>422</v>
      </c>
      <c r="D33" s="15" t="s">
        <v>27</v>
      </c>
      <c r="E33" s="15">
        <v>2</v>
      </c>
      <c r="F33" s="17">
        <v>1.5</v>
      </c>
      <c r="G33" s="16">
        <v>2</v>
      </c>
      <c r="H33" s="16">
        <v>2.5</v>
      </c>
      <c r="I33" s="16">
        <v>2.75</v>
      </c>
      <c r="J33" s="16"/>
      <c r="K33" s="17">
        <f t="shared" si="0"/>
        <v>8.75</v>
      </c>
      <c r="L33" s="18"/>
    </row>
    <row r="34" spans="1:12" ht="27.75" x14ac:dyDescent="0.25">
      <c r="A34" s="12">
        <v>25</v>
      </c>
      <c r="B34" s="13" t="s">
        <v>423</v>
      </c>
      <c r="C34" s="14" t="s">
        <v>186</v>
      </c>
      <c r="D34" s="15" t="s">
        <v>424</v>
      </c>
      <c r="E34" s="15"/>
      <c r="F34" s="17">
        <v>0</v>
      </c>
      <c r="G34" s="16">
        <v>0</v>
      </c>
      <c r="H34" s="16">
        <v>0</v>
      </c>
      <c r="I34" s="16">
        <v>0</v>
      </c>
      <c r="J34" s="16"/>
      <c r="K34" s="17">
        <f t="shared" si="0"/>
        <v>0</v>
      </c>
      <c r="L34" s="18" t="s">
        <v>247</v>
      </c>
    </row>
    <row r="35" spans="1:12" ht="27.75" x14ac:dyDescent="0.25">
      <c r="A35" s="12">
        <v>26</v>
      </c>
      <c r="B35" s="13" t="s">
        <v>425</v>
      </c>
      <c r="C35" s="14" t="s">
        <v>426</v>
      </c>
      <c r="D35" s="15" t="s">
        <v>119</v>
      </c>
      <c r="E35" s="15">
        <v>5</v>
      </c>
      <c r="F35" s="17">
        <v>1.75</v>
      </c>
      <c r="G35" s="16">
        <v>2</v>
      </c>
      <c r="H35" s="16">
        <v>2.75</v>
      </c>
      <c r="I35" s="16">
        <v>2.5</v>
      </c>
      <c r="J35" s="16"/>
      <c r="K35" s="17">
        <f t="shared" si="0"/>
        <v>9</v>
      </c>
      <c r="L35" s="18"/>
    </row>
    <row r="36" spans="1:12" ht="27.75" x14ac:dyDescent="0.25">
      <c r="A36" s="12">
        <v>27</v>
      </c>
      <c r="B36" s="13" t="s">
        <v>427</v>
      </c>
      <c r="C36" s="14" t="s">
        <v>428</v>
      </c>
      <c r="D36" s="15" t="s">
        <v>119</v>
      </c>
      <c r="E36" s="15">
        <v>9</v>
      </c>
      <c r="F36" s="17">
        <v>1.25</v>
      </c>
      <c r="G36" s="16">
        <v>2</v>
      </c>
      <c r="H36" s="16">
        <v>0.5</v>
      </c>
      <c r="I36" s="16">
        <v>0.5</v>
      </c>
      <c r="J36" s="16"/>
      <c r="K36" s="17">
        <f t="shared" si="0"/>
        <v>4.25</v>
      </c>
      <c r="L36" s="18"/>
    </row>
    <row r="37" spans="1:12" ht="27.75" x14ac:dyDescent="0.25">
      <c r="A37" s="12">
        <v>28</v>
      </c>
      <c r="B37" s="13" t="s">
        <v>429</v>
      </c>
      <c r="C37" s="14" t="s">
        <v>430</v>
      </c>
      <c r="D37" s="15" t="s">
        <v>119</v>
      </c>
      <c r="E37" s="15">
        <v>5</v>
      </c>
      <c r="F37" s="17">
        <v>1.25</v>
      </c>
      <c r="G37" s="16">
        <v>2</v>
      </c>
      <c r="H37" s="16">
        <v>2.5</v>
      </c>
      <c r="I37" s="16">
        <v>2.5</v>
      </c>
      <c r="J37" s="16"/>
      <c r="K37" s="17">
        <f t="shared" si="0"/>
        <v>8.25</v>
      </c>
      <c r="L37" s="18"/>
    </row>
    <row r="38" spans="1:12" ht="27.75" x14ac:dyDescent="0.25">
      <c r="A38" s="12">
        <v>29</v>
      </c>
      <c r="B38" s="13" t="s">
        <v>431</v>
      </c>
      <c r="C38" s="14" t="s">
        <v>432</v>
      </c>
      <c r="D38" s="15" t="s">
        <v>119</v>
      </c>
      <c r="E38" s="15">
        <v>9</v>
      </c>
      <c r="F38" s="17">
        <v>1.25</v>
      </c>
      <c r="G38" s="16">
        <v>2</v>
      </c>
      <c r="H38" s="16">
        <v>2</v>
      </c>
      <c r="I38" s="16">
        <v>2</v>
      </c>
      <c r="J38" s="16"/>
      <c r="K38" s="17">
        <f t="shared" si="0"/>
        <v>7.25</v>
      </c>
      <c r="L38" s="18"/>
    </row>
    <row r="39" spans="1:12" ht="27.75" x14ac:dyDescent="0.25">
      <c r="A39" s="12">
        <v>30</v>
      </c>
      <c r="B39" s="13" t="s">
        <v>433</v>
      </c>
      <c r="C39" s="14" t="s">
        <v>434</v>
      </c>
      <c r="D39" s="15" t="s">
        <v>119</v>
      </c>
      <c r="E39" s="15">
        <v>1</v>
      </c>
      <c r="F39" s="17">
        <v>1.75</v>
      </c>
      <c r="G39" s="16">
        <v>1</v>
      </c>
      <c r="H39" s="16">
        <v>1</v>
      </c>
      <c r="I39" s="16">
        <v>0.25</v>
      </c>
      <c r="J39" s="16"/>
      <c r="K39" s="17">
        <f t="shared" si="0"/>
        <v>4</v>
      </c>
      <c r="L39" s="18"/>
    </row>
    <row r="40" spans="1:12" ht="27.75" x14ac:dyDescent="0.25">
      <c r="A40" s="12">
        <v>31</v>
      </c>
      <c r="B40" s="13" t="s">
        <v>435</v>
      </c>
      <c r="C40" s="14" t="s">
        <v>436</v>
      </c>
      <c r="D40" s="15" t="s">
        <v>119</v>
      </c>
      <c r="E40" s="15">
        <v>10</v>
      </c>
      <c r="F40" s="17">
        <v>1.5</v>
      </c>
      <c r="G40" s="16">
        <v>2</v>
      </c>
      <c r="H40" s="16">
        <v>2.25</v>
      </c>
      <c r="I40" s="16">
        <v>2.25</v>
      </c>
      <c r="J40" s="16"/>
      <c r="K40" s="17">
        <f t="shared" si="0"/>
        <v>8</v>
      </c>
      <c r="L40" s="18"/>
    </row>
    <row r="41" spans="1:12" ht="27.75" x14ac:dyDescent="0.25">
      <c r="A41" s="12">
        <v>32</v>
      </c>
      <c r="B41" s="13" t="s">
        <v>437</v>
      </c>
      <c r="C41" s="14" t="s">
        <v>438</v>
      </c>
      <c r="D41" s="15" t="s">
        <v>295</v>
      </c>
      <c r="E41" s="15">
        <v>4</v>
      </c>
      <c r="F41" s="17">
        <v>1.5</v>
      </c>
      <c r="G41" s="16">
        <v>2</v>
      </c>
      <c r="H41" s="16">
        <v>2.5</v>
      </c>
      <c r="I41" s="16">
        <v>2.75</v>
      </c>
      <c r="J41" s="16"/>
      <c r="K41" s="17">
        <f t="shared" si="0"/>
        <v>8.75</v>
      </c>
      <c r="L41" s="18"/>
    </row>
    <row r="42" spans="1:12" ht="27.75" x14ac:dyDescent="0.25">
      <c r="A42" s="12">
        <v>33</v>
      </c>
      <c r="B42" s="13" t="s">
        <v>439</v>
      </c>
      <c r="C42" s="14" t="s">
        <v>440</v>
      </c>
      <c r="D42" s="15" t="s">
        <v>28</v>
      </c>
      <c r="E42" s="15">
        <v>7</v>
      </c>
      <c r="F42" s="17">
        <v>1.75</v>
      </c>
      <c r="G42" s="16">
        <v>2</v>
      </c>
      <c r="H42" s="16">
        <v>2.5</v>
      </c>
      <c r="I42" s="16">
        <v>2.5</v>
      </c>
      <c r="J42" s="16"/>
      <c r="K42" s="17">
        <f t="shared" si="0"/>
        <v>8.75</v>
      </c>
      <c r="L42" s="18"/>
    </row>
    <row r="43" spans="1:12" ht="27.75" x14ac:dyDescent="0.25">
      <c r="A43" s="12">
        <v>34</v>
      </c>
      <c r="B43" s="13" t="s">
        <v>441</v>
      </c>
      <c r="C43" s="14" t="s">
        <v>442</v>
      </c>
      <c r="D43" s="15" t="s">
        <v>28</v>
      </c>
      <c r="E43" s="15">
        <v>5</v>
      </c>
      <c r="F43" s="17">
        <v>1.5</v>
      </c>
      <c r="G43" s="16">
        <v>1.25</v>
      </c>
      <c r="H43" s="16">
        <v>2</v>
      </c>
      <c r="I43" s="16">
        <v>2</v>
      </c>
      <c r="J43" s="16"/>
      <c r="K43" s="17">
        <f t="shared" si="0"/>
        <v>6.75</v>
      </c>
      <c r="L43" s="18"/>
    </row>
    <row r="44" spans="1:12" ht="27.75" x14ac:dyDescent="0.25">
      <c r="A44" s="12">
        <v>35</v>
      </c>
      <c r="B44" s="13" t="s">
        <v>443</v>
      </c>
      <c r="C44" s="14" t="s">
        <v>357</v>
      </c>
      <c r="D44" s="15" t="s">
        <v>444</v>
      </c>
      <c r="E44" s="15">
        <v>2</v>
      </c>
      <c r="F44" s="17">
        <v>1.75</v>
      </c>
      <c r="G44" s="16">
        <v>1.75</v>
      </c>
      <c r="H44" s="16">
        <v>2.5</v>
      </c>
      <c r="I44" s="16">
        <v>2.25</v>
      </c>
      <c r="J44" s="16"/>
      <c r="K44" s="17">
        <f t="shared" si="0"/>
        <v>8.25</v>
      </c>
      <c r="L44" s="18"/>
    </row>
    <row r="45" spans="1:12" ht="27.75" x14ac:dyDescent="0.25">
      <c r="A45" s="12">
        <v>36</v>
      </c>
      <c r="B45" s="13" t="s">
        <v>445</v>
      </c>
      <c r="C45" s="14" t="s">
        <v>446</v>
      </c>
      <c r="D45" s="15" t="s">
        <v>149</v>
      </c>
      <c r="E45" s="15">
        <v>7</v>
      </c>
      <c r="F45" s="17">
        <v>1.75</v>
      </c>
      <c r="G45" s="16">
        <v>1.5</v>
      </c>
      <c r="H45" s="16">
        <v>2.5</v>
      </c>
      <c r="I45" s="16">
        <v>2.5</v>
      </c>
      <c r="J45" s="16"/>
      <c r="K45" s="17">
        <f t="shared" si="0"/>
        <v>8.25</v>
      </c>
      <c r="L45" s="18"/>
    </row>
    <row r="46" spans="1:12" ht="27.75" x14ac:dyDescent="0.25">
      <c r="A46" s="12">
        <v>37</v>
      </c>
      <c r="B46" s="13" t="s">
        <v>447</v>
      </c>
      <c r="C46" s="14" t="s">
        <v>448</v>
      </c>
      <c r="D46" s="15" t="s">
        <v>149</v>
      </c>
      <c r="E46" s="15">
        <v>3</v>
      </c>
      <c r="F46" s="17">
        <v>1.75</v>
      </c>
      <c r="G46" s="16">
        <v>2</v>
      </c>
      <c r="H46" s="16">
        <v>2.5</v>
      </c>
      <c r="I46" s="16">
        <v>2.5</v>
      </c>
      <c r="J46" s="16"/>
      <c r="K46" s="17">
        <f t="shared" si="0"/>
        <v>8.75</v>
      </c>
      <c r="L46" s="18"/>
    </row>
    <row r="47" spans="1:12" ht="27.75" x14ac:dyDescent="0.25">
      <c r="A47" s="12">
        <v>38</v>
      </c>
      <c r="B47" s="13" t="s">
        <v>449</v>
      </c>
      <c r="C47" s="14" t="s">
        <v>450</v>
      </c>
      <c r="D47" s="15" t="s">
        <v>155</v>
      </c>
      <c r="E47" s="15">
        <v>8</v>
      </c>
      <c r="F47" s="17">
        <v>1.5</v>
      </c>
      <c r="G47" s="16">
        <v>2</v>
      </c>
      <c r="H47" s="16">
        <v>2</v>
      </c>
      <c r="I47" s="16">
        <v>2.5</v>
      </c>
      <c r="J47" s="16"/>
      <c r="K47" s="17">
        <f t="shared" si="0"/>
        <v>8</v>
      </c>
      <c r="L47" s="18"/>
    </row>
    <row r="48" spans="1:12" ht="27.75" x14ac:dyDescent="0.25">
      <c r="A48" s="12">
        <v>39</v>
      </c>
      <c r="B48" s="13" t="s">
        <v>451</v>
      </c>
      <c r="C48" s="14" t="s">
        <v>452</v>
      </c>
      <c r="D48" s="15" t="s">
        <v>155</v>
      </c>
      <c r="E48" s="15">
        <v>10</v>
      </c>
      <c r="F48" s="17">
        <v>1.5</v>
      </c>
      <c r="G48" s="16">
        <v>2</v>
      </c>
      <c r="H48" s="16">
        <v>2</v>
      </c>
      <c r="I48" s="16">
        <v>2.5</v>
      </c>
      <c r="J48" s="16"/>
      <c r="K48" s="17">
        <f t="shared" si="0"/>
        <v>8</v>
      </c>
      <c r="L48" s="18"/>
    </row>
    <row r="49" spans="1:12" ht="27.75" x14ac:dyDescent="0.25">
      <c r="A49" s="12">
        <v>40</v>
      </c>
      <c r="B49" s="13" t="s">
        <v>453</v>
      </c>
      <c r="C49" s="14" t="s">
        <v>454</v>
      </c>
      <c r="D49" s="15" t="s">
        <v>455</v>
      </c>
      <c r="E49" s="15">
        <v>7</v>
      </c>
      <c r="F49" s="17">
        <v>1.75</v>
      </c>
      <c r="G49" s="16">
        <v>1.75</v>
      </c>
      <c r="H49" s="16">
        <v>2.5</v>
      </c>
      <c r="I49" s="16">
        <v>2.5</v>
      </c>
      <c r="J49" s="16"/>
      <c r="K49" s="17">
        <f t="shared" si="0"/>
        <v>8.5</v>
      </c>
      <c r="L49" s="18"/>
    </row>
    <row r="50" spans="1:12" ht="27.75" x14ac:dyDescent="0.25">
      <c r="A50" s="12">
        <v>41</v>
      </c>
      <c r="B50" s="13" t="s">
        <v>456</v>
      </c>
      <c r="C50" s="14" t="s">
        <v>457</v>
      </c>
      <c r="D50" s="15" t="s">
        <v>458</v>
      </c>
      <c r="E50" s="15">
        <v>8</v>
      </c>
      <c r="F50" s="17">
        <v>1.5</v>
      </c>
      <c r="G50" s="16">
        <v>1.5</v>
      </c>
      <c r="H50" s="16">
        <v>2.5</v>
      </c>
      <c r="I50" s="16">
        <v>2.75</v>
      </c>
      <c r="J50" s="16"/>
      <c r="K50" s="17">
        <f t="shared" si="0"/>
        <v>8.25</v>
      </c>
      <c r="L50" s="18"/>
    </row>
    <row r="51" spans="1:12" ht="27.75" x14ac:dyDescent="0.25">
      <c r="A51" s="12">
        <v>42</v>
      </c>
      <c r="B51" s="13" t="s">
        <v>459</v>
      </c>
      <c r="C51" s="14" t="s">
        <v>460</v>
      </c>
      <c r="D51" s="15" t="s">
        <v>315</v>
      </c>
      <c r="E51" s="15">
        <v>3</v>
      </c>
      <c r="F51" s="17">
        <v>1.5</v>
      </c>
      <c r="G51" s="16">
        <v>2</v>
      </c>
      <c r="H51" s="16">
        <v>2.5</v>
      </c>
      <c r="I51" s="16">
        <v>2</v>
      </c>
      <c r="J51" s="16"/>
      <c r="K51" s="17">
        <f t="shared" si="0"/>
        <v>8</v>
      </c>
      <c r="L51" s="18"/>
    </row>
    <row r="52" spans="1:12" ht="27.75" x14ac:dyDescent="0.25">
      <c r="A52" s="12">
        <v>43</v>
      </c>
      <c r="B52" s="13" t="s">
        <v>461</v>
      </c>
      <c r="C52" s="14" t="s">
        <v>188</v>
      </c>
      <c r="D52" s="15" t="s">
        <v>462</v>
      </c>
      <c r="E52" s="15">
        <v>8</v>
      </c>
      <c r="F52" s="17">
        <v>1.5</v>
      </c>
      <c r="G52" s="16">
        <v>2</v>
      </c>
      <c r="H52" s="16">
        <v>2.5</v>
      </c>
      <c r="I52" s="16">
        <v>2.5</v>
      </c>
      <c r="J52" s="16"/>
      <c r="K52" s="17">
        <f t="shared" si="0"/>
        <v>8.5</v>
      </c>
      <c r="L52" s="18"/>
    </row>
    <row r="53" spans="1:12" ht="27.75" x14ac:dyDescent="0.25">
      <c r="A53" s="12">
        <v>44</v>
      </c>
      <c r="B53" s="13" t="s">
        <v>463</v>
      </c>
      <c r="C53" s="14" t="s">
        <v>464</v>
      </c>
      <c r="D53" s="15" t="s">
        <v>465</v>
      </c>
      <c r="E53" s="15">
        <v>4</v>
      </c>
      <c r="F53" s="17">
        <v>1.5</v>
      </c>
      <c r="G53" s="16">
        <v>2</v>
      </c>
      <c r="H53" s="16">
        <v>2.5</v>
      </c>
      <c r="I53" s="16">
        <v>2.5</v>
      </c>
      <c r="J53" s="16"/>
      <c r="K53" s="17">
        <f t="shared" si="0"/>
        <v>8.5</v>
      </c>
      <c r="L53" s="18"/>
    </row>
    <row r="54" spans="1:12" ht="27.75" x14ac:dyDescent="0.25">
      <c r="A54" s="12">
        <v>45</v>
      </c>
      <c r="B54" s="13" t="s">
        <v>466</v>
      </c>
      <c r="C54" s="14" t="s">
        <v>111</v>
      </c>
      <c r="D54" s="15" t="s">
        <v>465</v>
      </c>
      <c r="E54" s="15"/>
      <c r="F54" s="17">
        <v>0</v>
      </c>
      <c r="G54" s="16">
        <v>0</v>
      </c>
      <c r="H54" s="16">
        <v>0</v>
      </c>
      <c r="I54" s="16">
        <v>0</v>
      </c>
      <c r="J54" s="16"/>
      <c r="K54" s="17">
        <f t="shared" si="0"/>
        <v>0</v>
      </c>
      <c r="L54" s="18" t="s">
        <v>247</v>
      </c>
    </row>
    <row r="55" spans="1:12" ht="27.75" x14ac:dyDescent="0.25">
      <c r="A55" s="12">
        <v>46</v>
      </c>
      <c r="B55" s="13" t="s">
        <v>467</v>
      </c>
      <c r="C55" s="14" t="s">
        <v>468</v>
      </c>
      <c r="D55" s="15" t="s">
        <v>181</v>
      </c>
      <c r="E55" s="15">
        <v>6</v>
      </c>
      <c r="F55" s="17">
        <v>1.5</v>
      </c>
      <c r="G55" s="16">
        <v>2</v>
      </c>
      <c r="H55" s="16">
        <v>2.5</v>
      </c>
      <c r="I55" s="16">
        <v>2.5</v>
      </c>
      <c r="J55" s="16"/>
      <c r="K55" s="17">
        <f t="shared" si="0"/>
        <v>8.5</v>
      </c>
      <c r="L55" s="18"/>
    </row>
    <row r="56" spans="1:12" ht="27.75" x14ac:dyDescent="0.25">
      <c r="A56" s="12">
        <v>47</v>
      </c>
      <c r="B56" s="13" t="s">
        <v>469</v>
      </c>
      <c r="C56" s="14" t="s">
        <v>186</v>
      </c>
      <c r="D56" s="15" t="s">
        <v>181</v>
      </c>
      <c r="E56" s="15">
        <v>7</v>
      </c>
      <c r="F56" s="17">
        <v>1.5</v>
      </c>
      <c r="G56" s="16">
        <v>1.5</v>
      </c>
      <c r="H56" s="16">
        <v>2.5</v>
      </c>
      <c r="I56" s="16">
        <v>2.5</v>
      </c>
      <c r="J56" s="16"/>
      <c r="K56" s="17">
        <f t="shared" si="0"/>
        <v>8</v>
      </c>
      <c r="L56" s="18"/>
    </row>
    <row r="57" spans="1:12" ht="27.75" x14ac:dyDescent="0.25">
      <c r="A57" s="12">
        <v>48</v>
      </c>
      <c r="B57" s="13" t="s">
        <v>470</v>
      </c>
      <c r="C57" s="14" t="s">
        <v>471</v>
      </c>
      <c r="D57" s="15" t="s">
        <v>472</v>
      </c>
      <c r="E57" s="15">
        <v>9</v>
      </c>
      <c r="F57" s="17">
        <v>1.5</v>
      </c>
      <c r="G57" s="16">
        <v>1.25</v>
      </c>
      <c r="H57" s="16">
        <v>2</v>
      </c>
      <c r="I57" s="16">
        <v>2</v>
      </c>
      <c r="J57" s="16"/>
      <c r="K57" s="17">
        <f t="shared" si="0"/>
        <v>6.75</v>
      </c>
      <c r="L57" s="18"/>
    </row>
    <row r="58" spans="1:12" ht="27.75" x14ac:dyDescent="0.25">
      <c r="A58" s="12">
        <v>49</v>
      </c>
      <c r="B58" s="13" t="s">
        <v>473</v>
      </c>
      <c r="C58" s="14" t="s">
        <v>474</v>
      </c>
      <c r="D58" s="15" t="s">
        <v>195</v>
      </c>
      <c r="E58" s="15">
        <v>10</v>
      </c>
      <c r="F58" s="17">
        <v>1.75</v>
      </c>
      <c r="G58" s="16">
        <v>2</v>
      </c>
      <c r="H58" s="16">
        <v>2.5</v>
      </c>
      <c r="I58" s="16">
        <v>2.25</v>
      </c>
      <c r="J58" s="16"/>
      <c r="K58" s="17">
        <f t="shared" si="0"/>
        <v>8.5</v>
      </c>
      <c r="L58" s="18"/>
    </row>
    <row r="59" spans="1:12" ht="27.75" x14ac:dyDescent="0.25">
      <c r="A59" s="12">
        <v>50</v>
      </c>
      <c r="B59" s="13" t="s">
        <v>475</v>
      </c>
      <c r="C59" s="14" t="s">
        <v>476</v>
      </c>
      <c r="D59" s="15" t="s">
        <v>201</v>
      </c>
      <c r="E59" s="15">
        <v>10</v>
      </c>
      <c r="F59" s="17">
        <v>1.5</v>
      </c>
      <c r="G59" s="16">
        <v>2</v>
      </c>
      <c r="H59" s="16">
        <v>2</v>
      </c>
      <c r="I59" s="16">
        <v>2</v>
      </c>
      <c r="J59" s="16"/>
      <c r="K59" s="17">
        <f t="shared" si="0"/>
        <v>7.5</v>
      </c>
      <c r="L59" s="18"/>
    </row>
    <row r="60" spans="1:12" ht="27.75" x14ac:dyDescent="0.25">
      <c r="A60" s="12">
        <v>51</v>
      </c>
      <c r="B60" s="13" t="s">
        <v>477</v>
      </c>
      <c r="C60" s="14" t="s">
        <v>478</v>
      </c>
      <c r="D60" s="15" t="s">
        <v>479</v>
      </c>
      <c r="E60" s="15">
        <v>5</v>
      </c>
      <c r="F60" s="17">
        <v>1.5</v>
      </c>
      <c r="G60" s="16">
        <v>2</v>
      </c>
      <c r="H60" s="16">
        <v>2.5</v>
      </c>
      <c r="I60" s="16">
        <v>2.5</v>
      </c>
      <c r="J60" s="16"/>
      <c r="K60" s="17">
        <f t="shared" si="0"/>
        <v>8.5</v>
      </c>
      <c r="L60" s="18"/>
    </row>
    <row r="61" spans="1:12" ht="27.75" x14ac:dyDescent="0.25">
      <c r="A61" s="12">
        <v>52</v>
      </c>
      <c r="B61" s="13" t="s">
        <v>480</v>
      </c>
      <c r="C61" s="14" t="s">
        <v>481</v>
      </c>
      <c r="D61" s="15" t="s">
        <v>479</v>
      </c>
      <c r="E61" s="15">
        <v>2</v>
      </c>
      <c r="F61" s="17">
        <v>1.5</v>
      </c>
      <c r="G61" s="16">
        <v>0.5</v>
      </c>
      <c r="H61" s="16">
        <v>0.25</v>
      </c>
      <c r="I61" s="16">
        <v>0.25</v>
      </c>
      <c r="J61" s="16"/>
      <c r="K61" s="17">
        <f t="shared" si="0"/>
        <v>2.5</v>
      </c>
      <c r="L61" s="18"/>
    </row>
    <row r="62" spans="1:12" ht="27.75" x14ac:dyDescent="0.25">
      <c r="A62" s="12">
        <v>53</v>
      </c>
      <c r="B62" s="13" t="s">
        <v>482</v>
      </c>
      <c r="C62" s="14" t="s">
        <v>483</v>
      </c>
      <c r="D62" s="15" t="s">
        <v>206</v>
      </c>
      <c r="E62" s="15">
        <v>7</v>
      </c>
      <c r="F62" s="17">
        <v>1.5</v>
      </c>
      <c r="G62" s="16">
        <v>2</v>
      </c>
      <c r="H62" s="16">
        <v>2.5</v>
      </c>
      <c r="I62" s="16">
        <v>2.5</v>
      </c>
      <c r="J62" s="16"/>
      <c r="K62" s="17">
        <f t="shared" si="0"/>
        <v>8.5</v>
      </c>
      <c r="L62" s="18"/>
    </row>
    <row r="63" spans="1:12" ht="27.75" x14ac:dyDescent="0.25">
      <c r="A63" s="12">
        <v>54</v>
      </c>
      <c r="B63" s="13" t="s">
        <v>484</v>
      </c>
      <c r="C63" s="14" t="s">
        <v>485</v>
      </c>
      <c r="D63" s="15" t="s">
        <v>340</v>
      </c>
      <c r="E63" s="15">
        <v>1</v>
      </c>
      <c r="F63" s="17">
        <v>1.5</v>
      </c>
      <c r="G63" s="16">
        <v>2</v>
      </c>
      <c r="H63" s="16">
        <v>2.5</v>
      </c>
      <c r="I63" s="16">
        <v>2.5</v>
      </c>
      <c r="J63" s="16"/>
      <c r="K63" s="17">
        <f t="shared" si="0"/>
        <v>8.5</v>
      </c>
      <c r="L63" s="18"/>
    </row>
    <row r="64" spans="1:12" ht="27.75" x14ac:dyDescent="0.25">
      <c r="A64" s="12">
        <v>55</v>
      </c>
      <c r="B64" s="13" t="s">
        <v>486</v>
      </c>
      <c r="C64" s="14" t="s">
        <v>211</v>
      </c>
      <c r="D64" s="15" t="s">
        <v>340</v>
      </c>
      <c r="E64" s="15">
        <v>9</v>
      </c>
      <c r="F64" s="17">
        <v>1.5</v>
      </c>
      <c r="G64" s="16">
        <v>2</v>
      </c>
      <c r="H64" s="16">
        <v>2.5</v>
      </c>
      <c r="I64" s="16">
        <v>2.5</v>
      </c>
      <c r="J64" s="16"/>
      <c r="K64" s="17">
        <f t="shared" si="0"/>
        <v>8.5</v>
      </c>
      <c r="L64" s="18"/>
    </row>
    <row r="65" spans="1:12" ht="27.75" x14ac:dyDescent="0.25">
      <c r="A65" s="12">
        <v>56</v>
      </c>
      <c r="B65" s="13" t="s">
        <v>487</v>
      </c>
      <c r="C65" s="14" t="s">
        <v>488</v>
      </c>
      <c r="D65" s="15" t="s">
        <v>343</v>
      </c>
      <c r="E65" s="15">
        <v>3</v>
      </c>
      <c r="F65" s="17">
        <v>1.5</v>
      </c>
      <c r="G65" s="16">
        <v>2</v>
      </c>
      <c r="H65" s="16">
        <v>2.5</v>
      </c>
      <c r="I65" s="16">
        <v>2.5</v>
      </c>
      <c r="J65" s="16"/>
      <c r="K65" s="17">
        <f t="shared" si="0"/>
        <v>8.5</v>
      </c>
      <c r="L65" s="18"/>
    </row>
    <row r="66" spans="1:12" ht="27.75" x14ac:dyDescent="0.25">
      <c r="A66" s="12">
        <v>57</v>
      </c>
      <c r="B66" s="13" t="s">
        <v>489</v>
      </c>
      <c r="C66" s="14" t="s">
        <v>490</v>
      </c>
      <c r="D66" s="15" t="s">
        <v>491</v>
      </c>
      <c r="E66" s="15">
        <v>8</v>
      </c>
      <c r="F66" s="17">
        <v>1.5</v>
      </c>
      <c r="G66" s="16">
        <v>2</v>
      </c>
      <c r="H66" s="16">
        <v>2.5</v>
      </c>
      <c r="I66" s="16">
        <v>2.75</v>
      </c>
      <c r="J66" s="16"/>
      <c r="K66" s="17">
        <f t="shared" si="0"/>
        <v>8.75</v>
      </c>
      <c r="L66" s="18"/>
    </row>
    <row r="67" spans="1:12" ht="27.75" x14ac:dyDescent="0.25">
      <c r="A67" s="12">
        <v>58</v>
      </c>
      <c r="B67" s="13" t="s">
        <v>492</v>
      </c>
      <c r="C67" s="14" t="s">
        <v>493</v>
      </c>
      <c r="D67" s="15" t="s">
        <v>231</v>
      </c>
      <c r="E67" s="15">
        <v>2</v>
      </c>
      <c r="F67" s="17">
        <v>1.75</v>
      </c>
      <c r="G67" s="16">
        <v>2</v>
      </c>
      <c r="H67" s="16">
        <v>2.5</v>
      </c>
      <c r="I67" s="16">
        <v>2.5</v>
      </c>
      <c r="J67" s="16"/>
      <c r="K67" s="17">
        <f t="shared" si="0"/>
        <v>8.75</v>
      </c>
      <c r="L67" s="18"/>
    </row>
    <row r="68" spans="1:12" ht="27.75" x14ac:dyDescent="0.4">
      <c r="A68" s="12">
        <v>59</v>
      </c>
      <c r="B68" s="50">
        <v>21002648</v>
      </c>
      <c r="C68" s="50" t="s">
        <v>220</v>
      </c>
      <c r="D68" s="51" t="s">
        <v>494</v>
      </c>
      <c r="E68" s="52">
        <v>1</v>
      </c>
      <c r="F68" s="53">
        <v>1.75</v>
      </c>
      <c r="G68" s="54" t="s">
        <v>495</v>
      </c>
      <c r="H68" s="55">
        <v>2</v>
      </c>
      <c r="I68" s="56">
        <v>2.5</v>
      </c>
      <c r="J68" s="37"/>
      <c r="K68" s="17">
        <f t="shared" si="0"/>
        <v>7.75</v>
      </c>
      <c r="L68" s="32"/>
    </row>
    <row r="69" spans="1:12" ht="23.25" x14ac:dyDescent="0.35">
      <c r="A69" s="19" t="s">
        <v>30</v>
      </c>
      <c r="B69" s="20"/>
      <c r="C69" s="20"/>
      <c r="D69" s="21"/>
      <c r="E69" s="21"/>
      <c r="F69" s="46"/>
      <c r="G69" s="23"/>
      <c r="H69" s="24"/>
      <c r="I69" s="47"/>
      <c r="J69" s="47"/>
      <c r="K69" s="46"/>
      <c r="L69" s="20"/>
    </row>
    <row r="70" spans="1:12" ht="23.25" x14ac:dyDescent="0.35">
      <c r="A70" s="26"/>
      <c r="B70" s="66" t="s">
        <v>496</v>
      </c>
      <c r="C70" s="66"/>
      <c r="D70" s="66"/>
      <c r="E70" s="21"/>
      <c r="F70" s="46"/>
      <c r="G70" s="47"/>
      <c r="H70" s="24"/>
      <c r="I70" s="24"/>
      <c r="J70" s="24"/>
      <c r="K70" s="27"/>
      <c r="L70" s="24"/>
    </row>
    <row r="71" spans="1:12" ht="23.25" x14ac:dyDescent="0.35">
      <c r="A71" s="26"/>
      <c r="B71" s="66" t="s">
        <v>497</v>
      </c>
      <c r="C71" s="66"/>
      <c r="D71" s="66"/>
      <c r="E71" s="21"/>
      <c r="F71" s="46"/>
      <c r="G71" s="47"/>
      <c r="H71" s="24"/>
      <c r="I71" s="24"/>
      <c r="J71" s="24"/>
      <c r="K71" s="27"/>
      <c r="L71" s="24"/>
    </row>
    <row r="72" spans="1:12" ht="23.25" x14ac:dyDescent="0.35">
      <c r="A72" s="26"/>
      <c r="B72" s="66" t="s">
        <v>498</v>
      </c>
      <c r="C72" s="66"/>
      <c r="D72" s="66"/>
      <c r="E72" s="21"/>
      <c r="F72" s="46"/>
      <c r="G72" s="23"/>
      <c r="H72" s="24"/>
      <c r="I72" s="47"/>
      <c r="J72" s="47"/>
      <c r="K72" s="46"/>
      <c r="L72" s="20"/>
    </row>
    <row r="73" spans="1:12" ht="23.25" x14ac:dyDescent="0.35">
      <c r="A73" s="26"/>
      <c r="B73" s="20"/>
      <c r="C73" s="20"/>
      <c r="D73" s="21"/>
      <c r="E73" s="21"/>
      <c r="F73" s="46"/>
      <c r="G73" s="23"/>
      <c r="H73" s="24"/>
      <c r="I73" s="47"/>
      <c r="J73" s="47"/>
      <c r="K73" s="46"/>
      <c r="L73" s="20"/>
    </row>
    <row r="74" spans="1:12" ht="23.25" x14ac:dyDescent="0.35">
      <c r="A74" s="26"/>
      <c r="B74" s="47"/>
      <c r="C74" s="47"/>
      <c r="D74" s="21"/>
      <c r="E74" s="21"/>
      <c r="F74" s="46"/>
      <c r="G74" s="23"/>
      <c r="H74" s="47">
        <v>9</v>
      </c>
      <c r="I74" s="47"/>
      <c r="J74" s="47"/>
      <c r="K74" s="46"/>
      <c r="L74" s="47"/>
    </row>
    <row r="75" spans="1:12" ht="23.25" x14ac:dyDescent="0.35">
      <c r="A75" s="26"/>
      <c r="B75" s="67" t="s">
        <v>31</v>
      </c>
      <c r="C75" s="67"/>
      <c r="D75" s="21"/>
      <c r="E75" s="21"/>
      <c r="F75" s="46"/>
      <c r="G75" s="23"/>
      <c r="H75" s="67" t="s">
        <v>32</v>
      </c>
      <c r="I75" s="67"/>
      <c r="J75" s="21"/>
      <c r="K75" s="21"/>
      <c r="L75" s="21"/>
    </row>
    <row r="76" spans="1:12" ht="23.25" x14ac:dyDescent="0.35">
      <c r="A76" s="26"/>
      <c r="B76" s="60" t="s">
        <v>33</v>
      </c>
      <c r="C76" s="60"/>
      <c r="D76" s="21"/>
      <c r="E76" s="21"/>
      <c r="F76" s="46"/>
      <c r="G76" s="23"/>
      <c r="H76" s="60" t="s">
        <v>33</v>
      </c>
      <c r="I76" s="60"/>
      <c r="J76" s="28"/>
      <c r="K76" s="28"/>
      <c r="L76" s="28"/>
    </row>
    <row r="77" spans="1:12" ht="23.25" x14ac:dyDescent="0.35">
      <c r="A77" s="26"/>
      <c r="B77" s="20"/>
      <c r="C77" s="20"/>
      <c r="D77" s="21"/>
      <c r="E77" s="21"/>
      <c r="F77" s="46"/>
      <c r="G77" s="23"/>
      <c r="H77" s="20"/>
      <c r="I77" s="20"/>
      <c r="J77" s="47"/>
      <c r="K77" s="46"/>
      <c r="L77" s="20"/>
    </row>
    <row r="78" spans="1:12" ht="23.25" x14ac:dyDescent="0.35">
      <c r="A78" s="26"/>
      <c r="B78" s="20"/>
      <c r="C78" s="20"/>
      <c r="D78" s="21"/>
      <c r="E78" s="21"/>
      <c r="F78" s="46"/>
      <c r="G78" s="23"/>
      <c r="H78" s="20"/>
      <c r="I78" s="20"/>
      <c r="J78" s="47"/>
      <c r="K78" s="46"/>
      <c r="L78" s="20"/>
    </row>
    <row r="79" spans="1:12" ht="23.25" x14ac:dyDescent="0.35">
      <c r="A79" s="26"/>
      <c r="B79" s="20"/>
      <c r="C79" s="20"/>
      <c r="D79" s="21"/>
      <c r="E79" s="21"/>
      <c r="F79" s="46"/>
      <c r="G79" s="23"/>
      <c r="H79" s="20"/>
      <c r="I79" s="20"/>
      <c r="J79" s="47"/>
      <c r="K79" s="46"/>
      <c r="L79" s="20"/>
    </row>
    <row r="80" spans="1:12" ht="23.25" x14ac:dyDescent="0.35">
      <c r="A80" s="26"/>
      <c r="B80" s="20"/>
      <c r="C80" s="20"/>
      <c r="D80" s="21"/>
      <c r="E80" s="21"/>
      <c r="F80" s="46"/>
      <c r="G80" s="23"/>
      <c r="H80" s="20"/>
      <c r="I80" s="20"/>
      <c r="J80" s="47"/>
      <c r="K80" s="46"/>
      <c r="L80" s="20"/>
    </row>
    <row r="81" spans="1:12" ht="23.25" x14ac:dyDescent="0.35">
      <c r="A81" s="26"/>
      <c r="B81" s="68" t="s">
        <v>34</v>
      </c>
      <c r="C81" s="68"/>
      <c r="D81" s="21"/>
      <c r="E81" s="21"/>
      <c r="F81" s="46"/>
      <c r="G81" s="23"/>
      <c r="H81" s="68" t="s">
        <v>499</v>
      </c>
      <c r="I81" s="68"/>
      <c r="J81" s="20"/>
      <c r="K81" s="20"/>
      <c r="L81" s="20"/>
    </row>
    <row r="82" spans="1:12" ht="23.25" x14ac:dyDescent="0.35">
      <c r="A82" s="26"/>
      <c r="B82" s="47"/>
      <c r="C82" s="47"/>
      <c r="D82" s="21"/>
      <c r="E82" s="21"/>
      <c r="F82" s="46"/>
      <c r="G82" s="23"/>
      <c r="H82" s="24"/>
      <c r="I82" s="47"/>
      <c r="J82" s="47"/>
      <c r="K82" s="46"/>
      <c r="L82" s="20"/>
    </row>
    <row r="83" spans="1:12" ht="23.25" x14ac:dyDescent="0.35">
      <c r="A83" s="26"/>
      <c r="B83" s="29"/>
      <c r="C83" s="20"/>
      <c r="D83" s="21"/>
      <c r="E83" s="21"/>
      <c r="F83" s="46"/>
      <c r="G83" s="47"/>
      <c r="H83" s="58" t="s">
        <v>35</v>
      </c>
      <c r="I83" s="58"/>
      <c r="J83" s="58"/>
      <c r="K83" s="58"/>
      <c r="L83" s="58"/>
    </row>
    <row r="84" spans="1:12" ht="23.25" x14ac:dyDescent="0.35">
      <c r="A84" s="26"/>
      <c r="B84" s="29"/>
      <c r="C84" s="20"/>
      <c r="D84" s="21"/>
      <c r="E84" s="21"/>
      <c r="F84" s="46"/>
      <c r="G84" s="47"/>
      <c r="H84" s="62" t="s">
        <v>36</v>
      </c>
      <c r="I84" s="62"/>
      <c r="J84" s="62"/>
      <c r="K84" s="62"/>
      <c r="L84" s="62"/>
    </row>
    <row r="85" spans="1:12" ht="23.25" x14ac:dyDescent="0.35">
      <c r="A85" s="26"/>
      <c r="B85" s="44"/>
      <c r="C85" s="20"/>
      <c r="D85" s="21"/>
      <c r="E85" s="21"/>
      <c r="F85" s="46"/>
      <c r="G85" s="47"/>
      <c r="H85" s="57" t="s">
        <v>33</v>
      </c>
      <c r="I85" s="57"/>
      <c r="J85" s="57"/>
      <c r="K85" s="57"/>
      <c r="L85" s="57"/>
    </row>
    <row r="86" spans="1:12" ht="23.25" x14ac:dyDescent="0.35">
      <c r="A86" s="26"/>
      <c r="B86" s="20"/>
      <c r="C86" s="20"/>
      <c r="D86" s="21"/>
      <c r="E86" s="21"/>
      <c r="F86" s="46"/>
      <c r="G86" s="47"/>
      <c r="H86" s="31"/>
      <c r="I86" s="31"/>
      <c r="J86" s="31"/>
      <c r="K86" s="31"/>
      <c r="L86" s="31"/>
    </row>
    <row r="87" spans="1:12" ht="23.25" x14ac:dyDescent="0.35">
      <c r="A87" s="26"/>
      <c r="B87" s="20"/>
      <c r="C87" s="20"/>
      <c r="D87" s="21"/>
      <c r="E87" s="21"/>
      <c r="F87" s="46"/>
      <c r="G87" s="47"/>
      <c r="H87" s="31"/>
      <c r="I87" s="31"/>
      <c r="J87" s="31"/>
      <c r="K87" s="31"/>
      <c r="L87" s="31"/>
    </row>
    <row r="88" spans="1:12" ht="23.25" x14ac:dyDescent="0.35">
      <c r="A88" s="26"/>
      <c r="B88" s="20"/>
      <c r="C88" s="20"/>
      <c r="D88" s="21"/>
      <c r="E88" s="21"/>
      <c r="F88" s="46"/>
      <c r="G88" s="47"/>
      <c r="H88" s="31"/>
      <c r="I88" s="31"/>
      <c r="J88" s="31"/>
      <c r="K88" s="31"/>
      <c r="L88" s="31"/>
    </row>
    <row r="89" spans="1:12" ht="23.25" x14ac:dyDescent="0.35">
      <c r="A89" s="26"/>
      <c r="B89" s="20"/>
      <c r="C89" s="20"/>
      <c r="D89" s="21"/>
      <c r="E89" s="21"/>
      <c r="F89" s="46"/>
      <c r="G89" s="47"/>
      <c r="H89" s="31"/>
      <c r="I89" s="31"/>
      <c r="J89" s="31"/>
      <c r="K89" s="31"/>
      <c r="L89" s="31"/>
    </row>
    <row r="90" spans="1:12" ht="23.25" x14ac:dyDescent="0.35">
      <c r="A90" s="26"/>
      <c r="B90" s="47"/>
      <c r="C90" s="20"/>
      <c r="D90" s="21"/>
      <c r="E90" s="21"/>
      <c r="F90" s="46"/>
      <c r="G90" s="47"/>
      <c r="H90" s="58" t="s">
        <v>37</v>
      </c>
      <c r="I90" s="58"/>
      <c r="J90" s="58"/>
      <c r="K90" s="58"/>
      <c r="L90" s="58"/>
    </row>
    <row r="91" spans="1:12" ht="23.25" x14ac:dyDescent="0.35">
      <c r="A91" s="26"/>
      <c r="B91" s="59"/>
      <c r="C91" s="59"/>
      <c r="D91" s="21"/>
      <c r="E91" s="21"/>
      <c r="F91" s="46"/>
      <c r="G91" s="23"/>
      <c r="H91" s="60"/>
      <c r="I91" s="60"/>
      <c r="J91" s="60"/>
      <c r="K91" s="60"/>
      <c r="L91" s="60"/>
    </row>
    <row r="95" spans="1:12" ht="15" x14ac:dyDescent="0.25">
      <c r="B95" s="61"/>
      <c r="C95" s="61"/>
      <c r="H95" s="61"/>
      <c r="I95" s="61"/>
      <c r="J95" s="61"/>
      <c r="K95" s="61"/>
      <c r="L95" s="61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84:L84"/>
    <mergeCell ref="K8:K9"/>
    <mergeCell ref="L8:L9"/>
    <mergeCell ref="B70:D70"/>
    <mergeCell ref="B71:D71"/>
    <mergeCell ref="B72:D72"/>
    <mergeCell ref="B75:C75"/>
    <mergeCell ref="H75:I75"/>
    <mergeCell ref="B76:C76"/>
    <mergeCell ref="H76:I76"/>
    <mergeCell ref="B81:C81"/>
    <mergeCell ref="H81:I81"/>
    <mergeCell ref="H83:L83"/>
    <mergeCell ref="H85:L85"/>
    <mergeCell ref="H90:L90"/>
    <mergeCell ref="B91:C91"/>
    <mergeCell ref="H91:L91"/>
    <mergeCell ref="B95:C95"/>
    <mergeCell ref="H95:L9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21T4-DDT1 (1)</vt:lpstr>
      <vt:lpstr>21T4-DDT1 (2)</vt:lpstr>
      <vt:lpstr>21T4-CDT1</vt:lpstr>
      <vt:lpstr>21T4-LTM2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Hau</dc:creator>
  <cp:lastModifiedBy>Pham Hau</cp:lastModifiedBy>
  <dcterms:created xsi:type="dcterms:W3CDTF">2022-02-14T08:38:06Z</dcterms:created>
  <dcterms:modified xsi:type="dcterms:W3CDTF">2022-02-28T08:23:24Z</dcterms:modified>
</cp:coreProperties>
</file>