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782\AC\Temp\"/>
    </mc:Choice>
  </mc:AlternateContent>
  <xr:revisionPtr revIDLastSave="0" documentId="8_{6F8D277A-3D4C-2D43-ACD7-3D0FAD081670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heet" sheetId="1" r:id="rId1"/>
  </sheets>
  <definedNames>
    <definedName name="_xlnm.Print_Area" localSheetId="0">Sheet!$A$1:$M$76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2" i="1" l="1"/>
  <c r="F72" i="1"/>
  <c r="G72" i="1"/>
  <c r="H72" i="1"/>
  <c r="I72" i="1"/>
  <c r="J72" i="1"/>
  <c r="K72" i="1"/>
  <c r="L72" i="1"/>
</calcChain>
</file>

<file path=xl/sharedStrings.xml><?xml version="1.0" encoding="utf-8"?>
<sst xmlns="http://schemas.openxmlformats.org/spreadsheetml/2006/main" count="202" uniqueCount="178">
  <si>
    <t>STT</t>
  </si>
  <si>
    <t>Ghi chú</t>
  </si>
  <si>
    <t>Mã sinh viên</t>
  </si>
  <si>
    <t>Họ đệm</t>
  </si>
  <si>
    <t>Tên</t>
  </si>
  <si>
    <t>Ngày sinh</t>
  </si>
  <si>
    <t>Thông tin sinh viên</t>
  </si>
  <si>
    <t>Tổng cộng:</t>
  </si>
  <si>
    <t>DiemHeSo11</t>
  </si>
  <si>
    <t>DiemHeSo12</t>
  </si>
  <si>
    <t>DiemHeSo13</t>
  </si>
  <si>
    <t>DiemHeSo21</t>
  </si>
  <si>
    <t>DiemHeSo22</t>
  </si>
  <si>
    <t>DiemHeSo23</t>
  </si>
  <si>
    <t>GhiChu</t>
  </si>
  <si>
    <t>Hệ số 1</t>
  </si>
  <si>
    <t>Hệ số 2</t>
  </si>
  <si>
    <t>DuocDuThiKetThuc</t>
  </si>
  <si>
    <t>Cán bộ giảng dạy: Vũ Thế Ngọc Oanh (TG)</t>
  </si>
  <si>
    <t>(Ký, ghi rõ họ tên)</t>
  </si>
  <si>
    <t>Cán bộ giảng dạy</t>
  </si>
  <si>
    <t xml:space="preserve">Quá trình 30% </t>
  </si>
  <si>
    <t>Đủ điều kiện
 dự thi</t>
  </si>
  <si>
    <t>BẢNG GHI ĐIỂM CỦA HỌC PHẦN</t>
  </si>
  <si>
    <t>[ASCIMP]</t>
  </si>
  <si>
    <t>Số tín chỉ: 4</t>
  </si>
  <si>
    <t>Đợt: HK2 (2021 - 2022)</t>
  </si>
  <si>
    <t>Mã học phần - Tổ/Tên học phần/Lớp học phần: [071400161109] - Hóa học 2 (20T4-KML1)</t>
  </si>
  <si>
    <t>Nguyễn Lâm Hoàng</t>
  </si>
  <si>
    <t>Huỳnh Gia</t>
  </si>
  <si>
    <t>Huỳnh Phước</t>
  </si>
  <si>
    <t>Nguyễn Duy</t>
  </si>
  <si>
    <t>Đinh Thành</t>
  </si>
  <si>
    <t>Huỳnh Lê</t>
  </si>
  <si>
    <t>Dương Văn</t>
  </si>
  <si>
    <t>Đoàn Nhật</t>
  </si>
  <si>
    <t>Tôn Thất</t>
  </si>
  <si>
    <t>Huỳnh Ngọc</t>
  </si>
  <si>
    <t>Nguyễn Tuấn</t>
  </si>
  <si>
    <t>Võ Đức</t>
  </si>
  <si>
    <t>Trịnh Thế</t>
  </si>
  <si>
    <t>Đàm Quang</t>
  </si>
  <si>
    <t>Nguyễn Bữu</t>
  </si>
  <si>
    <t>Nguyễn Lâm</t>
  </si>
  <si>
    <t>Trần</t>
  </si>
  <si>
    <t>Lê Văn</t>
  </si>
  <si>
    <t>Chung Châu Phúc</t>
  </si>
  <si>
    <t>Phùng Vũ Gia</t>
  </si>
  <si>
    <t>Đặng Quang</t>
  </si>
  <si>
    <t>Diệp Vinh</t>
  </si>
  <si>
    <t>Đinh Văn</t>
  </si>
  <si>
    <t>Nguyễn Đức</t>
  </si>
  <si>
    <t>Nguyễn Gia</t>
  </si>
  <si>
    <t>Trần Gia</t>
  </si>
  <si>
    <t>Khương Trung</t>
  </si>
  <si>
    <t>Nguyễn Phan Trung</t>
  </si>
  <si>
    <t>Huỳnh Tấn</t>
  </si>
  <si>
    <t>Trần Kim</t>
  </si>
  <si>
    <t>Nguyễn Văn</t>
  </si>
  <si>
    <t>Nguyễn Thế</t>
  </si>
  <si>
    <t>Đào Bá</t>
  </si>
  <si>
    <t>Trần Lê</t>
  </si>
  <si>
    <t>Bùi Thanh</t>
  </si>
  <si>
    <t>Đỗ Hoàng</t>
  </si>
  <si>
    <t>Đỗ Minh</t>
  </si>
  <si>
    <t>Nguyễn Hoàng Nhật</t>
  </si>
  <si>
    <t>Trần Minh</t>
  </si>
  <si>
    <t>Đào Thanh</t>
  </si>
  <si>
    <t>Nguyễn Hoàng</t>
  </si>
  <si>
    <t>Trần Thái</t>
  </si>
  <si>
    <t>Vũ Quốc</t>
  </si>
  <si>
    <t>Vũ Tấn</t>
  </si>
  <si>
    <t>Phùng Bá</t>
  </si>
  <si>
    <t>Trần Quang</t>
  </si>
  <si>
    <t>Dương</t>
  </si>
  <si>
    <t>Vương Lập</t>
  </si>
  <si>
    <t>Nguyễn Trương Minh</t>
  </si>
  <si>
    <t>Phan Minh</t>
  </si>
  <si>
    <t>Đỗ Bùi Minh</t>
  </si>
  <si>
    <t>Dương Thái</t>
  </si>
  <si>
    <t>Bùi Minh</t>
  </si>
  <si>
    <t>Nguyễn Mạnh</t>
  </si>
  <si>
    <t>Nguyễn Quốc</t>
  </si>
  <si>
    <t>Nguyễn Triệu</t>
  </si>
  <si>
    <t>Anh</t>
  </si>
  <si>
    <t>Bảo</t>
  </si>
  <si>
    <t>Đại</t>
  </si>
  <si>
    <t>Đạt</t>
  </si>
  <si>
    <t>Đức</t>
  </si>
  <si>
    <t>Duy</t>
  </si>
  <si>
    <t>Giàu</t>
  </si>
  <si>
    <t>Hải</t>
  </si>
  <si>
    <t>Hào</t>
  </si>
  <si>
    <t>Hiển</t>
  </si>
  <si>
    <t>Hiếu</t>
  </si>
  <si>
    <t>Hòa</t>
  </si>
  <si>
    <t>Hoàng</t>
  </si>
  <si>
    <t>Hùng</t>
  </si>
  <si>
    <t>Hưng</t>
  </si>
  <si>
    <t>Huy</t>
  </si>
  <si>
    <t>Khang</t>
  </si>
  <si>
    <t>Kiên</t>
  </si>
  <si>
    <t>Lộc</t>
  </si>
  <si>
    <t>Long</t>
  </si>
  <si>
    <t>Nghĩa</t>
  </si>
  <si>
    <t>Ngọc</t>
  </si>
  <si>
    <t>Phát</t>
  </si>
  <si>
    <t>Phi</t>
  </si>
  <si>
    <t>Phú</t>
  </si>
  <si>
    <t>Phương</t>
  </si>
  <si>
    <t>Quân</t>
  </si>
  <si>
    <t>Quang</t>
  </si>
  <si>
    <t>Sơn</t>
  </si>
  <si>
    <t>Tài</t>
  </si>
  <si>
    <t>Tấn</t>
  </si>
  <si>
    <t>Thiện</t>
  </si>
  <si>
    <t>Thông</t>
  </si>
  <si>
    <t>Thuận</t>
  </si>
  <si>
    <t>Toàn</t>
  </si>
  <si>
    <t>Trí</t>
  </si>
  <si>
    <t>Trọng</t>
  </si>
  <si>
    <t>Tùng</t>
  </si>
  <si>
    <t>Vinh</t>
  </si>
  <si>
    <t>Vỹ</t>
  </si>
  <si>
    <t>11/01/2005</t>
  </si>
  <si>
    <t>29/09/2005</t>
  </si>
  <si>
    <t>15/08/2005</t>
  </si>
  <si>
    <t>04/10/2004</t>
  </si>
  <si>
    <t>11/05/2005</t>
  </si>
  <si>
    <t>20/11/2003</t>
  </si>
  <si>
    <t>08/11/2005</t>
  </si>
  <si>
    <t>20/08/2005</t>
  </si>
  <si>
    <t>04/06/2003</t>
  </si>
  <si>
    <t>27/03/2005</t>
  </si>
  <si>
    <t>14/10/2005</t>
  </si>
  <si>
    <t>11/12/2005</t>
  </si>
  <si>
    <t>29/12/2004</t>
  </si>
  <si>
    <t>12/07/2005</t>
  </si>
  <si>
    <t>09/07/2005</t>
  </si>
  <si>
    <t>07/09/2005</t>
  </si>
  <si>
    <t>23/09/2005</t>
  </si>
  <si>
    <t>19/06/2004</t>
  </si>
  <si>
    <t>01/01/2004</t>
  </si>
  <si>
    <t>20/12/2004</t>
  </si>
  <si>
    <t>22/04/2005</t>
  </si>
  <si>
    <t>06/03/2005</t>
  </si>
  <si>
    <t>21/11/2004</t>
  </si>
  <si>
    <t>01/03/2005</t>
  </si>
  <si>
    <t>06/06/2004</t>
  </si>
  <si>
    <t>14/05/1998</t>
  </si>
  <si>
    <t>02/07/2005</t>
  </si>
  <si>
    <t>02/08/2004</t>
  </si>
  <si>
    <t>15/12/2005</t>
  </si>
  <si>
    <t>17/09/2004</t>
  </si>
  <si>
    <t>10/03/2005</t>
  </si>
  <si>
    <t>06/09/2005</t>
  </si>
  <si>
    <t>04/11/2005</t>
  </si>
  <si>
    <t>19/04/2005</t>
  </si>
  <si>
    <t>24/03/2004</t>
  </si>
  <si>
    <t>06/06/2003</t>
  </si>
  <si>
    <t>05/07/2005</t>
  </si>
  <si>
    <t>25/07/2004</t>
  </si>
  <si>
    <t>22/10/2004</t>
  </si>
  <si>
    <t>30/10/2004</t>
  </si>
  <si>
    <t>10/03/2004</t>
  </si>
  <si>
    <t>20/10/2005</t>
  </si>
  <si>
    <t>26/12/2005</t>
  </si>
  <si>
    <t>25/05/2003</t>
  </si>
  <si>
    <t>10/10/2005</t>
  </si>
  <si>
    <t>17/10/2005</t>
  </si>
  <si>
    <t>01/07/2005</t>
  </si>
  <si>
    <t>29/03/2005</t>
  </si>
  <si>
    <t>20/01/2005</t>
  </si>
  <si>
    <t>01/01/2005</t>
  </si>
  <si>
    <t>12/01/2005</t>
  </si>
  <si>
    <t>14/11/2005</t>
  </si>
  <si>
    <t>28/10/2005</t>
  </si>
  <si>
    <t>29/04/2004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</si>
</sst>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??_);_(@_)"/>
    <numFmt numFmtId="165" formatCode="_(* #,##0_);[Red]_(\-#,##0;_(* &quot;-&quot;??_);_(@_)"/>
    <numFmt numFmtId="166" formatCode="0.00;[Red]0.00"/>
    <numFmt numFmtId="167" formatCode="0.0;[Red]0.0"/>
  </numFmts>
  <fonts count="14" x14ac:knownFonts="1">
    <font>
      <sz val="11"/>
      <color theme="1"/>
      <name val="Arial"/>
      <family val="2"/>
      <scheme val="minor"/>
    </font>
    <font>
      <i/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ahoma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3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1" fontId="3" fillId="0" borderId="0" xfId="0" applyNumberFormat="1" applyFont="1"/>
    <xf numFmtId="1" fontId="4" fillId="0" borderId="0" xfId="0" applyNumberFormat="1" applyFont="1" applyProtection="1"/>
    <xf numFmtId="0" fontId="4" fillId="0" borderId="0" xfId="0" applyFont="1" applyProtection="1"/>
    <xf numFmtId="1" fontId="5" fillId="0" borderId="0" xfId="0" applyNumberFormat="1" applyFont="1" applyProtection="1"/>
    <xf numFmtId="0" fontId="5" fillId="0" borderId="0" xfId="0" applyFont="1" applyProtection="1"/>
    <xf numFmtId="1" fontId="7" fillId="0" borderId="0" xfId="0" applyNumberFormat="1" applyFont="1" applyProtection="1"/>
    <xf numFmtId="0" fontId="7" fillId="0" borderId="0" xfId="0" applyFont="1" applyProtection="1"/>
    <xf numFmtId="0" fontId="5" fillId="0" borderId="0" xfId="0" applyFont="1" applyAlignment="1" applyProtection="1">
      <alignment wrapText="1"/>
    </xf>
    <xf numFmtId="0" fontId="6" fillId="0" borderId="1" xfId="0" applyFont="1" applyFill="1" applyBorder="1" applyAlignment="1" applyProtection="1">
      <alignment horizontal="center" vertical="center" wrapText="1"/>
    </xf>
    <xf numFmtId="1" fontId="5" fillId="0" borderId="2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left" vertical="center"/>
    </xf>
    <xf numFmtId="49" fontId="5" fillId="0" borderId="3" xfId="0" applyNumberFormat="1" applyFont="1" applyBorder="1" applyAlignment="1" applyProtection="1">
      <alignment horizontal="left" vertical="center"/>
      <protection locked="0"/>
    </xf>
    <xf numFmtId="49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3" fontId="8" fillId="0" borderId="4" xfId="0" applyNumberFormat="1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left" vertical="center"/>
    </xf>
    <xf numFmtId="0" fontId="8" fillId="0" borderId="4" xfId="0" applyFont="1" applyBorder="1" applyAlignment="1" applyProtection="1">
      <alignment horizontal="center" vertical="center"/>
    </xf>
    <xf numFmtId="165" fontId="8" fillId="0" borderId="4" xfId="0" applyNumberFormat="1" applyFont="1" applyBorder="1" applyAlignment="1" applyProtection="1">
      <alignment horizontal="right" vertical="center"/>
    </xf>
    <xf numFmtId="165" fontId="8" fillId="0" borderId="5" xfId="0" applyNumberFormat="1" applyFont="1" applyBorder="1" applyAlignment="1" applyProtection="1">
      <alignment horizontal="right" vertical="center"/>
    </xf>
    <xf numFmtId="1" fontId="5" fillId="0" borderId="0" xfId="0" applyNumberFormat="1" applyFont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 applyProtection="1"/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</xf>
    <xf numFmtId="166" fontId="8" fillId="0" borderId="4" xfId="0" applyNumberFormat="1" applyFont="1" applyBorder="1" applyAlignment="1" applyProtection="1">
      <alignment horizontal="right" vertical="center"/>
    </xf>
    <xf numFmtId="167" fontId="5" fillId="0" borderId="1" xfId="0" quotePrefix="1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5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" fontId="5" fillId="0" borderId="7" xfId="0" applyNumberFormat="1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left" vertical="center"/>
    </xf>
    <xf numFmtId="2" fontId="5" fillId="0" borderId="8" xfId="0" applyNumberFormat="1" applyFont="1" applyBorder="1" applyAlignment="1" applyProtection="1">
      <alignment horizontal="right" vertical="center"/>
      <protection locked="0"/>
    </xf>
    <xf numFmtId="164" fontId="5" fillId="0" borderId="8" xfId="0" applyNumberFormat="1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1" fontId="6" fillId="0" borderId="0" xfId="0" applyNumberFormat="1" applyFont="1" applyAlignment="1" applyProtection="1">
      <alignment horizontal="left"/>
    </xf>
    <xf numFmtId="1" fontId="6" fillId="0" borderId="14" xfId="0" applyNumberFormat="1" applyFont="1" applyFill="1" applyBorder="1" applyAlignment="1" applyProtection="1">
      <alignment horizontal="center" vertical="center" wrapText="1"/>
    </xf>
    <xf numFmtId="1" fontId="6" fillId="0" borderId="15" xfId="0" applyNumberFormat="1" applyFont="1" applyFill="1" applyBorder="1" applyAlignment="1" applyProtection="1">
      <alignment horizontal="center" vertical="center" wrapText="1"/>
    </xf>
    <xf numFmtId="1" fontId="6" fillId="0" borderId="16" xfId="0" applyNumberFormat="1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0" fontId="6" fillId="0" borderId="20" xfId="0" applyFont="1" applyFill="1" applyBorder="1" applyAlignment="1" applyProtection="1">
      <alignment horizontal="center" vertical="center" wrapText="1"/>
    </xf>
    <xf numFmtId="0" fontId="6" fillId="0" borderId="21" xfId="0" applyFont="1" applyFill="1" applyBorder="1" applyAlignment="1" applyProtection="1">
      <alignment horizontal="center" vertical="center" wrapText="1"/>
    </xf>
    <xf numFmtId="0" fontId="6" fillId="0" borderId="22" xfId="0" applyFont="1" applyFill="1" applyBorder="1" applyAlignment="1" applyProtection="1">
      <alignment horizontal="center" vertical="center" wrapText="1"/>
    </xf>
    <xf numFmtId="0" fontId="6" fillId="0" borderId="2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5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13" fillId="0" borderId="0" xfId="0" quotePrefix="1" applyFont="1" applyAlignment="1">
      <alignment horizontal="center"/>
    </xf>
  </cellXfs>
  <cellStyles count="1">
    <cellStyle name="Bình thường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3783F8F-62E3-6C98-A842-970B14102144}"/>
            </a:ext>
          </a:extLst>
        </xdr:cNvPr>
        <xdr:cNvSpPr txBox="1"/>
      </xdr:nvSpPr>
      <xdr:spPr>
        <a:xfrm>
          <a:off x="1796143" y="0"/>
          <a:ext cx="20043321" cy="6395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6"/>
  <sheetViews>
    <sheetView showGridLines="0" tabSelected="1" topLeftCell="E1" zoomScale="70" zoomScaleNormal="100" zoomScaleSheetLayoutView="70" workbookViewId="0">
      <pane ySplit="12" topLeftCell="E15" activePane="bottomLeft" state="frozen"/>
      <selection activeCell="E1" sqref="E1"/>
      <selection pane="bottomLeft" activeCell="F62" sqref="F62"/>
    </sheetView>
  </sheetViews>
  <sheetFormatPr defaultColWidth="5.76171875" defaultRowHeight="12.75" x14ac:dyDescent="0.15"/>
  <cols>
    <col min="1" max="1" width="7.59765625" style="2" customWidth="1"/>
    <col min="2" max="2" width="21.94140625" style="1" customWidth="1"/>
    <col min="3" max="3" width="25.25390625" style="1" customWidth="1"/>
    <col min="4" max="4" width="15.69140625" style="1" customWidth="1"/>
    <col min="5" max="5" width="19.734375" style="1" customWidth="1"/>
    <col min="6" max="11" width="5.76171875" style="1" customWidth="1"/>
    <col min="12" max="12" width="8.82421875" style="1" customWidth="1"/>
    <col min="13" max="13" width="18.01953125" style="1" customWidth="1"/>
    <col min="14" max="16384" width="5.76171875" style="1"/>
  </cols>
  <sheetData>
    <row r="1" spans="1:13" s="4" customFormat="1" ht="15.6" customHeight="1" x14ac:dyDescent="0.15">
      <c r="A1" s="53"/>
      <c r="B1" s="53"/>
      <c r="C1" s="53"/>
      <c r="D1" s="53"/>
      <c r="E1" s="53"/>
    </row>
    <row r="2" spans="1:13" s="4" customFormat="1" ht="15.6" customHeight="1" x14ac:dyDescent="0.15">
      <c r="A2" s="53"/>
      <c r="B2" s="53"/>
      <c r="C2" s="53"/>
      <c r="D2" s="53"/>
      <c r="E2" s="53"/>
    </row>
    <row r="3" spans="1:13" s="4" customFormat="1" ht="12.75" customHeight="1" x14ac:dyDescent="0.15">
      <c r="A3" s="3"/>
    </row>
    <row r="4" spans="1:13" s="25" customFormat="1" ht="28.5" customHeight="1" x14ac:dyDescent="0.2">
      <c r="A4" s="64" t="s">
        <v>23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13" s="25" customFormat="1" ht="20.25" customHeight="1" x14ac:dyDescent="0.2">
      <c r="A5" s="44" t="s">
        <v>26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3" s="25" customFormat="1" ht="18.75" customHeight="1" x14ac:dyDescent="0.2">
      <c r="A6" s="30"/>
      <c r="B6" s="31" t="s">
        <v>27</v>
      </c>
      <c r="C6" s="31"/>
      <c r="D6" s="31"/>
      <c r="E6" s="31"/>
      <c r="F6" s="43"/>
      <c r="G6" s="43"/>
      <c r="H6" s="43"/>
      <c r="I6" s="43"/>
      <c r="J6" s="43"/>
      <c r="K6" s="43"/>
      <c r="L6" s="43"/>
      <c r="M6" s="30"/>
    </row>
    <row r="7" spans="1:13" s="25" customFormat="1" ht="18.75" customHeight="1" x14ac:dyDescent="0.2">
      <c r="A7" s="30"/>
      <c r="B7" s="31" t="s">
        <v>25</v>
      </c>
      <c r="C7" s="31"/>
      <c r="D7" s="31"/>
      <c r="E7" s="31"/>
      <c r="F7" s="43"/>
      <c r="G7" s="43"/>
      <c r="H7" s="43"/>
      <c r="I7" s="43"/>
      <c r="J7" s="43"/>
      <c r="K7" s="43"/>
      <c r="L7" s="43"/>
      <c r="M7" s="30"/>
    </row>
    <row r="8" spans="1:13" s="6" customFormat="1" ht="14.25" x14ac:dyDescent="0.15">
      <c r="A8" s="5"/>
      <c r="B8" s="31" t="s">
        <v>18</v>
      </c>
      <c r="C8" s="31"/>
      <c r="D8" s="31"/>
      <c r="E8" s="31"/>
    </row>
    <row r="9" spans="1:13" s="8" customFormat="1" ht="15" thickBot="1" x14ac:dyDescent="0.2">
      <c r="A9" s="7" t="s">
        <v>24</v>
      </c>
      <c r="F9" s="8" t="s">
        <v>8</v>
      </c>
      <c r="G9" s="8" t="s">
        <v>9</v>
      </c>
      <c r="H9" s="8" t="s">
        <v>10</v>
      </c>
      <c r="I9" s="8" t="s">
        <v>11</v>
      </c>
      <c r="J9" s="8" t="s">
        <v>12</v>
      </c>
      <c r="K9" s="8" t="s">
        <v>13</v>
      </c>
      <c r="L9" s="8" t="s">
        <v>17</v>
      </c>
      <c r="M9" s="8" t="s">
        <v>14</v>
      </c>
    </row>
    <row r="10" spans="1:13" s="9" customFormat="1" ht="24" customHeight="1" x14ac:dyDescent="0.15">
      <c r="A10" s="54" t="s">
        <v>0</v>
      </c>
      <c r="B10" s="62" t="s">
        <v>6</v>
      </c>
      <c r="C10" s="63"/>
      <c r="D10" s="63"/>
      <c r="E10" s="63"/>
      <c r="F10" s="62" t="s">
        <v>21</v>
      </c>
      <c r="G10" s="63"/>
      <c r="H10" s="63"/>
      <c r="I10" s="63"/>
      <c r="J10" s="63"/>
      <c r="K10" s="63"/>
      <c r="L10" s="51" t="s">
        <v>22</v>
      </c>
      <c r="M10" s="57" t="s">
        <v>1</v>
      </c>
    </row>
    <row r="11" spans="1:13" s="9" customFormat="1" ht="24" customHeight="1" x14ac:dyDescent="0.15">
      <c r="A11" s="55"/>
      <c r="B11" s="47" t="s">
        <v>2</v>
      </c>
      <c r="C11" s="47" t="s">
        <v>3</v>
      </c>
      <c r="D11" s="47" t="s">
        <v>4</v>
      </c>
      <c r="E11" s="47" t="s">
        <v>5</v>
      </c>
      <c r="F11" s="60" t="s">
        <v>15</v>
      </c>
      <c r="G11" s="61"/>
      <c r="H11" s="61"/>
      <c r="I11" s="60" t="s">
        <v>16</v>
      </c>
      <c r="J11" s="61"/>
      <c r="K11" s="61"/>
      <c r="L11" s="52"/>
      <c r="M11" s="58"/>
    </row>
    <row r="12" spans="1:13" s="9" customFormat="1" ht="24" customHeight="1" x14ac:dyDescent="0.15">
      <c r="A12" s="56"/>
      <c r="B12" s="48"/>
      <c r="C12" s="48"/>
      <c r="D12" s="48"/>
      <c r="E12" s="48"/>
      <c r="F12" s="10">
        <v>1</v>
      </c>
      <c r="G12" s="10">
        <v>2</v>
      </c>
      <c r="H12" s="10">
        <v>3</v>
      </c>
      <c r="I12" s="10">
        <v>1</v>
      </c>
      <c r="J12" s="10">
        <v>2</v>
      </c>
      <c r="K12" s="10">
        <v>3</v>
      </c>
      <c r="L12" s="48"/>
      <c r="M12" s="59"/>
    </row>
    <row r="13" spans="1:13" s="15" customFormat="1" ht="14.25" x14ac:dyDescent="0.15">
      <c r="A13" s="11">
        <v>1</v>
      </c>
      <c r="B13" s="27">
        <v>20001829</v>
      </c>
      <c r="C13" s="13" t="s">
        <v>28</v>
      </c>
      <c r="D13" s="13" t="s">
        <v>84</v>
      </c>
      <c r="E13" s="12" t="s">
        <v>124</v>
      </c>
      <c r="F13" s="29"/>
      <c r="G13" s="29"/>
      <c r="H13" s="29"/>
      <c r="I13" s="29"/>
      <c r="J13" s="29"/>
      <c r="K13" s="29"/>
      <c r="L13" s="26"/>
      <c r="M13" s="14"/>
    </row>
    <row r="14" spans="1:13" s="15" customFormat="1" ht="14.25" x14ac:dyDescent="0.15">
      <c r="A14" s="11">
        <v>2</v>
      </c>
      <c r="B14" s="27">
        <v>20002432</v>
      </c>
      <c r="C14" s="13" t="s">
        <v>29</v>
      </c>
      <c r="D14" s="13" t="s">
        <v>85</v>
      </c>
      <c r="E14" s="12" t="s">
        <v>125</v>
      </c>
      <c r="F14" s="29"/>
      <c r="G14" s="29"/>
      <c r="H14" s="29"/>
      <c r="I14" s="29"/>
      <c r="J14" s="29"/>
      <c r="K14" s="29"/>
      <c r="L14" s="26"/>
      <c r="M14" s="14"/>
    </row>
    <row r="15" spans="1:13" s="15" customFormat="1" ht="14.25" x14ac:dyDescent="0.15">
      <c r="A15" s="11">
        <v>3</v>
      </c>
      <c r="B15" s="27">
        <v>20001727</v>
      </c>
      <c r="C15" s="13" t="s">
        <v>30</v>
      </c>
      <c r="D15" s="13" t="s">
        <v>85</v>
      </c>
      <c r="E15" s="12" t="s">
        <v>126</v>
      </c>
      <c r="F15" s="29"/>
      <c r="G15" s="29"/>
      <c r="H15" s="29"/>
      <c r="I15" s="29"/>
      <c r="J15" s="29"/>
      <c r="K15" s="29"/>
      <c r="L15" s="26"/>
      <c r="M15" s="14"/>
    </row>
    <row r="16" spans="1:13" s="15" customFormat="1" ht="14.25" x14ac:dyDescent="0.15">
      <c r="A16" s="11">
        <v>4</v>
      </c>
      <c r="B16" s="27">
        <v>20007960</v>
      </c>
      <c r="C16" s="13" t="s">
        <v>31</v>
      </c>
      <c r="D16" s="13" t="s">
        <v>86</v>
      </c>
      <c r="E16" s="12" t="s">
        <v>127</v>
      </c>
      <c r="F16" s="29"/>
      <c r="G16" s="29"/>
      <c r="H16" s="29"/>
      <c r="I16" s="29"/>
      <c r="J16" s="29"/>
      <c r="K16" s="29"/>
      <c r="L16" s="26"/>
      <c r="M16" s="14"/>
    </row>
    <row r="17" spans="1:13" s="15" customFormat="1" ht="14.25" x14ac:dyDescent="0.15">
      <c r="A17" s="11">
        <v>5</v>
      </c>
      <c r="B17" s="27">
        <v>20001313</v>
      </c>
      <c r="C17" s="13" t="s">
        <v>32</v>
      </c>
      <c r="D17" s="13" t="s">
        <v>87</v>
      </c>
      <c r="E17" s="12" t="s">
        <v>128</v>
      </c>
      <c r="F17" s="29"/>
      <c r="G17" s="29"/>
      <c r="H17" s="29"/>
      <c r="I17" s="29"/>
      <c r="J17" s="29"/>
      <c r="K17" s="29"/>
      <c r="L17" s="26"/>
      <c r="M17" s="14"/>
    </row>
    <row r="18" spans="1:13" s="15" customFormat="1" ht="14.25" x14ac:dyDescent="0.15">
      <c r="A18" s="11">
        <v>6</v>
      </c>
      <c r="B18" s="27">
        <v>20001924</v>
      </c>
      <c r="C18" s="13" t="s">
        <v>33</v>
      </c>
      <c r="D18" s="13" t="s">
        <v>87</v>
      </c>
      <c r="E18" s="12" t="s">
        <v>129</v>
      </c>
      <c r="F18" s="29"/>
      <c r="G18" s="29"/>
      <c r="H18" s="29"/>
      <c r="I18" s="29"/>
      <c r="J18" s="29"/>
      <c r="K18" s="29"/>
      <c r="L18" s="26"/>
      <c r="M18" s="14"/>
    </row>
    <row r="19" spans="1:13" s="15" customFormat="1" ht="14.25" x14ac:dyDescent="0.15">
      <c r="A19" s="11">
        <v>7</v>
      </c>
      <c r="B19" s="27">
        <v>20002804</v>
      </c>
      <c r="C19" s="13" t="s">
        <v>34</v>
      </c>
      <c r="D19" s="13" t="s">
        <v>88</v>
      </c>
      <c r="E19" s="12" t="s">
        <v>130</v>
      </c>
      <c r="F19" s="29"/>
      <c r="G19" s="29"/>
      <c r="H19" s="29"/>
      <c r="I19" s="29"/>
      <c r="J19" s="29"/>
      <c r="K19" s="29"/>
      <c r="L19" s="26"/>
      <c r="M19" s="14"/>
    </row>
    <row r="20" spans="1:13" s="15" customFormat="1" ht="14.25" x14ac:dyDescent="0.15">
      <c r="A20" s="11">
        <v>8</v>
      </c>
      <c r="B20" s="27">
        <v>20001952</v>
      </c>
      <c r="C20" s="13" t="s">
        <v>35</v>
      </c>
      <c r="D20" s="13" t="s">
        <v>89</v>
      </c>
      <c r="E20" s="12" t="s">
        <v>131</v>
      </c>
      <c r="F20" s="29"/>
      <c r="G20" s="29"/>
      <c r="H20" s="29"/>
      <c r="I20" s="29"/>
      <c r="J20" s="29"/>
      <c r="K20" s="29"/>
      <c r="L20" s="26"/>
      <c r="M20" s="14"/>
    </row>
    <row r="21" spans="1:13" s="15" customFormat="1" ht="14.25" x14ac:dyDescent="0.15">
      <c r="A21" s="11">
        <v>9</v>
      </c>
      <c r="B21" s="27">
        <v>20000021</v>
      </c>
      <c r="C21" s="13" t="s">
        <v>36</v>
      </c>
      <c r="D21" s="13" t="s">
        <v>89</v>
      </c>
      <c r="E21" s="12" t="s">
        <v>132</v>
      </c>
      <c r="F21" s="29"/>
      <c r="G21" s="29"/>
      <c r="H21" s="29"/>
      <c r="I21" s="29"/>
      <c r="J21" s="29"/>
      <c r="K21" s="29"/>
      <c r="L21" s="26"/>
      <c r="M21" s="14"/>
    </row>
    <row r="22" spans="1:13" s="15" customFormat="1" ht="14.25" x14ac:dyDescent="0.15">
      <c r="A22" s="11">
        <v>10</v>
      </c>
      <c r="B22" s="27">
        <v>20002565</v>
      </c>
      <c r="C22" s="13" t="s">
        <v>37</v>
      </c>
      <c r="D22" s="13" t="s">
        <v>90</v>
      </c>
      <c r="E22" s="12" t="s">
        <v>133</v>
      </c>
      <c r="F22" s="29"/>
      <c r="G22" s="29"/>
      <c r="H22" s="29"/>
      <c r="I22" s="29"/>
      <c r="J22" s="29"/>
      <c r="K22" s="29"/>
      <c r="L22" s="26"/>
      <c r="M22" s="14"/>
    </row>
    <row r="23" spans="1:13" s="15" customFormat="1" ht="14.25" x14ac:dyDescent="0.15">
      <c r="A23" s="11">
        <v>11</v>
      </c>
      <c r="B23" s="27">
        <v>20003251</v>
      </c>
      <c r="C23" s="13" t="s">
        <v>38</v>
      </c>
      <c r="D23" s="13" t="s">
        <v>91</v>
      </c>
      <c r="E23" s="12" t="s">
        <v>134</v>
      </c>
      <c r="F23" s="29"/>
      <c r="G23" s="29"/>
      <c r="H23" s="29"/>
      <c r="I23" s="29"/>
      <c r="J23" s="29"/>
      <c r="K23" s="29"/>
      <c r="L23" s="26"/>
      <c r="M23" s="14"/>
    </row>
    <row r="24" spans="1:13" s="15" customFormat="1" ht="14.25" x14ac:dyDescent="0.15">
      <c r="A24" s="11">
        <v>12</v>
      </c>
      <c r="B24" s="27">
        <v>20004475</v>
      </c>
      <c r="C24" s="13" t="s">
        <v>39</v>
      </c>
      <c r="D24" s="13" t="s">
        <v>92</v>
      </c>
      <c r="E24" s="12" t="s">
        <v>135</v>
      </c>
      <c r="F24" s="29"/>
      <c r="G24" s="29"/>
      <c r="H24" s="29"/>
      <c r="I24" s="29"/>
      <c r="J24" s="29"/>
      <c r="K24" s="29"/>
      <c r="L24" s="26"/>
      <c r="M24" s="14"/>
    </row>
    <row r="25" spans="1:13" s="15" customFormat="1" ht="14.25" x14ac:dyDescent="0.15">
      <c r="A25" s="11">
        <v>13</v>
      </c>
      <c r="B25" s="27">
        <v>20003120</v>
      </c>
      <c r="C25" s="13" t="s">
        <v>40</v>
      </c>
      <c r="D25" s="13" t="s">
        <v>93</v>
      </c>
      <c r="E25" s="12" t="s">
        <v>136</v>
      </c>
      <c r="F25" s="29"/>
      <c r="G25" s="29"/>
      <c r="H25" s="29"/>
      <c r="I25" s="29"/>
      <c r="J25" s="29"/>
      <c r="K25" s="29"/>
      <c r="L25" s="26"/>
      <c r="M25" s="14"/>
    </row>
    <row r="26" spans="1:13" s="15" customFormat="1" ht="14.25" x14ac:dyDescent="0.15">
      <c r="A26" s="11">
        <v>14</v>
      </c>
      <c r="B26" s="27">
        <v>20000354</v>
      </c>
      <c r="C26" s="13" t="s">
        <v>41</v>
      </c>
      <c r="D26" s="13" t="s">
        <v>94</v>
      </c>
      <c r="E26" s="12" t="s">
        <v>137</v>
      </c>
      <c r="F26" s="29"/>
      <c r="G26" s="29"/>
      <c r="H26" s="29"/>
      <c r="I26" s="29"/>
      <c r="J26" s="29"/>
      <c r="K26" s="29"/>
      <c r="L26" s="26"/>
      <c r="M26" s="14"/>
    </row>
    <row r="27" spans="1:13" s="15" customFormat="1" ht="14.25" x14ac:dyDescent="0.15">
      <c r="A27" s="11">
        <v>15</v>
      </c>
      <c r="B27" s="27">
        <v>20001368</v>
      </c>
      <c r="C27" s="13" t="s">
        <v>42</v>
      </c>
      <c r="D27" s="13" t="s">
        <v>95</v>
      </c>
      <c r="E27" s="12" t="s">
        <v>138</v>
      </c>
      <c r="F27" s="29"/>
      <c r="G27" s="29"/>
      <c r="H27" s="29"/>
      <c r="I27" s="29"/>
      <c r="J27" s="29"/>
      <c r="K27" s="29"/>
      <c r="L27" s="26"/>
      <c r="M27" s="14"/>
    </row>
    <row r="28" spans="1:13" s="15" customFormat="1" ht="14.25" x14ac:dyDescent="0.15">
      <c r="A28" s="11">
        <v>16</v>
      </c>
      <c r="B28" s="27">
        <v>20002668</v>
      </c>
      <c r="C28" s="13" t="s">
        <v>43</v>
      </c>
      <c r="D28" s="13" t="s">
        <v>96</v>
      </c>
      <c r="E28" s="12" t="s">
        <v>139</v>
      </c>
      <c r="F28" s="29"/>
      <c r="G28" s="29"/>
      <c r="H28" s="29"/>
      <c r="I28" s="29"/>
      <c r="J28" s="29"/>
      <c r="K28" s="29"/>
      <c r="L28" s="26"/>
      <c r="M28" s="14"/>
    </row>
    <row r="29" spans="1:13" s="15" customFormat="1" ht="14.25" x14ac:dyDescent="0.15">
      <c r="A29" s="11">
        <v>17</v>
      </c>
      <c r="B29" s="27">
        <v>20002995</v>
      </c>
      <c r="C29" s="13" t="s">
        <v>44</v>
      </c>
      <c r="D29" s="13" t="s">
        <v>96</v>
      </c>
      <c r="E29" s="12" t="s">
        <v>140</v>
      </c>
      <c r="F29" s="29"/>
      <c r="G29" s="29"/>
      <c r="H29" s="29"/>
      <c r="I29" s="29"/>
      <c r="J29" s="29"/>
      <c r="K29" s="29"/>
      <c r="L29" s="26"/>
      <c r="M29" s="14"/>
    </row>
    <row r="30" spans="1:13" s="15" customFormat="1" ht="14.25" x14ac:dyDescent="0.15">
      <c r="A30" s="11">
        <v>18</v>
      </c>
      <c r="B30" s="27">
        <v>20001417</v>
      </c>
      <c r="C30" s="13" t="s">
        <v>45</v>
      </c>
      <c r="D30" s="13" t="s">
        <v>97</v>
      </c>
      <c r="E30" s="12" t="s">
        <v>141</v>
      </c>
      <c r="F30" s="29"/>
      <c r="G30" s="29"/>
      <c r="H30" s="29"/>
      <c r="I30" s="29"/>
      <c r="J30" s="29"/>
      <c r="K30" s="29"/>
      <c r="L30" s="26"/>
      <c r="M30" s="14"/>
    </row>
    <row r="31" spans="1:13" s="15" customFormat="1" ht="14.25" x14ac:dyDescent="0.15">
      <c r="A31" s="11">
        <v>19</v>
      </c>
      <c r="B31" s="27">
        <v>20000690</v>
      </c>
      <c r="C31" s="13" t="s">
        <v>46</v>
      </c>
      <c r="D31" s="13" t="s">
        <v>98</v>
      </c>
      <c r="E31" s="12" t="s">
        <v>142</v>
      </c>
      <c r="F31" s="29"/>
      <c r="G31" s="29"/>
      <c r="H31" s="29"/>
      <c r="I31" s="29"/>
      <c r="J31" s="29"/>
      <c r="K31" s="29"/>
      <c r="L31" s="26"/>
      <c r="M31" s="14"/>
    </row>
    <row r="32" spans="1:13" s="15" customFormat="1" ht="14.25" x14ac:dyDescent="0.15">
      <c r="A32" s="11">
        <v>20</v>
      </c>
      <c r="B32" s="27">
        <v>20001974</v>
      </c>
      <c r="C32" s="13" t="s">
        <v>47</v>
      </c>
      <c r="D32" s="13" t="s">
        <v>98</v>
      </c>
      <c r="E32" s="12" t="s">
        <v>143</v>
      </c>
      <c r="F32" s="29"/>
      <c r="G32" s="29"/>
      <c r="H32" s="29"/>
      <c r="I32" s="29"/>
      <c r="J32" s="29"/>
      <c r="K32" s="29"/>
      <c r="L32" s="26"/>
      <c r="M32" s="14"/>
    </row>
    <row r="33" spans="1:13" s="15" customFormat="1" ht="14.25" x14ac:dyDescent="0.15">
      <c r="A33" s="11">
        <v>21</v>
      </c>
      <c r="B33" s="27">
        <v>20001588</v>
      </c>
      <c r="C33" s="13" t="s">
        <v>48</v>
      </c>
      <c r="D33" s="13" t="s">
        <v>99</v>
      </c>
      <c r="E33" s="12" t="s">
        <v>144</v>
      </c>
      <c r="F33" s="29"/>
      <c r="G33" s="29"/>
      <c r="H33" s="29"/>
      <c r="I33" s="29"/>
      <c r="J33" s="29"/>
      <c r="K33" s="29"/>
      <c r="L33" s="26"/>
      <c r="M33" s="14"/>
    </row>
    <row r="34" spans="1:13" s="15" customFormat="1" ht="14.25" x14ac:dyDescent="0.15">
      <c r="A34" s="11">
        <v>22</v>
      </c>
      <c r="B34" s="27">
        <v>20000315</v>
      </c>
      <c r="C34" s="13" t="s">
        <v>49</v>
      </c>
      <c r="D34" s="13" t="s">
        <v>99</v>
      </c>
      <c r="E34" s="12" t="s">
        <v>145</v>
      </c>
      <c r="F34" s="29"/>
      <c r="G34" s="29"/>
      <c r="H34" s="29"/>
      <c r="I34" s="29"/>
      <c r="J34" s="29"/>
      <c r="K34" s="29"/>
      <c r="L34" s="26"/>
      <c r="M34" s="14"/>
    </row>
    <row r="35" spans="1:13" s="15" customFormat="1" ht="14.25" x14ac:dyDescent="0.15">
      <c r="A35" s="11">
        <v>23</v>
      </c>
      <c r="B35" s="27">
        <v>20001057</v>
      </c>
      <c r="C35" s="13" t="s">
        <v>50</v>
      </c>
      <c r="D35" s="13" t="s">
        <v>99</v>
      </c>
      <c r="E35" s="12" t="s">
        <v>146</v>
      </c>
      <c r="F35" s="29"/>
      <c r="G35" s="29"/>
      <c r="H35" s="29"/>
      <c r="I35" s="29"/>
      <c r="J35" s="29"/>
      <c r="K35" s="29"/>
      <c r="L35" s="26"/>
      <c r="M35" s="14"/>
    </row>
    <row r="36" spans="1:13" s="15" customFormat="1" ht="14.25" x14ac:dyDescent="0.15">
      <c r="A36" s="11">
        <v>24</v>
      </c>
      <c r="B36" s="27">
        <v>20001515</v>
      </c>
      <c r="C36" s="13" t="s">
        <v>51</v>
      </c>
      <c r="D36" s="13" t="s">
        <v>99</v>
      </c>
      <c r="E36" s="12" t="s">
        <v>147</v>
      </c>
      <c r="F36" s="29"/>
      <c r="G36" s="29"/>
      <c r="H36" s="29"/>
      <c r="I36" s="29"/>
      <c r="J36" s="29"/>
      <c r="K36" s="29"/>
      <c r="L36" s="26"/>
      <c r="M36" s="14"/>
    </row>
    <row r="37" spans="1:13" s="15" customFormat="1" ht="14.25" x14ac:dyDescent="0.15">
      <c r="A37" s="11">
        <v>25</v>
      </c>
      <c r="B37" s="27">
        <v>20001589</v>
      </c>
      <c r="C37" s="13" t="s">
        <v>52</v>
      </c>
      <c r="D37" s="13" t="s">
        <v>99</v>
      </c>
      <c r="E37" s="12" t="s">
        <v>148</v>
      </c>
      <c r="F37" s="29"/>
      <c r="G37" s="29"/>
      <c r="H37" s="29"/>
      <c r="I37" s="29"/>
      <c r="J37" s="29"/>
      <c r="K37" s="29"/>
      <c r="L37" s="26"/>
      <c r="M37" s="14"/>
    </row>
    <row r="38" spans="1:13" s="15" customFormat="1" ht="14.25" x14ac:dyDescent="0.15">
      <c r="A38" s="11">
        <v>26</v>
      </c>
      <c r="B38" s="27">
        <v>20006743</v>
      </c>
      <c r="C38" s="13" t="s">
        <v>53</v>
      </c>
      <c r="D38" s="13" t="s">
        <v>100</v>
      </c>
      <c r="E38" s="12" t="s">
        <v>149</v>
      </c>
      <c r="F38" s="29"/>
      <c r="G38" s="29"/>
      <c r="H38" s="29"/>
      <c r="I38" s="29"/>
      <c r="J38" s="29"/>
      <c r="K38" s="29"/>
      <c r="L38" s="26"/>
      <c r="M38" s="14"/>
    </row>
    <row r="39" spans="1:13" s="15" customFormat="1" ht="14.25" x14ac:dyDescent="0.15">
      <c r="A39" s="11">
        <v>27</v>
      </c>
      <c r="B39" s="27">
        <v>20001397</v>
      </c>
      <c r="C39" s="13" t="s">
        <v>54</v>
      </c>
      <c r="D39" s="13" t="s">
        <v>101</v>
      </c>
      <c r="E39" s="12" t="s">
        <v>150</v>
      </c>
      <c r="F39" s="29"/>
      <c r="G39" s="29"/>
      <c r="H39" s="29"/>
      <c r="I39" s="29"/>
      <c r="J39" s="29"/>
      <c r="K39" s="29"/>
      <c r="L39" s="26"/>
      <c r="M39" s="14"/>
    </row>
    <row r="40" spans="1:13" s="15" customFormat="1" ht="14.25" x14ac:dyDescent="0.15">
      <c r="A40" s="11">
        <v>28</v>
      </c>
      <c r="B40" s="27">
        <v>20000908</v>
      </c>
      <c r="C40" s="13" t="s">
        <v>55</v>
      </c>
      <c r="D40" s="13" t="s">
        <v>101</v>
      </c>
      <c r="E40" s="12" t="s">
        <v>151</v>
      </c>
      <c r="F40" s="29"/>
      <c r="G40" s="29"/>
      <c r="H40" s="29"/>
      <c r="I40" s="29"/>
      <c r="J40" s="29"/>
      <c r="K40" s="29"/>
      <c r="L40" s="26"/>
      <c r="M40" s="14"/>
    </row>
    <row r="41" spans="1:13" s="15" customFormat="1" ht="14.25" x14ac:dyDescent="0.15">
      <c r="A41" s="11">
        <v>29</v>
      </c>
      <c r="B41" s="27">
        <v>20000438</v>
      </c>
      <c r="C41" s="13" t="s">
        <v>56</v>
      </c>
      <c r="D41" s="13" t="s">
        <v>102</v>
      </c>
      <c r="E41" s="12" t="s">
        <v>148</v>
      </c>
      <c r="F41" s="29"/>
      <c r="G41" s="29"/>
      <c r="H41" s="29"/>
      <c r="I41" s="29"/>
      <c r="J41" s="29"/>
      <c r="K41" s="29"/>
      <c r="L41" s="26"/>
      <c r="M41" s="14"/>
    </row>
    <row r="42" spans="1:13" s="15" customFormat="1" ht="14.25" x14ac:dyDescent="0.15">
      <c r="A42" s="11">
        <v>30</v>
      </c>
      <c r="B42" s="27">
        <v>20000600</v>
      </c>
      <c r="C42" s="13" t="s">
        <v>57</v>
      </c>
      <c r="D42" s="13" t="s">
        <v>103</v>
      </c>
      <c r="E42" s="12" t="s">
        <v>152</v>
      </c>
      <c r="F42" s="29"/>
      <c r="G42" s="29"/>
      <c r="H42" s="29"/>
      <c r="I42" s="29"/>
      <c r="J42" s="29"/>
      <c r="K42" s="29"/>
      <c r="L42" s="26"/>
      <c r="M42" s="14"/>
    </row>
    <row r="43" spans="1:13" s="15" customFormat="1" ht="14.25" x14ac:dyDescent="0.15">
      <c r="A43" s="11">
        <v>31</v>
      </c>
      <c r="B43" s="27">
        <v>20000090</v>
      </c>
      <c r="C43" s="13" t="s">
        <v>58</v>
      </c>
      <c r="D43" s="13" t="s">
        <v>104</v>
      </c>
      <c r="E43" s="12" t="s">
        <v>153</v>
      </c>
      <c r="F43" s="29"/>
      <c r="G43" s="29"/>
      <c r="H43" s="29"/>
      <c r="I43" s="29"/>
      <c r="J43" s="29"/>
      <c r="K43" s="29"/>
      <c r="L43" s="26"/>
      <c r="M43" s="14"/>
    </row>
    <row r="44" spans="1:13" s="15" customFormat="1" ht="14.25" x14ac:dyDescent="0.15">
      <c r="A44" s="11">
        <v>32</v>
      </c>
      <c r="B44" s="27">
        <v>20001337</v>
      </c>
      <c r="C44" s="13" t="s">
        <v>59</v>
      </c>
      <c r="D44" s="13" t="s">
        <v>105</v>
      </c>
      <c r="E44" s="12" t="s">
        <v>154</v>
      </c>
      <c r="F44" s="29"/>
      <c r="G44" s="29"/>
      <c r="H44" s="29"/>
      <c r="I44" s="29"/>
      <c r="J44" s="29"/>
      <c r="K44" s="29"/>
      <c r="L44" s="26"/>
      <c r="M44" s="14"/>
    </row>
    <row r="45" spans="1:13" s="15" customFormat="1" ht="14.25" x14ac:dyDescent="0.15">
      <c r="A45" s="11">
        <v>33</v>
      </c>
      <c r="B45" s="27">
        <v>20001652</v>
      </c>
      <c r="C45" s="13" t="s">
        <v>59</v>
      </c>
      <c r="D45" s="13" t="s">
        <v>106</v>
      </c>
      <c r="E45" s="12" t="s">
        <v>155</v>
      </c>
      <c r="F45" s="29"/>
      <c r="G45" s="29"/>
      <c r="H45" s="29"/>
      <c r="I45" s="29"/>
      <c r="J45" s="29"/>
      <c r="K45" s="29"/>
      <c r="L45" s="26"/>
      <c r="M45" s="14"/>
    </row>
    <row r="46" spans="1:13" s="15" customFormat="1" ht="14.25" x14ac:dyDescent="0.15">
      <c r="A46" s="11">
        <v>34</v>
      </c>
      <c r="B46" s="27">
        <v>20000393</v>
      </c>
      <c r="C46" s="13" t="s">
        <v>60</v>
      </c>
      <c r="D46" s="13" t="s">
        <v>107</v>
      </c>
      <c r="E46" s="12" t="s">
        <v>156</v>
      </c>
      <c r="F46" s="29"/>
      <c r="G46" s="29"/>
      <c r="H46" s="29"/>
      <c r="I46" s="29"/>
      <c r="J46" s="29"/>
      <c r="K46" s="29"/>
      <c r="L46" s="26"/>
      <c r="M46" s="14"/>
    </row>
    <row r="47" spans="1:13" s="15" customFormat="1" ht="14.25" x14ac:dyDescent="0.15">
      <c r="A47" s="11">
        <v>35</v>
      </c>
      <c r="B47" s="27">
        <v>20000347</v>
      </c>
      <c r="C47" s="13" t="s">
        <v>61</v>
      </c>
      <c r="D47" s="13" t="s">
        <v>108</v>
      </c>
      <c r="E47" s="12" t="s">
        <v>157</v>
      </c>
      <c r="F47" s="29"/>
      <c r="G47" s="29"/>
      <c r="H47" s="29"/>
      <c r="I47" s="29"/>
      <c r="J47" s="29"/>
      <c r="K47" s="29"/>
      <c r="L47" s="26"/>
      <c r="M47" s="14"/>
    </row>
    <row r="48" spans="1:13" s="15" customFormat="1" ht="14.25" x14ac:dyDescent="0.15">
      <c r="A48" s="11">
        <v>36</v>
      </c>
      <c r="B48" s="27">
        <v>20002347</v>
      </c>
      <c r="C48" s="13" t="s">
        <v>62</v>
      </c>
      <c r="D48" s="13" t="s">
        <v>109</v>
      </c>
      <c r="E48" s="12" t="s">
        <v>158</v>
      </c>
      <c r="F48" s="29"/>
      <c r="G48" s="29"/>
      <c r="H48" s="29"/>
      <c r="I48" s="29"/>
      <c r="J48" s="29"/>
      <c r="K48" s="29"/>
      <c r="L48" s="26"/>
      <c r="M48" s="14"/>
    </row>
    <row r="49" spans="1:13" s="15" customFormat="1" ht="14.25" x14ac:dyDescent="0.15">
      <c r="A49" s="11">
        <v>37</v>
      </c>
      <c r="B49" s="27">
        <v>20002121</v>
      </c>
      <c r="C49" s="13" t="s">
        <v>63</v>
      </c>
      <c r="D49" s="13" t="s">
        <v>110</v>
      </c>
      <c r="E49" s="12" t="s">
        <v>138</v>
      </c>
      <c r="F49" s="29"/>
      <c r="G49" s="29"/>
      <c r="H49" s="29"/>
      <c r="I49" s="29"/>
      <c r="J49" s="29"/>
      <c r="K49" s="29"/>
      <c r="L49" s="26"/>
      <c r="M49" s="14"/>
    </row>
    <row r="50" spans="1:13" s="15" customFormat="1" ht="14.25" x14ac:dyDescent="0.15">
      <c r="A50" s="11">
        <v>38</v>
      </c>
      <c r="B50" s="27">
        <v>20005565</v>
      </c>
      <c r="C50" s="13" t="s">
        <v>64</v>
      </c>
      <c r="D50" s="13" t="s">
        <v>110</v>
      </c>
      <c r="E50" s="12" t="s">
        <v>159</v>
      </c>
      <c r="F50" s="29"/>
      <c r="G50" s="29"/>
      <c r="H50" s="29"/>
      <c r="I50" s="29"/>
      <c r="J50" s="29"/>
      <c r="K50" s="29"/>
      <c r="L50" s="26"/>
      <c r="M50" s="14"/>
    </row>
    <row r="51" spans="1:13" s="15" customFormat="1" ht="14.25" x14ac:dyDescent="0.15">
      <c r="A51" s="11">
        <v>39</v>
      </c>
      <c r="B51" s="27">
        <v>20000828</v>
      </c>
      <c r="C51" s="13" t="s">
        <v>65</v>
      </c>
      <c r="D51" s="13" t="s">
        <v>110</v>
      </c>
      <c r="E51" s="12" t="s">
        <v>160</v>
      </c>
      <c r="F51" s="29"/>
      <c r="G51" s="29"/>
      <c r="H51" s="29"/>
      <c r="I51" s="29"/>
      <c r="J51" s="29"/>
      <c r="K51" s="29"/>
      <c r="L51" s="26"/>
      <c r="M51" s="14"/>
    </row>
    <row r="52" spans="1:13" s="15" customFormat="1" ht="14.25" x14ac:dyDescent="0.15">
      <c r="A52" s="11">
        <v>40</v>
      </c>
      <c r="B52" s="27">
        <v>20000374</v>
      </c>
      <c r="C52" s="13" t="s">
        <v>66</v>
      </c>
      <c r="D52" s="13" t="s">
        <v>110</v>
      </c>
      <c r="E52" s="12" t="s">
        <v>161</v>
      </c>
      <c r="F52" s="29"/>
      <c r="G52" s="29"/>
      <c r="H52" s="29"/>
      <c r="I52" s="29"/>
      <c r="J52" s="29"/>
      <c r="K52" s="29"/>
      <c r="L52" s="26"/>
      <c r="M52" s="14"/>
    </row>
    <row r="53" spans="1:13" s="15" customFormat="1" ht="14.25" x14ac:dyDescent="0.15">
      <c r="A53" s="11">
        <v>41</v>
      </c>
      <c r="B53" s="27">
        <v>20000930</v>
      </c>
      <c r="C53" s="13" t="s">
        <v>67</v>
      </c>
      <c r="D53" s="13" t="s">
        <v>111</v>
      </c>
      <c r="E53" s="12" t="s">
        <v>162</v>
      </c>
      <c r="F53" s="29"/>
      <c r="G53" s="29"/>
      <c r="H53" s="29"/>
      <c r="I53" s="29"/>
      <c r="J53" s="29"/>
      <c r="K53" s="29"/>
      <c r="L53" s="26"/>
      <c r="M53" s="14"/>
    </row>
    <row r="54" spans="1:13" s="15" customFormat="1" ht="14.25" x14ac:dyDescent="0.15">
      <c r="A54" s="11">
        <v>42</v>
      </c>
      <c r="B54" s="27">
        <v>20000595</v>
      </c>
      <c r="C54" s="13" t="s">
        <v>68</v>
      </c>
      <c r="D54" s="13" t="s">
        <v>112</v>
      </c>
      <c r="E54" s="12" t="s">
        <v>163</v>
      </c>
      <c r="F54" s="29"/>
      <c r="G54" s="29"/>
      <c r="H54" s="29"/>
      <c r="I54" s="29"/>
      <c r="J54" s="29"/>
      <c r="K54" s="29"/>
      <c r="L54" s="26"/>
      <c r="M54" s="14"/>
    </row>
    <row r="55" spans="1:13" s="15" customFormat="1" ht="14.25" x14ac:dyDescent="0.15">
      <c r="A55" s="11">
        <v>43</v>
      </c>
      <c r="B55" s="27">
        <v>20005832</v>
      </c>
      <c r="C55" s="13" t="s">
        <v>69</v>
      </c>
      <c r="D55" s="13" t="s">
        <v>112</v>
      </c>
      <c r="E55" s="12" t="s">
        <v>164</v>
      </c>
      <c r="F55" s="29"/>
      <c r="G55" s="29"/>
      <c r="H55" s="29"/>
      <c r="I55" s="29"/>
      <c r="J55" s="29"/>
      <c r="K55" s="29"/>
      <c r="L55" s="26"/>
      <c r="M55" s="14"/>
    </row>
    <row r="56" spans="1:13" s="15" customFormat="1" ht="14.25" x14ac:dyDescent="0.15">
      <c r="A56" s="11">
        <v>44</v>
      </c>
      <c r="B56" s="27">
        <v>20001468</v>
      </c>
      <c r="C56" s="13" t="s">
        <v>70</v>
      </c>
      <c r="D56" s="13" t="s">
        <v>113</v>
      </c>
      <c r="E56" s="12" t="s">
        <v>165</v>
      </c>
      <c r="F56" s="29"/>
      <c r="G56" s="29"/>
      <c r="H56" s="29"/>
      <c r="I56" s="29"/>
      <c r="J56" s="29"/>
      <c r="K56" s="29"/>
      <c r="L56" s="26"/>
      <c r="M56" s="14"/>
    </row>
    <row r="57" spans="1:13" s="15" customFormat="1" ht="14.25" x14ac:dyDescent="0.15">
      <c r="A57" s="11">
        <v>45</v>
      </c>
      <c r="B57" s="27">
        <v>20001409</v>
      </c>
      <c r="C57" s="13" t="s">
        <v>71</v>
      </c>
      <c r="D57" s="13" t="s">
        <v>113</v>
      </c>
      <c r="E57" s="12" t="s">
        <v>166</v>
      </c>
      <c r="F57" s="29"/>
      <c r="G57" s="29"/>
      <c r="H57" s="29"/>
      <c r="I57" s="29"/>
      <c r="J57" s="29"/>
      <c r="K57" s="29"/>
      <c r="L57" s="26"/>
      <c r="M57" s="14"/>
    </row>
    <row r="58" spans="1:13" s="15" customFormat="1" ht="14.25" x14ac:dyDescent="0.15">
      <c r="A58" s="11">
        <v>46</v>
      </c>
      <c r="B58" s="27">
        <v>20003149</v>
      </c>
      <c r="C58" s="13" t="s">
        <v>72</v>
      </c>
      <c r="D58" s="13" t="s">
        <v>114</v>
      </c>
      <c r="E58" s="12" t="s">
        <v>167</v>
      </c>
      <c r="F58" s="29"/>
      <c r="G58" s="29"/>
      <c r="H58" s="29"/>
      <c r="I58" s="29"/>
      <c r="J58" s="29"/>
      <c r="K58" s="29"/>
      <c r="L58" s="26"/>
      <c r="M58" s="14"/>
    </row>
    <row r="59" spans="1:13" s="15" customFormat="1" ht="14.25" x14ac:dyDescent="0.15">
      <c r="A59" s="11">
        <v>47</v>
      </c>
      <c r="B59" s="27">
        <v>20002343</v>
      </c>
      <c r="C59" s="13" t="s">
        <v>73</v>
      </c>
      <c r="D59" s="13" t="s">
        <v>115</v>
      </c>
      <c r="E59" s="12" t="s">
        <v>168</v>
      </c>
      <c r="F59" s="29"/>
      <c r="G59" s="29"/>
      <c r="H59" s="29"/>
      <c r="I59" s="29"/>
      <c r="J59" s="29"/>
      <c r="K59" s="29"/>
      <c r="L59" s="26"/>
      <c r="M59" s="14"/>
    </row>
    <row r="60" spans="1:13" s="15" customFormat="1" ht="14.25" x14ac:dyDescent="0.15">
      <c r="A60" s="11">
        <v>48</v>
      </c>
      <c r="B60" s="27">
        <v>20001372</v>
      </c>
      <c r="C60" s="13" t="s">
        <v>74</v>
      </c>
      <c r="D60" s="13" t="s">
        <v>116</v>
      </c>
      <c r="E60" s="12" t="s">
        <v>169</v>
      </c>
      <c r="F60" s="29"/>
      <c r="G60" s="29"/>
      <c r="H60" s="29"/>
      <c r="I60" s="29"/>
      <c r="J60" s="29"/>
      <c r="K60" s="29"/>
      <c r="L60" s="26"/>
      <c r="M60" s="14"/>
    </row>
    <row r="61" spans="1:13" s="15" customFormat="1" ht="14.25" x14ac:dyDescent="0.15">
      <c r="A61" s="11">
        <v>49</v>
      </c>
      <c r="B61" s="27">
        <v>20000214</v>
      </c>
      <c r="C61" s="13" t="s">
        <v>75</v>
      </c>
      <c r="D61" s="13" t="s">
        <v>117</v>
      </c>
      <c r="E61" s="12" t="s">
        <v>170</v>
      </c>
      <c r="F61" s="29"/>
      <c r="G61" s="29"/>
      <c r="H61" s="29"/>
      <c r="I61" s="29"/>
      <c r="J61" s="29"/>
      <c r="K61" s="29"/>
      <c r="L61" s="26"/>
      <c r="M61" s="14"/>
    </row>
    <row r="62" spans="1:13" s="15" customFormat="1" ht="14.25" x14ac:dyDescent="0.15">
      <c r="A62" s="11">
        <v>50</v>
      </c>
      <c r="B62" s="27">
        <v>20000482</v>
      </c>
      <c r="C62" s="13" t="s">
        <v>58</v>
      </c>
      <c r="D62" s="13" t="s">
        <v>118</v>
      </c>
      <c r="E62" s="12" t="s">
        <v>171</v>
      </c>
      <c r="F62" s="29"/>
      <c r="G62" s="29"/>
      <c r="H62" s="29"/>
      <c r="I62" s="29"/>
      <c r="J62" s="29"/>
      <c r="K62" s="29"/>
      <c r="L62" s="26"/>
      <c r="M62" s="14"/>
    </row>
    <row r="63" spans="1:13" s="15" customFormat="1" ht="14.25" x14ac:dyDescent="0.15">
      <c r="A63" s="11">
        <v>51</v>
      </c>
      <c r="B63" s="27">
        <v>20001439</v>
      </c>
      <c r="C63" s="13" t="s">
        <v>76</v>
      </c>
      <c r="D63" s="13" t="s">
        <v>119</v>
      </c>
      <c r="E63" s="12" t="s">
        <v>152</v>
      </c>
      <c r="F63" s="29"/>
      <c r="G63" s="29"/>
      <c r="H63" s="29"/>
      <c r="I63" s="29"/>
      <c r="J63" s="29"/>
      <c r="K63" s="29"/>
      <c r="L63" s="26"/>
      <c r="M63" s="14"/>
    </row>
    <row r="64" spans="1:13" s="15" customFormat="1" ht="14.25" x14ac:dyDescent="0.15">
      <c r="A64" s="11">
        <v>52</v>
      </c>
      <c r="B64" s="27">
        <v>20001559</v>
      </c>
      <c r="C64" s="13" t="s">
        <v>77</v>
      </c>
      <c r="D64" s="13" t="s">
        <v>119</v>
      </c>
      <c r="E64" s="12" t="s">
        <v>172</v>
      </c>
      <c r="F64" s="29"/>
      <c r="G64" s="29"/>
      <c r="H64" s="29"/>
      <c r="I64" s="29"/>
      <c r="J64" s="29"/>
      <c r="K64" s="29"/>
      <c r="L64" s="26"/>
      <c r="M64" s="14"/>
    </row>
    <row r="65" spans="1:13" s="15" customFormat="1" ht="14.25" x14ac:dyDescent="0.15">
      <c r="A65" s="11">
        <v>53</v>
      </c>
      <c r="B65" s="27">
        <v>20000263</v>
      </c>
      <c r="C65" s="13" t="s">
        <v>78</v>
      </c>
      <c r="D65" s="13" t="s">
        <v>120</v>
      </c>
      <c r="E65" s="12" t="s">
        <v>173</v>
      </c>
      <c r="F65" s="29"/>
      <c r="G65" s="29"/>
      <c r="H65" s="29"/>
      <c r="I65" s="29"/>
      <c r="J65" s="29"/>
      <c r="K65" s="29"/>
      <c r="L65" s="26"/>
      <c r="M65" s="14"/>
    </row>
    <row r="66" spans="1:13" s="15" customFormat="1" ht="14.25" x14ac:dyDescent="0.15">
      <c r="A66" s="11">
        <v>54</v>
      </c>
      <c r="B66" s="27">
        <v>20001564</v>
      </c>
      <c r="C66" s="13" t="s">
        <v>79</v>
      </c>
      <c r="D66" s="13" t="s">
        <v>120</v>
      </c>
      <c r="E66" s="12" t="s">
        <v>174</v>
      </c>
      <c r="F66" s="29"/>
      <c r="G66" s="29"/>
      <c r="H66" s="29"/>
      <c r="I66" s="29"/>
      <c r="J66" s="29"/>
      <c r="K66" s="29"/>
      <c r="L66" s="26"/>
      <c r="M66" s="14"/>
    </row>
    <row r="67" spans="1:13" s="15" customFormat="1" ht="14.25" x14ac:dyDescent="0.15">
      <c r="A67" s="11">
        <v>55</v>
      </c>
      <c r="B67" s="27">
        <v>20000513</v>
      </c>
      <c r="C67" s="13" t="s">
        <v>80</v>
      </c>
      <c r="D67" s="13" t="s">
        <v>121</v>
      </c>
      <c r="E67" s="12" t="s">
        <v>175</v>
      </c>
      <c r="F67" s="29"/>
      <c r="G67" s="29"/>
      <c r="H67" s="29"/>
      <c r="I67" s="29"/>
      <c r="J67" s="29"/>
      <c r="K67" s="29"/>
      <c r="L67" s="26"/>
      <c r="M67" s="14"/>
    </row>
    <row r="68" spans="1:13" s="15" customFormat="1" ht="14.25" x14ac:dyDescent="0.15">
      <c r="A68" s="11">
        <v>56</v>
      </c>
      <c r="B68" s="27">
        <v>20000392</v>
      </c>
      <c r="C68" s="13" t="s">
        <v>81</v>
      </c>
      <c r="D68" s="13" t="s">
        <v>121</v>
      </c>
      <c r="E68" s="12" t="s">
        <v>176</v>
      </c>
      <c r="F68" s="29"/>
      <c r="G68" s="29"/>
      <c r="H68" s="29"/>
      <c r="I68" s="29"/>
      <c r="J68" s="29"/>
      <c r="K68" s="29"/>
      <c r="L68" s="26"/>
      <c r="M68" s="14"/>
    </row>
    <row r="69" spans="1:13" s="15" customFormat="1" ht="14.25" x14ac:dyDescent="0.15">
      <c r="A69" s="11">
        <v>57</v>
      </c>
      <c r="B69" s="27">
        <v>20007595</v>
      </c>
      <c r="C69" s="13" t="s">
        <v>82</v>
      </c>
      <c r="D69" s="13" t="s">
        <v>122</v>
      </c>
      <c r="E69" s="12" t="s">
        <v>141</v>
      </c>
      <c r="F69" s="29"/>
      <c r="G69" s="29"/>
      <c r="H69" s="29"/>
      <c r="I69" s="29"/>
      <c r="J69" s="29"/>
      <c r="K69" s="29"/>
      <c r="L69" s="26"/>
      <c r="M69" s="14"/>
    </row>
    <row r="70" spans="1:13" s="15" customFormat="1" ht="14.25" x14ac:dyDescent="0.15">
      <c r="A70" s="11">
        <v>58</v>
      </c>
      <c r="B70" s="27">
        <v>20004571</v>
      </c>
      <c r="C70" s="13" t="s">
        <v>83</v>
      </c>
      <c r="D70" s="13" t="s">
        <v>123</v>
      </c>
      <c r="E70" s="12" t="s">
        <v>177</v>
      </c>
      <c r="F70" s="29"/>
      <c r="G70" s="29"/>
      <c r="H70" s="29"/>
      <c r="I70" s="29"/>
      <c r="J70" s="29"/>
      <c r="K70" s="29"/>
      <c r="L70" s="26"/>
      <c r="M70" s="14"/>
    </row>
    <row r="71" spans="1:13" s="16" customFormat="1" ht="14.25" x14ac:dyDescent="0.15">
      <c r="A71" s="37"/>
      <c r="B71" s="38"/>
      <c r="C71" s="39"/>
      <c r="D71" s="39"/>
      <c r="E71" s="38"/>
      <c r="F71" s="40"/>
      <c r="G71" s="40"/>
      <c r="H71" s="40"/>
      <c r="I71" s="40"/>
      <c r="J71" s="40"/>
      <c r="K71" s="40"/>
      <c r="L71" s="41"/>
      <c r="M71" s="42"/>
    </row>
    <row r="72" spans="1:13" s="16" customFormat="1" ht="15" thickBot="1" x14ac:dyDescent="0.2">
      <c r="A72" s="49" t="s">
        <v>7</v>
      </c>
      <c r="B72" s="50"/>
      <c r="C72" s="17">
        <f>COUNTA(C13:C70)</f>
        <v>58</v>
      </c>
      <c r="D72" s="18"/>
      <c r="E72" s="19"/>
      <c r="F72" s="28">
        <f t="shared" ref="F72:K72" si="0">SUM(F13:F70)</f>
        <v>0</v>
      </c>
      <c r="G72" s="28">
        <f t="shared" si="0"/>
        <v>0</v>
      </c>
      <c r="H72" s="28">
        <f t="shared" si="0"/>
        <v>0</v>
      </c>
      <c r="I72" s="28">
        <f t="shared" si="0"/>
        <v>0</v>
      </c>
      <c r="J72" s="28">
        <f t="shared" si="0"/>
        <v>0</v>
      </c>
      <c r="K72" s="28">
        <f t="shared" si="0"/>
        <v>0</v>
      </c>
      <c r="L72" s="20">
        <f>COUNTA(L13:L70)</f>
        <v>0</v>
      </c>
      <c r="M72" s="21"/>
    </row>
    <row r="73" spans="1:13" s="23" customFormat="1" ht="14.25" x14ac:dyDescent="0.15">
      <c r="A73" s="22"/>
      <c r="B73" s="65"/>
      <c r="C73" s="65"/>
      <c r="F73" s="24"/>
      <c r="G73" s="24"/>
      <c r="H73" s="24"/>
      <c r="I73" s="24"/>
      <c r="J73" s="24"/>
      <c r="K73" s="24"/>
      <c r="L73" s="24"/>
      <c r="M73" s="24"/>
    </row>
    <row r="74" spans="1:13" s="23" customFormat="1" ht="14.25" x14ac:dyDescent="0.15">
      <c r="A74" s="22"/>
      <c r="B74" s="66"/>
      <c r="C74" s="66"/>
      <c r="D74" s="32"/>
      <c r="E74" s="67"/>
      <c r="F74" s="45"/>
      <c r="G74" s="45"/>
      <c r="H74" s="45"/>
      <c r="I74" s="45"/>
      <c r="J74" s="45"/>
      <c r="K74" s="45"/>
      <c r="L74" s="35" t="s">
        <v>20</v>
      </c>
      <c r="M74" s="33"/>
    </row>
    <row r="75" spans="1:13" s="23" customFormat="1" ht="14.25" x14ac:dyDescent="0.15">
      <c r="A75" s="22"/>
      <c r="B75" s="65"/>
      <c r="C75" s="65"/>
      <c r="E75" s="68"/>
      <c r="F75" s="46"/>
      <c r="G75" s="46"/>
      <c r="H75" s="46"/>
      <c r="I75" s="46"/>
      <c r="J75" s="46"/>
      <c r="K75" s="46"/>
      <c r="L75" s="36" t="s">
        <v>19</v>
      </c>
      <c r="M75" s="34"/>
    </row>
    <row r="76" spans="1:13" s="23" customFormat="1" ht="124.5" customHeight="1" x14ac:dyDescent="0.15">
      <c r="A76" s="22"/>
      <c r="F76" s="32"/>
      <c r="G76" s="32"/>
      <c r="H76" s="32"/>
      <c r="I76" s="32"/>
      <c r="J76" s="32"/>
      <c r="K76" s="32"/>
      <c r="L76" s="32"/>
      <c r="M76" s="32"/>
    </row>
  </sheetData>
  <sheetProtection password="8DA0" sheet="1" objects="1" scenarios="1" formatColumns="0" formatRows="0"/>
  <mergeCells count="23">
    <mergeCell ref="A1:E1"/>
    <mergeCell ref="A2:E2"/>
    <mergeCell ref="A10:A12"/>
    <mergeCell ref="C11:C12"/>
    <mergeCell ref="M10:M12"/>
    <mergeCell ref="I11:K11"/>
    <mergeCell ref="F10:K10"/>
    <mergeCell ref="F11:H11"/>
    <mergeCell ref="A4:M4"/>
    <mergeCell ref="D11:D12"/>
    <mergeCell ref="B10:E10"/>
    <mergeCell ref="A5:M5"/>
    <mergeCell ref="F74:K74"/>
    <mergeCell ref="F75:K75"/>
    <mergeCell ref="E11:E12"/>
    <mergeCell ref="A72:B72"/>
    <mergeCell ref="B11:B12"/>
    <mergeCell ref="L10:L12"/>
    <mergeCell ref="B73:C73"/>
    <mergeCell ref="B74:C74"/>
    <mergeCell ref="B75:C75"/>
    <mergeCell ref="E74"/>
    <mergeCell ref="E75"/>
  </mergeCells>
  <phoneticPr fontId="0" type="noConversion"/>
  <conditionalFormatting sqref="A13:M71">
    <cfRule type="expression" dxfId="0" priority="1" stopIfTrue="1">
      <formula>IF(MOD($A13,2)=0,TRUE,FALSE)</formula>
    </cfRule>
  </conditionalFormatting>
  <printOptions horizontalCentered="1"/>
  <pageMargins left="0.2" right="0" top="0.2" bottom="0.2" header="0" footer="0"/>
  <pageSetup paperSize="9" scale="3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Trang tính</vt:lpstr>
      </vt:variant>
      <vt:variant>
        <vt:i4>1</vt:i4>
      </vt:variant>
      <vt:variant>
        <vt:lpstr>Phạm vi Có tên</vt:lpstr>
      </vt:variant>
      <vt:variant>
        <vt:i4>1</vt:i4>
      </vt:variant>
    </vt:vector>
  </HeadingPairs>
  <TitlesOfParts>
    <vt:vector size="2" baseType="lpstr">
      <vt:lpstr>Sheet</vt:lpstr>
      <vt:lpstr>Sheet!Vùng_In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X</cp:lastModifiedBy>
  <cp:lastPrinted>2019-11-25T08:56:00Z</cp:lastPrinted>
  <dcterms:created xsi:type="dcterms:W3CDTF">2011-04-14T01:26:55Z</dcterms:created>
  <dcterms:modified xsi:type="dcterms:W3CDTF">2022-04-22T04:43:05Z</dcterms:modified>
</cp:coreProperties>
</file>