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river Khai 2020\Nam Hoc 21-22\TKB 21-22\TKB HK2 NH21-22\TKB Ap Dung 11-4-22\"/>
    </mc:Choice>
  </mc:AlternateContent>
  <bookViews>
    <workbookView xWindow="-120" yWindow="-120" windowWidth="20730" windowHeight="11310"/>
  </bookViews>
  <sheets>
    <sheet name="21C5-CĐT1" sheetId="1" r:id="rId1"/>
    <sheet name="21C5-CNO1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8" i="1" l="1"/>
  <c r="K17" i="1"/>
  <c r="K16" i="1"/>
  <c r="K15" i="1"/>
  <c r="K14" i="1"/>
  <c r="K13" i="1"/>
  <c r="K12" i="1"/>
  <c r="K11" i="1"/>
  <c r="K10" i="1"/>
  <c r="K9" i="1"/>
  <c r="K8" i="1"/>
  <c r="K7" i="1"/>
  <c r="L7" i="1" l="1"/>
  <c r="M7" i="1" s="1"/>
</calcChain>
</file>

<file path=xl/comments1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3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<sst xmlns="http://schemas.openxmlformats.org/spreadsheetml/2006/main" count="126" uniqueCount="76">
  <si>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</si>
  <si>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</si>
  <si>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</si>
  <si>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</si>
  <si>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</si>
  <si>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</si>
  <si>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</si>
  <si>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</si>
  <si>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</si>
  <si>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</si>
  <si>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</si>
  <si>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</si>
  <si>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</si>
  <si>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</si>
  <si>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</si>
  <si>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</si>
  <si>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</si>
  <si>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</si>
  <si>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</si>
  <si>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</si>
  <si>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21C5-CNO1</t>
  </si>
  <si>
    <t>GDTC</t>
  </si>
  <si>
    <t>SB</t>
  </si>
  <si>
    <t>BÙI ĐỨC PHƯỚC</t>
  </si>
  <si>
    <t>GDQPAN</t>
  </si>
  <si>
    <t>NGUYỄN LINH PHONG
TH - T9 - T15</t>
  </si>
  <si>
    <t>XẾP TKB học
28/3/22</t>
  </si>
  <si>
    <t>THỜI KHOÁ BIỂU HỌC KỲ I NĂM HỌC 2021-2022 KHÓA 21C5 
(Áp dụng từ ngày 14/2//2022)</t>
  </si>
  <si>
    <t>XẾP TKB học
26/3/22</t>
  </si>
  <si>
    <t>sb</t>
  </si>
  <si>
    <t>PHÁP LUẬT</t>
  </si>
  <si>
    <t>TRẦN VĂN LƯỢNG</t>
  </si>
  <si>
    <t>Các môn học lý thuyết</t>
  </si>
  <si>
    <t>Số tiết</t>
  </si>
  <si>
    <t>Số tiết/
môn</t>
  </si>
  <si>
    <t>Tổng số tiết/ lớp</t>
  </si>
  <si>
    <t>Số tiết
/tuần</t>
  </si>
  <si>
    <t>LT</t>
  </si>
  <si>
    <t>TH</t>
  </si>
  <si>
    <t>Tiếng Anh 1</t>
  </si>
  <si>
    <t>Tiếng Anh 2</t>
  </si>
  <si>
    <t>Tiếng Anh 3</t>
  </si>
  <si>
    <t>Tiếng Anh 4</t>
  </si>
  <si>
    <t>Pháp luật</t>
  </si>
  <si>
    <t>Giáo dục quốc phòng và An ninh (*)</t>
  </si>
  <si>
    <t>Kỹ thuật số</t>
  </si>
  <si>
    <t>Trang bị điện</t>
  </si>
  <si>
    <t>Thiết kế CAD cơ bản</t>
  </si>
  <si>
    <t>Thực hành Tiện cơ bản</t>
  </si>
  <si>
    <t>Thực hành Phay cơ bản</t>
  </si>
  <si>
    <t>Kỹ năng mềm</t>
  </si>
  <si>
    <t>THỜI KHOÁ BIỂU HỌC KỲ I NĂM HỌC 2021-2022 KHÓA 21C5 
(Áp dụng từ ngày 18/4/2022 đến 07/08/2022)</t>
  </si>
  <si>
    <t>GVCN: thầy Trần Nguyên Bảo Trân</t>
  </si>
  <si>
    <t>học 15 tuần 1-15</t>
  </si>
  <si>
    <t>21C5-CĐT1   23SV</t>
  </si>
  <si>
    <t>tuần 1==10</t>
  </si>
  <si>
    <t>Tăng</t>
  </si>
  <si>
    <t>Pcuong</t>
  </si>
  <si>
    <t>Tiếng Anh 1234</t>
  </si>
  <si>
    <t xml:space="preserve">Lê Nguyễn Mỹ Trâm </t>
  </si>
  <si>
    <t>BÙI THÀNH DŨNG</t>
  </si>
  <si>
    <t>F2- 01</t>
  </si>
  <si>
    <t>GDQP,AN</t>
  </si>
  <si>
    <t>BẠCH VĂN GÂN
LT: T1 - T8
TH: T9 - 15</t>
  </si>
  <si>
    <t>Nguyễn Khắc Huy</t>
  </si>
  <si>
    <t>H2-01</t>
  </si>
  <si>
    <t>Tuần 1-6 tiết 1-5</t>
  </si>
  <si>
    <t>Tuần 3-7 tiết 1-6</t>
  </si>
  <si>
    <t>H1.1-02</t>
  </si>
  <si>
    <t>Tuần 3-3 tiết 1-6</t>
  </si>
  <si>
    <t>Tuần 4-7 tiết 7-12</t>
  </si>
  <si>
    <t>Nguyễn Tiến Dũng</t>
  </si>
  <si>
    <t>Thực hành tiện cơ bản</t>
  </si>
  <si>
    <t>Tuần 8-12 tiết 1-6</t>
  </si>
  <si>
    <t>D3.1-10</t>
  </si>
  <si>
    <t>Tuần 8-12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</si>
</sst>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sz val="12"/>
      <color rgb="FFFF0000"/>
      <name val="Times New Roman"/>
      <family val="1"/>
    </font>
    <font>
      <sz val="10"/>
      <name val="Tahoma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sz val="13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21" fillId="0" borderId="0"/>
  </cellStyleXfs>
  <cellXfs count="30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1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3" fillId="0" borderId="44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9" fillId="0" borderId="42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12" xfId="0" applyFont="1" applyBorder="1"/>
    <xf numFmtId="0" fontId="10" fillId="0" borderId="31" xfId="0" applyFont="1" applyBorder="1"/>
    <xf numFmtId="0" fontId="10" fillId="0" borderId="12" xfId="0" applyFont="1" applyBorder="1" applyAlignment="1"/>
    <xf numFmtId="0" fontId="10" fillId="0" borderId="17" xfId="0" applyFont="1" applyBorder="1" applyAlignment="1"/>
    <xf numFmtId="0" fontId="10" fillId="0" borderId="20" xfId="0" applyFont="1" applyBorder="1" applyAlignment="1"/>
    <xf numFmtId="0" fontId="10" fillId="0" borderId="23" xfId="0" applyFont="1" applyBorder="1" applyAlignment="1"/>
    <xf numFmtId="0" fontId="20" fillId="0" borderId="32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vertical="center" wrapText="1"/>
    </xf>
    <xf numFmtId="0" fontId="10" fillId="0" borderId="36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10" fillId="0" borderId="39" xfId="0" applyFont="1" applyBorder="1" applyAlignment="1">
      <alignment horizontal="left" vertical="center" wrapText="1"/>
    </xf>
    <xf numFmtId="0" fontId="5" fillId="4" borderId="39" xfId="0" applyFont="1" applyFill="1" applyBorder="1" applyAlignment="1">
      <alignment vertical="center" wrapText="1"/>
    </xf>
    <xf numFmtId="0" fontId="5" fillId="4" borderId="32" xfId="0" applyFont="1" applyFill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9" fillId="4" borderId="36" xfId="0" applyFont="1" applyFill="1" applyBorder="1" applyAlignment="1">
      <alignment vertical="center"/>
    </xf>
    <xf numFmtId="0" fontId="9" fillId="4" borderId="39" xfId="0" applyFont="1" applyFill="1" applyBorder="1" applyAlignment="1">
      <alignment vertical="center"/>
    </xf>
    <xf numFmtId="0" fontId="6" fillId="0" borderId="33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37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41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4" borderId="8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9" fillId="5" borderId="3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9" fillId="5" borderId="20" xfId="0" applyFont="1" applyFill="1" applyBorder="1" applyAlignment="1">
      <alignment horizontal="center" vertical="center"/>
    </xf>
    <xf numFmtId="0" fontId="22" fillId="4" borderId="57" xfId="1" applyFont="1" applyFill="1" applyBorder="1" applyAlignment="1">
      <alignment horizontal="center" vertical="center" wrapText="1"/>
    </xf>
    <xf numFmtId="0" fontId="22" fillId="4" borderId="58" xfId="1" applyFont="1" applyFill="1" applyBorder="1" applyAlignment="1">
      <alignment horizontal="center" vertical="center" wrapText="1"/>
    </xf>
    <xf numFmtId="0" fontId="23" fillId="0" borderId="59" xfId="0" applyFont="1" applyBorder="1" applyAlignment="1">
      <alignment vertical="center" wrapText="1"/>
    </xf>
    <xf numFmtId="0" fontId="10" fillId="4" borderId="60" xfId="1" applyFont="1" applyFill="1" applyBorder="1" applyAlignment="1">
      <alignment horizontal="center" vertical="center" wrapText="1"/>
    </xf>
    <xf numFmtId="0" fontId="22" fillId="4" borderId="60" xfId="1" applyFont="1" applyFill="1" applyBorder="1" applyAlignment="1">
      <alignment horizontal="center" vertical="center" wrapText="1"/>
    </xf>
    <xf numFmtId="0" fontId="24" fillId="4" borderId="59" xfId="0" applyFont="1" applyFill="1" applyBorder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1" fillId="0" borderId="59" xfId="0" applyFont="1" applyBorder="1" applyAlignment="1">
      <alignment vertical="center" wrapText="1"/>
    </xf>
    <xf numFmtId="0" fontId="27" fillId="0" borderId="59" xfId="0" applyFont="1" applyBorder="1" applyAlignment="1">
      <alignment vertical="center" wrapText="1"/>
    </xf>
    <xf numFmtId="0" fontId="28" fillId="0" borderId="59" xfId="0" applyFont="1" applyBorder="1" applyAlignment="1">
      <alignment vertical="center" wrapText="1"/>
    </xf>
    <xf numFmtId="0" fontId="23" fillId="3" borderId="59" xfId="0" applyFont="1" applyFill="1" applyBorder="1" applyAlignment="1">
      <alignment vertical="center" wrapText="1"/>
    </xf>
    <xf numFmtId="0" fontId="26" fillId="3" borderId="59" xfId="0" applyFont="1" applyFill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4" xfId="0" applyFont="1" applyFill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10" fillId="0" borderId="63" xfId="0" applyFont="1" applyBorder="1" applyAlignment="1">
      <alignment horizontal="center" vertical="center"/>
    </xf>
    <xf numFmtId="0" fontId="10" fillId="0" borderId="64" xfId="0" applyFont="1" applyBorder="1" applyAlignment="1">
      <alignment horizontal="center" vertical="center"/>
    </xf>
    <xf numFmtId="0" fontId="10" fillId="0" borderId="65" xfId="0" applyFont="1" applyBorder="1" applyAlignment="1">
      <alignment horizontal="center" vertical="center"/>
    </xf>
    <xf numFmtId="0" fontId="10" fillId="0" borderId="22" xfId="0" applyFont="1" applyBorder="1" applyAlignment="1">
      <alignment vertical="center" wrapText="1"/>
    </xf>
    <xf numFmtId="0" fontId="10" fillId="0" borderId="66" xfId="0" applyFont="1" applyBorder="1" applyAlignment="1">
      <alignment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22" fillId="4" borderId="54" xfId="1" applyFont="1" applyFill="1" applyBorder="1" applyAlignment="1">
      <alignment horizontal="center" vertical="center" wrapText="1"/>
    </xf>
    <xf numFmtId="0" fontId="22" fillId="4" borderId="57" xfId="1" applyFont="1" applyFill="1" applyBorder="1" applyAlignment="1">
      <alignment horizontal="center" vertical="center" wrapText="1"/>
    </xf>
    <xf numFmtId="0" fontId="22" fillId="6" borderId="61" xfId="1" applyFont="1" applyFill="1" applyBorder="1" applyAlignment="1">
      <alignment horizontal="center" vertical="center" wrapText="1"/>
    </xf>
    <xf numFmtId="0" fontId="22" fillId="6" borderId="62" xfId="1" applyFont="1" applyFill="1" applyBorder="1" applyAlignment="1">
      <alignment horizontal="center" vertical="center" wrapText="1"/>
    </xf>
    <xf numFmtId="0" fontId="22" fillId="4" borderId="55" xfId="1" applyFont="1" applyFill="1" applyBorder="1" applyAlignment="1">
      <alignment horizontal="center" vertical="center" wrapText="1"/>
    </xf>
    <xf numFmtId="0" fontId="22" fillId="4" borderId="56" xfId="1" applyFont="1" applyFill="1" applyBorder="1" applyAlignment="1">
      <alignment horizontal="center" vertical="center" wrapText="1"/>
    </xf>
    <xf numFmtId="0" fontId="22" fillId="4" borderId="58" xfId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6" fillId="3" borderId="4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0" fillId="0" borderId="6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" xfId="0" applyFont="1" applyBorder="1" applyAlignment="1">
      <alignment horizontal="center" wrapText="1"/>
    </xf>
    <xf numFmtId="0" fontId="10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68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vertical="center"/>
    </xf>
    <xf numFmtId="0" fontId="9" fillId="0" borderId="28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100"/>
  <sheetViews>
    <sheetView tabSelected="1" topLeftCell="A7" zoomScaleNormal="100" workbookViewId="0">
      <selection activeCell="H11" sqref="H1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" style="1"/>
    <col min="8" max="8" width="19.85546875" style="1" customWidth="1"/>
    <col min="9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13" ht="24.95" customHeight="1"/>
    <row r="2" spans="1:13" s="3" customFormat="1" ht="24.95" customHeight="1">
      <c r="A2" s="234"/>
      <c r="B2" s="234"/>
      <c r="C2" s="234"/>
      <c r="D2" s="2"/>
      <c r="E2" s="235" t="s">
        <v>0</v>
      </c>
      <c r="F2" s="236"/>
      <c r="G2" s="2"/>
    </row>
    <row r="3" spans="1:13" s="3" customFormat="1" ht="13.5">
      <c r="A3" s="237"/>
      <c r="B3" s="238"/>
      <c r="C3" s="238"/>
      <c r="E3" s="238"/>
      <c r="F3" s="238"/>
      <c r="G3" s="201" t="s">
        <v>55</v>
      </c>
    </row>
    <row r="4" spans="1:13" s="5" customFormat="1" ht="32.25" customHeight="1" thickBot="1">
      <c r="A4" s="239" t="s">
        <v>51</v>
      </c>
      <c r="B4" s="240"/>
      <c r="C4" s="240"/>
      <c r="D4" s="240"/>
      <c r="E4" s="240"/>
      <c r="F4" s="240"/>
      <c r="G4" s="4"/>
    </row>
    <row r="5" spans="1:13" s="5" customFormat="1" ht="16.5">
      <c r="A5" s="241" t="s">
        <v>1</v>
      </c>
      <c r="B5" s="242"/>
      <c r="C5" s="243" t="s">
        <v>54</v>
      </c>
      <c r="D5" s="244"/>
      <c r="E5" s="244"/>
      <c r="F5" s="245"/>
      <c r="G5" s="4"/>
      <c r="H5" s="217" t="s">
        <v>32</v>
      </c>
      <c r="I5" s="221" t="s">
        <v>33</v>
      </c>
      <c r="J5" s="222"/>
      <c r="K5" s="217" t="s">
        <v>34</v>
      </c>
      <c r="L5" s="217" t="s">
        <v>35</v>
      </c>
      <c r="M5" s="217" t="s">
        <v>36</v>
      </c>
    </row>
    <row r="6" spans="1:13" s="5" customFormat="1" ht="16.5">
      <c r="A6" s="246" t="s">
        <v>2</v>
      </c>
      <c r="B6" s="247"/>
      <c r="C6" s="248" t="s">
        <v>52</v>
      </c>
      <c r="D6" s="249"/>
      <c r="E6" s="249"/>
      <c r="F6" s="250"/>
      <c r="G6" s="6"/>
      <c r="H6" s="218"/>
      <c r="I6" s="195" t="s">
        <v>37</v>
      </c>
      <c r="J6" s="196" t="s">
        <v>38</v>
      </c>
      <c r="K6" s="223"/>
      <c r="L6" s="223"/>
      <c r="M6" s="223"/>
    </row>
    <row r="7" spans="1:13" s="5" customFormat="1" ht="18.75" customHeight="1" thickBot="1">
      <c r="A7" s="251" t="s">
        <v>3</v>
      </c>
      <c r="B7" s="252"/>
      <c r="C7" s="253" t="s">
        <v>53</v>
      </c>
      <c r="D7" s="254"/>
      <c r="E7" s="254"/>
      <c r="F7" s="255"/>
      <c r="G7" s="6"/>
      <c r="H7" s="205" t="s">
        <v>39</v>
      </c>
      <c r="I7" s="198">
        <v>16</v>
      </c>
      <c r="J7" s="198">
        <v>24</v>
      </c>
      <c r="K7" s="199">
        <f>I7+J7</f>
        <v>40</v>
      </c>
      <c r="L7" s="217">
        <f>SUM(K7:K18)</f>
        <v>525</v>
      </c>
      <c r="M7" s="219">
        <f>L7/15</f>
        <v>35</v>
      </c>
    </row>
    <row r="8" spans="1:13" s="5" customFormat="1" ht="17.25" customHeight="1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  <c r="H8" s="205" t="s">
        <v>40</v>
      </c>
      <c r="I8" s="198">
        <v>16</v>
      </c>
      <c r="J8" s="198">
        <v>24</v>
      </c>
      <c r="K8" s="199">
        <f t="shared" ref="K8:K18" si="0">I8+J8</f>
        <v>40</v>
      </c>
      <c r="L8" s="218"/>
      <c r="M8" s="220"/>
    </row>
    <row r="9" spans="1:13" s="5" customFormat="1" ht="17.25" thickBot="1">
      <c r="A9" s="10"/>
      <c r="B9" s="28">
        <v>1</v>
      </c>
      <c r="C9" s="299" t="s">
        <v>47</v>
      </c>
      <c r="D9" s="299" t="s">
        <v>72</v>
      </c>
      <c r="E9" s="192"/>
      <c r="F9" s="8"/>
      <c r="G9" s="6"/>
      <c r="H9" s="205" t="s">
        <v>41</v>
      </c>
      <c r="I9" s="198">
        <v>16</v>
      </c>
      <c r="J9" s="198">
        <v>24</v>
      </c>
      <c r="K9" s="199">
        <f t="shared" si="0"/>
        <v>40</v>
      </c>
      <c r="L9" s="218"/>
      <c r="M9" s="220"/>
    </row>
    <row r="10" spans="1:13" s="5" customFormat="1" ht="17.25" thickBot="1">
      <c r="A10" s="256" t="s">
        <v>11</v>
      </c>
      <c r="B10" s="135">
        <v>2</v>
      </c>
      <c r="C10" s="300"/>
      <c r="D10" s="300"/>
      <c r="E10" s="193"/>
      <c r="F10" s="8"/>
      <c r="G10" s="6"/>
      <c r="H10" s="205" t="s">
        <v>42</v>
      </c>
      <c r="I10" s="198">
        <v>30</v>
      </c>
      <c r="J10" s="198"/>
      <c r="K10" s="199">
        <f t="shared" si="0"/>
        <v>30</v>
      </c>
      <c r="L10" s="218"/>
      <c r="M10" s="220"/>
    </row>
    <row r="11" spans="1:13" s="5" customFormat="1" ht="17.25" thickBot="1">
      <c r="A11" s="256"/>
      <c r="B11" s="136">
        <v>3</v>
      </c>
      <c r="C11" s="301" t="s">
        <v>64</v>
      </c>
      <c r="D11" s="301" t="s">
        <v>71</v>
      </c>
      <c r="E11" s="194"/>
      <c r="F11" s="8"/>
      <c r="G11" s="6"/>
      <c r="H11" s="197" t="s">
        <v>43</v>
      </c>
      <c r="I11" s="198">
        <v>20</v>
      </c>
      <c r="J11" s="198">
        <v>10</v>
      </c>
      <c r="K11" s="199">
        <f t="shared" si="0"/>
        <v>30</v>
      </c>
      <c r="L11" s="218"/>
      <c r="M11" s="220"/>
    </row>
    <row r="12" spans="1:13" s="5" customFormat="1" ht="20.25" customHeight="1" thickBot="1">
      <c r="A12" s="256"/>
      <c r="B12" s="135">
        <v>4</v>
      </c>
      <c r="C12" s="301" t="s">
        <v>66</v>
      </c>
      <c r="D12" s="301" t="s">
        <v>73</v>
      </c>
      <c r="E12" s="194"/>
      <c r="F12" s="8"/>
      <c r="G12" s="6"/>
      <c r="H12" s="206" t="s">
        <v>44</v>
      </c>
      <c r="I12" s="198">
        <v>40</v>
      </c>
      <c r="J12" s="198">
        <v>35</v>
      </c>
      <c r="K12" s="199">
        <f t="shared" si="0"/>
        <v>75</v>
      </c>
      <c r="L12" s="218"/>
      <c r="M12" s="220"/>
    </row>
    <row r="13" spans="1:13" s="5" customFormat="1" ht="17.25" thickBot="1">
      <c r="A13" s="256"/>
      <c r="B13" s="137">
        <v>5</v>
      </c>
      <c r="C13" s="302" t="s">
        <v>65</v>
      </c>
      <c r="D13" s="302" t="s">
        <v>74</v>
      </c>
      <c r="E13" s="161"/>
      <c r="F13" s="164"/>
      <c r="G13" s="6" t="s">
        <v>57</v>
      </c>
      <c r="H13" s="204" t="s">
        <v>45</v>
      </c>
      <c r="I13" s="198">
        <v>30</v>
      </c>
      <c r="J13" s="198"/>
      <c r="K13" s="199">
        <f t="shared" si="0"/>
        <v>30</v>
      </c>
      <c r="L13" s="218"/>
      <c r="M13" s="220"/>
    </row>
    <row r="14" spans="1:13" s="5" customFormat="1" ht="17.25" customHeight="1" thickBot="1">
      <c r="A14" s="256"/>
      <c r="B14" s="138">
        <v>6</v>
      </c>
      <c r="C14" s="152"/>
      <c r="D14" s="153"/>
      <c r="E14" s="162"/>
      <c r="F14" s="165"/>
      <c r="G14" s="6" t="s">
        <v>56</v>
      </c>
      <c r="H14" s="204" t="s">
        <v>46</v>
      </c>
      <c r="I14" s="198">
        <v>30</v>
      </c>
      <c r="J14" s="198"/>
      <c r="K14" s="199">
        <f t="shared" si="0"/>
        <v>30</v>
      </c>
      <c r="L14" s="218"/>
      <c r="M14" s="220"/>
    </row>
    <row r="15" spans="1:13" s="5" customFormat="1" ht="17.25" customHeight="1" thickBot="1">
      <c r="A15" s="256"/>
      <c r="B15" s="133">
        <v>7</v>
      </c>
      <c r="C15" s="134"/>
      <c r="D15" s="98"/>
      <c r="E15" s="99"/>
      <c r="F15" s="167"/>
      <c r="G15" s="6"/>
      <c r="H15" s="203" t="s">
        <v>47</v>
      </c>
      <c r="I15" s="198">
        <v>30</v>
      </c>
      <c r="J15" s="198"/>
      <c r="K15" s="199">
        <f t="shared" si="0"/>
        <v>30</v>
      </c>
      <c r="L15" s="218"/>
      <c r="M15" s="220"/>
    </row>
    <row r="16" spans="1:13" s="5" customFormat="1" ht="17.25" customHeight="1">
      <c r="A16" s="256"/>
      <c r="B16" s="133">
        <v>8</v>
      </c>
      <c r="C16" s="160"/>
      <c r="D16" s="163"/>
      <c r="E16" s="99"/>
      <c r="F16" s="167"/>
      <c r="G16" s="6"/>
      <c r="H16" s="202" t="s">
        <v>48</v>
      </c>
      <c r="I16" s="198"/>
      <c r="J16" s="198">
        <v>60</v>
      </c>
      <c r="K16" s="199">
        <f t="shared" si="0"/>
        <v>60</v>
      </c>
      <c r="L16" s="218"/>
      <c r="M16" s="220"/>
    </row>
    <row r="17" spans="1:13" s="5" customFormat="1" ht="17.25" customHeight="1">
      <c r="A17" s="256"/>
      <c r="B17" s="207">
        <v>9</v>
      </c>
      <c r="C17" s="261" t="s">
        <v>58</v>
      </c>
      <c r="D17" s="263" t="s">
        <v>59</v>
      </c>
      <c r="E17" s="208"/>
      <c r="F17" s="167"/>
      <c r="G17" s="6"/>
      <c r="H17" s="202" t="s">
        <v>49</v>
      </c>
      <c r="I17" s="198"/>
      <c r="J17" s="198">
        <v>60</v>
      </c>
      <c r="K17" s="199">
        <f t="shared" si="0"/>
        <v>60</v>
      </c>
      <c r="L17" s="218"/>
      <c r="M17" s="220"/>
    </row>
    <row r="18" spans="1:13" s="5" customFormat="1" ht="16.5">
      <c r="A18" s="256"/>
      <c r="B18" s="207">
        <v>10</v>
      </c>
      <c r="C18" s="261"/>
      <c r="D18" s="261"/>
      <c r="E18" s="208"/>
      <c r="F18" s="167"/>
      <c r="G18" s="6"/>
      <c r="H18" s="200" t="s">
        <v>50</v>
      </c>
      <c r="I18" s="198">
        <v>60</v>
      </c>
      <c r="J18" s="198"/>
      <c r="K18" s="199">
        <f t="shared" si="0"/>
        <v>60</v>
      </c>
      <c r="L18" s="218"/>
      <c r="M18" s="220"/>
    </row>
    <row r="19" spans="1:13" s="5" customFormat="1" ht="15.75">
      <c r="A19" s="256"/>
      <c r="B19" s="207">
        <v>11</v>
      </c>
      <c r="C19" s="261"/>
      <c r="D19" s="261"/>
      <c r="E19" s="208"/>
      <c r="F19" s="167"/>
      <c r="G19" s="6"/>
    </row>
    <row r="20" spans="1:13" s="5" customFormat="1" ht="16.5" thickBot="1">
      <c r="A20" s="257"/>
      <c r="B20" s="207">
        <v>12</v>
      </c>
      <c r="C20" s="262"/>
      <c r="D20" s="262"/>
      <c r="E20" s="208"/>
      <c r="F20" s="167"/>
      <c r="G20" s="6"/>
    </row>
    <row r="21" spans="1:13" s="5" customFormat="1" ht="15.75">
      <c r="A21" s="259" t="s">
        <v>12</v>
      </c>
      <c r="B21" s="137">
        <v>1</v>
      </c>
      <c r="C21" s="144"/>
      <c r="D21" s="299" t="s">
        <v>72</v>
      </c>
      <c r="E21" s="149"/>
      <c r="F21" s="8"/>
      <c r="G21" s="6"/>
    </row>
    <row r="22" spans="1:13" s="5" customFormat="1" ht="15.75">
      <c r="A22" s="256"/>
      <c r="B22" s="137">
        <v>2</v>
      </c>
      <c r="C22" s="145"/>
      <c r="D22" s="300"/>
      <c r="E22" s="150"/>
      <c r="F22" s="99"/>
      <c r="G22" s="6"/>
    </row>
    <row r="23" spans="1:13" s="5" customFormat="1" ht="15.75">
      <c r="A23" s="256"/>
      <c r="B23" s="137">
        <v>3</v>
      </c>
      <c r="C23" s="145"/>
      <c r="D23" s="301" t="s">
        <v>71</v>
      </c>
      <c r="E23" s="150"/>
      <c r="F23" s="99"/>
      <c r="G23" s="6"/>
    </row>
    <row r="24" spans="1:13" s="5" customFormat="1" ht="15.75">
      <c r="A24" s="256"/>
      <c r="B24" s="135">
        <v>4</v>
      </c>
      <c r="C24" s="146"/>
      <c r="D24" s="301" t="s">
        <v>75</v>
      </c>
      <c r="E24" s="150"/>
      <c r="F24" s="99"/>
      <c r="G24" s="6"/>
    </row>
    <row r="25" spans="1:13" s="5" customFormat="1" ht="16.5" thickBot="1">
      <c r="A25" s="256"/>
      <c r="B25" s="135">
        <v>5</v>
      </c>
      <c r="C25" s="146"/>
      <c r="D25" s="302" t="s">
        <v>74</v>
      </c>
      <c r="E25" s="150"/>
      <c r="F25" s="159"/>
      <c r="G25" s="6"/>
    </row>
    <row r="26" spans="1:13" s="5" customFormat="1" ht="16.5" thickBot="1">
      <c r="A26" s="256"/>
      <c r="B26" s="135">
        <v>6</v>
      </c>
      <c r="C26" s="147"/>
      <c r="D26" s="148"/>
      <c r="E26" s="151"/>
      <c r="F26" s="119"/>
      <c r="G26" s="6"/>
    </row>
    <row r="27" spans="1:13" s="5" customFormat="1" ht="15.75">
      <c r="A27" s="256"/>
      <c r="B27" s="139">
        <v>7</v>
      </c>
      <c r="C27" s="131"/>
      <c r="D27" s="129"/>
      <c r="E27" s="127"/>
      <c r="F27" s="140"/>
      <c r="G27" s="6"/>
    </row>
    <row r="28" spans="1:13" s="5" customFormat="1" ht="15.75">
      <c r="A28" s="256"/>
      <c r="B28" s="139">
        <v>8</v>
      </c>
      <c r="C28" s="132"/>
      <c r="D28" s="130"/>
      <c r="E28" s="166"/>
      <c r="F28" s="159"/>
      <c r="G28" s="6"/>
    </row>
    <row r="29" spans="1:13" s="5" customFormat="1" ht="15.75">
      <c r="A29" s="256"/>
      <c r="B29" s="139">
        <v>9</v>
      </c>
      <c r="C29" s="168"/>
      <c r="D29" s="169"/>
      <c r="E29" s="166"/>
      <c r="F29" s="159"/>
      <c r="G29" s="6"/>
    </row>
    <row r="30" spans="1:13" s="5" customFormat="1" ht="15.75">
      <c r="A30" s="256"/>
      <c r="B30" s="139">
        <v>10</v>
      </c>
      <c r="C30" s="168"/>
      <c r="D30" s="169"/>
      <c r="E30" s="166"/>
      <c r="F30" s="159"/>
      <c r="G30" s="6"/>
    </row>
    <row r="31" spans="1:13" s="5" customFormat="1" ht="15.75">
      <c r="A31" s="256"/>
      <c r="B31" s="139">
        <v>11</v>
      </c>
      <c r="C31" s="132"/>
      <c r="D31" s="128"/>
      <c r="E31" s="166"/>
      <c r="F31" s="159"/>
      <c r="G31" s="6"/>
    </row>
    <row r="32" spans="1:13" s="5" customFormat="1" ht="16.5" thickBot="1">
      <c r="A32" s="260"/>
      <c r="B32" s="139">
        <v>12</v>
      </c>
      <c r="C32" s="132"/>
      <c r="D32" s="128"/>
      <c r="E32" s="166"/>
      <c r="F32" s="159"/>
      <c r="G32" s="6"/>
    </row>
    <row r="33" spans="1:12" s="23" customFormat="1" ht="15.75">
      <c r="A33" s="258" t="s">
        <v>13</v>
      </c>
      <c r="B33" s="115">
        <v>1</v>
      </c>
      <c r="C33" s="178"/>
      <c r="D33" s="180"/>
      <c r="E33" s="192"/>
      <c r="F33" s="84"/>
    </row>
    <row r="34" spans="1:12" s="23" customFormat="1" ht="15.75">
      <c r="A34" s="258"/>
      <c r="B34" s="116">
        <v>2</v>
      </c>
      <c r="C34" s="179"/>
      <c r="D34" s="181"/>
      <c r="E34" s="193"/>
      <c r="F34" s="22"/>
    </row>
    <row r="35" spans="1:12" s="23" customFormat="1" ht="15.75">
      <c r="A35" s="258"/>
      <c r="B35" s="37">
        <v>3</v>
      </c>
      <c r="C35" s="112"/>
      <c r="D35" s="170"/>
      <c r="E35" s="194"/>
      <c r="F35" s="22"/>
    </row>
    <row r="36" spans="1:12" s="23" customFormat="1" ht="16.5" thickBot="1">
      <c r="A36" s="258"/>
      <c r="B36" s="116">
        <v>4</v>
      </c>
      <c r="C36" s="113"/>
      <c r="D36" s="171"/>
      <c r="E36" s="194"/>
      <c r="F36" s="22"/>
    </row>
    <row r="37" spans="1:12" s="23" customFormat="1" ht="15.75">
      <c r="A37" s="258"/>
      <c r="B37" s="116">
        <v>5</v>
      </c>
      <c r="C37" s="65"/>
      <c r="D37" s="125"/>
      <c r="E37" s="21"/>
      <c r="F37" s="22"/>
    </row>
    <row r="38" spans="1:12" s="23" customFormat="1" ht="16.5" thickBot="1">
      <c r="A38" s="258"/>
      <c r="B38" s="118">
        <v>6</v>
      </c>
      <c r="C38" s="66"/>
      <c r="D38" s="126"/>
      <c r="E38" s="123"/>
      <c r="F38" s="89"/>
    </row>
    <row r="39" spans="1:12" ht="15.75" customHeight="1">
      <c r="A39" s="258"/>
      <c r="B39" s="28">
        <v>7</v>
      </c>
      <c r="C39" s="214"/>
      <c r="D39" s="213"/>
      <c r="E39" s="124"/>
      <c r="F39" s="30"/>
      <c r="G39" s="31"/>
      <c r="H39" s="32"/>
      <c r="I39" s="33"/>
      <c r="J39" s="33"/>
      <c r="K39" s="33"/>
      <c r="L39" s="33"/>
    </row>
    <row r="40" spans="1:12" ht="15" customHeight="1" thickBot="1">
      <c r="A40" s="258"/>
      <c r="B40" s="34">
        <v>8</v>
      </c>
      <c r="C40" s="264" t="s">
        <v>62</v>
      </c>
      <c r="D40" s="267" t="s">
        <v>63</v>
      </c>
      <c r="E40" s="121"/>
      <c r="F40" s="36"/>
      <c r="G40" s="23"/>
      <c r="H40" s="23"/>
    </row>
    <row r="41" spans="1:12" ht="15.75">
      <c r="A41" s="258"/>
      <c r="B41" s="210">
        <v>9</v>
      </c>
      <c r="C41" s="265"/>
      <c r="D41" s="267"/>
      <c r="E41" s="215" t="s">
        <v>61</v>
      </c>
      <c r="F41" s="36"/>
      <c r="G41" s="23"/>
      <c r="H41" s="23"/>
    </row>
    <row r="42" spans="1:12" ht="16.5" thickBot="1">
      <c r="A42" s="258"/>
      <c r="B42" s="211">
        <v>10</v>
      </c>
      <c r="C42" s="265"/>
      <c r="D42" s="267"/>
      <c r="E42" s="216"/>
      <c r="F42" s="36"/>
      <c r="G42" s="23"/>
      <c r="H42" s="23"/>
      <c r="I42" s="38"/>
      <c r="J42" s="39"/>
      <c r="K42" s="23"/>
      <c r="L42" s="23"/>
    </row>
    <row r="43" spans="1:12" ht="15.75">
      <c r="A43" s="258"/>
      <c r="B43" s="211">
        <v>11</v>
      </c>
      <c r="C43" s="265"/>
      <c r="D43" s="267"/>
      <c r="E43" s="122"/>
      <c r="F43" s="36"/>
      <c r="G43" s="23"/>
      <c r="H43" s="23"/>
      <c r="I43" s="38"/>
      <c r="J43" s="39"/>
      <c r="K43" s="23"/>
      <c r="L43" s="23"/>
    </row>
    <row r="44" spans="1:12" ht="16.5" thickBot="1">
      <c r="A44" s="240"/>
      <c r="B44" s="212">
        <v>12</v>
      </c>
      <c r="C44" s="266"/>
      <c r="D44" s="268"/>
      <c r="E44" s="42"/>
      <c r="F44" s="43"/>
      <c r="G44" s="23"/>
      <c r="H44" s="23"/>
      <c r="I44" s="38"/>
      <c r="J44" s="39"/>
      <c r="K44" s="23"/>
      <c r="L44" s="23"/>
    </row>
    <row r="45" spans="1:12" ht="15.75">
      <c r="A45" s="231" t="s">
        <v>14</v>
      </c>
      <c r="B45" s="207">
        <v>1</v>
      </c>
      <c r="C45" s="261" t="s">
        <v>58</v>
      </c>
      <c r="D45" s="263" t="s">
        <v>59</v>
      </c>
      <c r="E45" s="176"/>
      <c r="F45" s="141"/>
      <c r="G45" s="23"/>
      <c r="H45" s="23"/>
      <c r="I45" s="38"/>
      <c r="J45" s="39"/>
      <c r="K45" s="23"/>
      <c r="L45" s="23"/>
    </row>
    <row r="46" spans="1:12" ht="15.75">
      <c r="A46" s="232"/>
      <c r="B46" s="207">
        <v>2</v>
      </c>
      <c r="C46" s="261"/>
      <c r="D46" s="261"/>
      <c r="E46" s="156"/>
      <c r="F46" s="142"/>
      <c r="G46" s="23"/>
      <c r="H46" s="23"/>
      <c r="I46" s="38"/>
      <c r="J46" s="39"/>
      <c r="K46" s="23"/>
      <c r="L46" s="23"/>
    </row>
    <row r="47" spans="1:12" ht="15.75">
      <c r="A47" s="232"/>
      <c r="B47" s="207">
        <v>3</v>
      </c>
      <c r="C47" s="262"/>
      <c r="D47" s="262"/>
      <c r="E47" s="156"/>
      <c r="F47" s="142"/>
      <c r="G47" s="23"/>
      <c r="H47" s="23"/>
      <c r="I47" s="38"/>
      <c r="J47" s="39"/>
      <c r="K47" s="23"/>
      <c r="L47" s="23"/>
    </row>
    <row r="48" spans="1:12" ht="15.75">
      <c r="A48" s="232"/>
      <c r="B48" s="34">
        <v>4</v>
      </c>
      <c r="C48" s="174"/>
      <c r="D48" s="175"/>
      <c r="E48" s="177"/>
      <c r="F48" s="143"/>
      <c r="G48" s="23"/>
      <c r="H48" s="23"/>
      <c r="I48" s="38"/>
      <c r="J48" s="39"/>
      <c r="K48" s="23"/>
      <c r="L48" s="23"/>
    </row>
    <row r="49" spans="1:12" ht="15.75">
      <c r="A49" s="232"/>
      <c r="B49" s="116">
        <v>11</v>
      </c>
      <c r="C49" s="172"/>
      <c r="D49" s="183"/>
      <c r="E49" s="150"/>
      <c r="F49" s="84"/>
      <c r="G49" s="23"/>
      <c r="H49" s="23"/>
      <c r="I49" s="38"/>
      <c r="J49" s="39"/>
      <c r="K49" s="23"/>
      <c r="L49" s="23"/>
    </row>
    <row r="50" spans="1:12" ht="16.5" thickBot="1">
      <c r="A50" s="232"/>
      <c r="B50" s="118">
        <v>12</v>
      </c>
      <c r="C50" s="173"/>
      <c r="D50" s="182"/>
      <c r="E50" s="150"/>
      <c r="F50" s="89"/>
      <c r="G50" s="23"/>
      <c r="H50" s="23"/>
      <c r="I50" s="38"/>
      <c r="J50" s="39"/>
      <c r="K50" s="23"/>
      <c r="L50" s="23"/>
    </row>
    <row r="51" spans="1:12" ht="15.75">
      <c r="A51" s="231" t="s">
        <v>15</v>
      </c>
      <c r="B51" s="114"/>
      <c r="C51" s="299" t="s">
        <v>49</v>
      </c>
      <c r="D51" s="184"/>
      <c r="E51" s="149"/>
      <c r="F51" s="22"/>
      <c r="G51" s="23"/>
      <c r="H51" s="23"/>
      <c r="I51" s="38"/>
      <c r="J51" s="39"/>
      <c r="K51" s="23"/>
      <c r="L51" s="23"/>
    </row>
    <row r="52" spans="1:12" ht="15.75">
      <c r="A52" s="232"/>
      <c r="B52" s="115"/>
      <c r="C52" s="300"/>
      <c r="D52" s="184"/>
      <c r="E52" s="150"/>
      <c r="F52" s="22"/>
      <c r="G52" s="23"/>
      <c r="H52" s="23"/>
      <c r="I52" s="38"/>
      <c r="J52" s="39"/>
      <c r="K52" s="23"/>
      <c r="L52" s="23"/>
    </row>
    <row r="53" spans="1:12" ht="15.75">
      <c r="A53" s="232"/>
      <c r="B53" s="115"/>
      <c r="C53" s="301" t="s">
        <v>71</v>
      </c>
      <c r="D53" s="184"/>
      <c r="E53" s="150"/>
      <c r="F53" s="22"/>
      <c r="G53" s="23"/>
      <c r="H53" s="23"/>
      <c r="I53" s="38"/>
      <c r="J53" s="39"/>
      <c r="K53" s="23"/>
      <c r="L53" s="23"/>
    </row>
    <row r="54" spans="1:12" ht="15.75">
      <c r="A54" s="232"/>
      <c r="B54" s="116"/>
      <c r="C54" s="301" t="s">
        <v>67</v>
      </c>
      <c r="D54" s="184"/>
      <c r="E54" s="150"/>
      <c r="F54" s="22"/>
      <c r="G54" s="23"/>
      <c r="H54" s="23"/>
      <c r="I54" s="38"/>
      <c r="J54" s="39"/>
      <c r="K54" s="23"/>
      <c r="L54" s="23"/>
    </row>
    <row r="55" spans="1:12" ht="16.5" thickBot="1">
      <c r="A55" s="232"/>
      <c r="B55" s="37"/>
      <c r="C55" s="302" t="s">
        <v>68</v>
      </c>
      <c r="D55" s="297"/>
      <c r="E55" s="150"/>
      <c r="F55" s="22"/>
      <c r="G55" s="23"/>
      <c r="H55" s="23"/>
      <c r="I55" s="38"/>
      <c r="J55" s="39"/>
      <c r="K55" s="23"/>
      <c r="L55" s="23"/>
    </row>
    <row r="56" spans="1:12" ht="15.75">
      <c r="A56" s="232"/>
      <c r="B56" s="34"/>
      <c r="C56" s="209"/>
      <c r="D56" s="298"/>
      <c r="E56" s="150"/>
      <c r="F56" s="22"/>
      <c r="G56" s="23"/>
      <c r="H56" s="23"/>
      <c r="I56" s="38"/>
      <c r="J56" s="39"/>
      <c r="K56" s="23"/>
      <c r="L56" s="23"/>
    </row>
    <row r="57" spans="1:12" ht="15.75">
      <c r="A57" s="232"/>
      <c r="B57" s="37">
        <v>9</v>
      </c>
      <c r="C57" s="209" t="s">
        <v>30</v>
      </c>
      <c r="D57" s="295" t="s">
        <v>60</v>
      </c>
      <c r="E57" s="150"/>
      <c r="F57" s="22"/>
      <c r="G57" s="23"/>
      <c r="H57" s="23"/>
      <c r="I57" s="38"/>
      <c r="J57" s="39"/>
      <c r="K57" s="23"/>
      <c r="L57" s="23"/>
    </row>
    <row r="58" spans="1:12" ht="16.5" thickBot="1">
      <c r="A58" s="232"/>
      <c r="B58" s="34">
        <v>10</v>
      </c>
      <c r="C58" s="209" t="s">
        <v>30</v>
      </c>
      <c r="D58" s="296"/>
      <c r="E58" s="151"/>
      <c r="F58" s="89"/>
      <c r="G58" s="23"/>
      <c r="H58" s="23"/>
      <c r="I58" s="38"/>
      <c r="J58" s="39"/>
      <c r="K58" s="23"/>
      <c r="L58" s="23"/>
    </row>
    <row r="59" spans="1:12" ht="15.75">
      <c r="A59" s="231" t="s">
        <v>16</v>
      </c>
      <c r="B59" s="114">
        <v>1</v>
      </c>
      <c r="C59" s="299" t="s">
        <v>49</v>
      </c>
      <c r="D59" s="188"/>
      <c r="E59" s="190"/>
      <c r="F59" s="141"/>
      <c r="G59" s="23"/>
      <c r="H59" s="23"/>
      <c r="I59" s="23"/>
      <c r="J59" s="23"/>
      <c r="K59" s="23"/>
      <c r="L59" s="23"/>
    </row>
    <row r="60" spans="1:12" ht="16.5" thickBot="1">
      <c r="A60" s="232"/>
      <c r="B60" s="116">
        <v>2</v>
      </c>
      <c r="C60" s="300"/>
      <c r="D60" s="186"/>
      <c r="E60" s="191"/>
      <c r="F60" s="143"/>
      <c r="G60" s="23"/>
      <c r="H60" s="23"/>
      <c r="I60" s="23"/>
      <c r="J60" s="23"/>
      <c r="K60" s="23"/>
      <c r="L60" s="23"/>
    </row>
    <row r="61" spans="1:12" ht="15.75">
      <c r="A61" s="232"/>
      <c r="B61" s="117">
        <v>3</v>
      </c>
      <c r="C61" s="301" t="s">
        <v>71</v>
      </c>
      <c r="D61" s="187"/>
      <c r="E61" s="44"/>
      <c r="F61" s="142"/>
      <c r="G61" s="23"/>
      <c r="H61" s="23"/>
      <c r="I61" s="23"/>
      <c r="J61" s="23"/>
      <c r="K61" s="23"/>
      <c r="L61" s="23"/>
    </row>
    <row r="62" spans="1:12" ht="15.75">
      <c r="A62" s="232"/>
      <c r="B62" s="116">
        <v>4</v>
      </c>
      <c r="C62" s="301" t="s">
        <v>69</v>
      </c>
      <c r="D62" s="187"/>
      <c r="E62" s="44"/>
      <c r="F62" s="142"/>
      <c r="G62" s="23"/>
      <c r="H62" s="23"/>
      <c r="I62" s="23"/>
      <c r="J62" s="23"/>
      <c r="K62" s="23"/>
      <c r="L62" s="23"/>
    </row>
    <row r="63" spans="1:12" ht="15.75">
      <c r="A63" s="232"/>
      <c r="B63" s="116">
        <v>5</v>
      </c>
      <c r="C63" s="301" t="s">
        <v>70</v>
      </c>
      <c r="D63" s="185"/>
      <c r="E63" s="156"/>
      <c r="F63" s="142"/>
      <c r="G63" s="23"/>
      <c r="H63" s="23"/>
      <c r="I63" s="23"/>
      <c r="J63" s="23"/>
      <c r="K63" s="23"/>
      <c r="L63" s="23"/>
    </row>
    <row r="64" spans="1:12" ht="16.5" thickBot="1">
      <c r="A64" s="232"/>
      <c r="B64" s="118">
        <v>6</v>
      </c>
      <c r="C64" s="302" t="s">
        <v>68</v>
      </c>
      <c r="D64" s="186"/>
      <c r="E64" s="189"/>
      <c r="F64" s="69"/>
      <c r="G64" s="23"/>
      <c r="H64" s="23"/>
      <c r="I64" s="23"/>
      <c r="J64" s="23"/>
      <c r="K64" s="23"/>
      <c r="L64" s="23"/>
    </row>
    <row r="65" spans="1:6" ht="15.75">
      <c r="A65" s="232"/>
      <c r="B65" s="114">
        <v>7</v>
      </c>
      <c r="C65" s="49"/>
      <c r="D65" s="157"/>
      <c r="E65" s="156"/>
      <c r="F65" s="142"/>
    </row>
    <row r="66" spans="1:6" ht="15.75">
      <c r="A66" s="232"/>
      <c r="B66" s="116">
        <v>8</v>
      </c>
      <c r="C66" s="49"/>
      <c r="D66" s="157"/>
      <c r="E66" s="156"/>
      <c r="F66" s="142"/>
    </row>
    <row r="67" spans="1:6" ht="15.75">
      <c r="A67" s="232"/>
      <c r="B67" s="117">
        <v>9</v>
      </c>
      <c r="C67" s="154"/>
      <c r="D67" s="157"/>
      <c r="E67" s="156"/>
      <c r="F67" s="142"/>
    </row>
    <row r="68" spans="1:6" ht="15.75">
      <c r="A68" s="232"/>
      <c r="B68" s="116">
        <v>10</v>
      </c>
      <c r="C68" s="155"/>
      <c r="D68" s="157"/>
      <c r="E68" s="156"/>
      <c r="F68" s="142"/>
    </row>
    <row r="69" spans="1:6" ht="15.75">
      <c r="A69" s="232"/>
      <c r="B69" s="34">
        <v>11</v>
      </c>
      <c r="C69" s="120"/>
      <c r="D69" s="157"/>
      <c r="E69" s="156"/>
      <c r="F69" s="142"/>
    </row>
    <row r="70" spans="1:6" ht="16.5" thickBot="1">
      <c r="A70" s="233"/>
      <c r="B70" s="40">
        <v>12</v>
      </c>
      <c r="C70" s="51"/>
      <c r="D70" s="158"/>
      <c r="E70" s="189"/>
      <c r="F70" s="69"/>
    </row>
    <row r="72" spans="1:6" ht="15.75">
      <c r="C72" s="23"/>
      <c r="D72" s="230" t="s">
        <v>19</v>
      </c>
      <c r="E72" s="230"/>
      <c r="F72" s="230"/>
    </row>
    <row r="73" spans="1:6" ht="15.75">
      <c r="C73" s="38"/>
      <c r="E73" s="52" t="s">
        <v>17</v>
      </c>
      <c r="F73" s="52"/>
    </row>
    <row r="91" spans="2:5" ht="13.5" thickBot="1"/>
    <row r="92" spans="2:5" ht="16.5" thickBot="1">
      <c r="B92" s="53"/>
      <c r="C92" s="54"/>
      <c r="D92" s="55"/>
      <c r="E92" s="56"/>
    </row>
    <row r="93" spans="2:5" ht="16.5" thickBot="1">
      <c r="B93" s="224"/>
      <c r="C93" s="225"/>
      <c r="D93" s="226"/>
      <c r="E93" s="57"/>
    </row>
    <row r="94" spans="2:5" ht="16.5" thickBot="1">
      <c r="B94" s="58"/>
      <c r="C94" s="59"/>
      <c r="D94" s="60"/>
      <c r="E94" s="59"/>
    </row>
    <row r="95" spans="2:5" ht="16.5" thickBot="1">
      <c r="B95" s="58"/>
      <c r="C95" s="59"/>
      <c r="D95" s="60"/>
      <c r="E95" s="59"/>
    </row>
    <row r="96" spans="2:5" ht="16.5" thickBot="1">
      <c r="B96" s="58"/>
      <c r="C96" s="59"/>
      <c r="D96" s="60"/>
      <c r="E96" s="59"/>
    </row>
    <row r="97" spans="2:6" ht="16.5" thickBot="1">
      <c r="B97" s="58"/>
      <c r="C97" s="59"/>
      <c r="D97" s="60"/>
      <c r="E97" s="60"/>
      <c r="F97" s="61"/>
    </row>
    <row r="98" spans="2:6" ht="16.5" thickBot="1">
      <c r="B98" s="58"/>
      <c r="C98" s="59"/>
      <c r="D98" s="60"/>
      <c r="E98" s="60"/>
      <c r="F98" s="61"/>
    </row>
    <row r="99" spans="2:6" ht="16.5" thickBot="1">
      <c r="B99" s="62"/>
      <c r="C99" s="63"/>
      <c r="D99" s="64"/>
      <c r="E99" s="59"/>
      <c r="F99" s="61"/>
    </row>
    <row r="100" spans="2:6" ht="16.5" thickBot="1">
      <c r="B100" s="227"/>
      <c r="C100" s="228"/>
      <c r="D100" s="229"/>
      <c r="E100" s="57"/>
    </row>
  </sheetData>
  <mergeCells count="40">
    <mergeCell ref="C9:C10"/>
    <mergeCell ref="C59:C60"/>
    <mergeCell ref="D9:D10"/>
    <mergeCell ref="D21:D22"/>
    <mergeCell ref="A5:B5"/>
    <mergeCell ref="C5:F5"/>
    <mergeCell ref="A45:A50"/>
    <mergeCell ref="A6:B6"/>
    <mergeCell ref="C6:F6"/>
    <mergeCell ref="A7:B7"/>
    <mergeCell ref="C7:F7"/>
    <mergeCell ref="A10:A20"/>
    <mergeCell ref="A33:A44"/>
    <mergeCell ref="A21:A32"/>
    <mergeCell ref="C17:C20"/>
    <mergeCell ref="D17:D20"/>
    <mergeCell ref="C45:C47"/>
    <mergeCell ref="D45:D47"/>
    <mergeCell ref="C40:C44"/>
    <mergeCell ref="D40:D44"/>
    <mergeCell ref="A2:C2"/>
    <mergeCell ref="E2:F2"/>
    <mergeCell ref="A3:C3"/>
    <mergeCell ref="E3:F3"/>
    <mergeCell ref="A4:F4"/>
    <mergeCell ref="B93:D93"/>
    <mergeCell ref="B100:D100"/>
    <mergeCell ref="D72:F72"/>
    <mergeCell ref="A59:A70"/>
    <mergeCell ref="A51:A58"/>
    <mergeCell ref="D57:D58"/>
    <mergeCell ref="C51:C52"/>
    <mergeCell ref="E41:E42"/>
    <mergeCell ref="L7:L18"/>
    <mergeCell ref="M7:M18"/>
    <mergeCell ref="H5:H6"/>
    <mergeCell ref="I5:J5"/>
    <mergeCell ref="K5:K6"/>
    <mergeCell ref="L5:L6"/>
    <mergeCell ref="M5:M6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92"/>
  <sheetViews>
    <sheetView zoomScale="96" zoomScaleNormal="96" workbookViewId="0">
      <selection activeCell="D21" sqref="D2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234"/>
      <c r="B2" s="234"/>
      <c r="C2" s="234"/>
      <c r="D2" s="71"/>
      <c r="E2" s="235" t="s">
        <v>0</v>
      </c>
      <c r="F2" s="236"/>
      <c r="G2" s="71"/>
    </row>
    <row r="3" spans="1:7" s="3" customFormat="1" ht="13.5">
      <c r="A3" s="237"/>
      <c r="B3" s="238"/>
      <c r="C3" s="238"/>
      <c r="E3" s="238"/>
      <c r="F3" s="238"/>
      <c r="G3" s="71"/>
    </row>
    <row r="4" spans="1:7" s="5" customFormat="1" ht="32.25" customHeight="1" thickBot="1">
      <c r="A4" s="239" t="s">
        <v>27</v>
      </c>
      <c r="B4" s="240"/>
      <c r="C4" s="240"/>
      <c r="D4" s="240"/>
      <c r="E4" s="240"/>
      <c r="F4" s="240"/>
      <c r="G4" s="72"/>
    </row>
    <row r="5" spans="1:7" s="5" customFormat="1" ht="15.75">
      <c r="A5" s="241" t="s">
        <v>1</v>
      </c>
      <c r="B5" s="242"/>
      <c r="C5" s="243" t="s">
        <v>20</v>
      </c>
      <c r="D5" s="244"/>
      <c r="E5" s="244"/>
      <c r="F5" s="245"/>
      <c r="G5" s="72"/>
    </row>
    <row r="6" spans="1:7" s="5" customFormat="1" ht="15.75">
      <c r="A6" s="246" t="s">
        <v>2</v>
      </c>
      <c r="B6" s="247"/>
      <c r="C6" s="248" t="s">
        <v>18</v>
      </c>
      <c r="D6" s="249"/>
      <c r="E6" s="249"/>
      <c r="F6" s="250"/>
      <c r="G6" s="6"/>
    </row>
    <row r="7" spans="1:7" s="5" customFormat="1" ht="16.5" thickBot="1">
      <c r="A7" s="251" t="s">
        <v>3</v>
      </c>
      <c r="B7" s="252"/>
      <c r="C7" s="289" t="s">
        <v>4</v>
      </c>
      <c r="D7" s="290"/>
      <c r="E7" s="290"/>
      <c r="F7" s="291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73"/>
      <c r="D9" s="73"/>
      <c r="E9" s="12"/>
      <c r="F9" s="8"/>
      <c r="G9" s="6"/>
    </row>
    <row r="10" spans="1:7" s="5" customFormat="1" ht="16.5" thickBot="1">
      <c r="A10" s="269" t="s">
        <v>11</v>
      </c>
      <c r="B10" s="11">
        <v>2</v>
      </c>
      <c r="C10" s="74"/>
      <c r="D10" s="74"/>
      <c r="E10" s="13"/>
      <c r="F10" s="8"/>
      <c r="G10" s="6"/>
    </row>
    <row r="11" spans="1:7" s="5" customFormat="1" ht="16.5" thickBot="1">
      <c r="A11" s="270"/>
      <c r="B11" s="11">
        <v>3</v>
      </c>
      <c r="C11" s="273" t="s">
        <v>21</v>
      </c>
      <c r="D11" s="275" t="s">
        <v>23</v>
      </c>
      <c r="E11" s="277" t="s">
        <v>22</v>
      </c>
      <c r="F11" s="282" t="s">
        <v>26</v>
      </c>
      <c r="G11" s="6"/>
    </row>
    <row r="12" spans="1:7" s="5" customFormat="1" ht="16.5" thickBot="1">
      <c r="A12" s="270"/>
      <c r="B12" s="11">
        <v>4</v>
      </c>
      <c r="C12" s="274"/>
      <c r="D12" s="276"/>
      <c r="E12" s="278"/>
      <c r="F12" s="283"/>
      <c r="G12" s="6"/>
    </row>
    <row r="13" spans="1:7" s="5" customFormat="1" ht="16.5" thickBot="1">
      <c r="A13" s="270"/>
      <c r="B13" s="11">
        <v>5</v>
      </c>
      <c r="C13" s="15"/>
      <c r="D13" s="15"/>
      <c r="E13" s="14"/>
      <c r="F13" s="283"/>
      <c r="G13" s="6"/>
    </row>
    <row r="14" spans="1:7" s="5" customFormat="1" ht="16.5" thickBot="1">
      <c r="A14" s="270"/>
      <c r="B14" s="11">
        <v>6</v>
      </c>
      <c r="C14" s="16"/>
      <c r="D14" s="17"/>
      <c r="E14" s="18"/>
      <c r="F14" s="19"/>
      <c r="G14" s="6"/>
    </row>
    <row r="15" spans="1:7" s="5" customFormat="1" ht="16.5" thickBot="1">
      <c r="A15" s="270"/>
      <c r="B15" s="20">
        <v>7</v>
      </c>
      <c r="C15" s="106"/>
      <c r="D15" s="107"/>
      <c r="E15" s="99"/>
      <c r="F15" s="100"/>
      <c r="G15" s="6"/>
    </row>
    <row r="16" spans="1:7" s="5" customFormat="1" ht="16.5" thickBot="1">
      <c r="A16" s="270"/>
      <c r="B16" s="20">
        <v>8</v>
      </c>
      <c r="C16" s="108"/>
      <c r="D16" s="109"/>
      <c r="E16" s="99"/>
      <c r="F16" s="100"/>
      <c r="G16" s="6"/>
    </row>
    <row r="17" spans="1:7" s="5" customFormat="1" ht="16.5" thickBot="1">
      <c r="A17" s="270"/>
      <c r="B17" s="20">
        <v>9</v>
      </c>
      <c r="C17" s="108"/>
      <c r="D17" s="110"/>
      <c r="E17" s="272"/>
      <c r="F17" s="100"/>
      <c r="G17" s="6"/>
    </row>
    <row r="18" spans="1:7" s="5" customFormat="1" ht="16.5" thickBot="1">
      <c r="A18" s="270"/>
      <c r="B18" s="20">
        <v>10</v>
      </c>
      <c r="C18" s="108"/>
      <c r="D18" s="110"/>
      <c r="E18" s="272"/>
      <c r="F18" s="100"/>
      <c r="G18" s="6"/>
    </row>
    <row r="19" spans="1:7" s="5" customFormat="1" ht="16.5" thickBot="1">
      <c r="A19" s="270"/>
      <c r="B19" s="20">
        <v>11</v>
      </c>
      <c r="C19" s="108" t="s">
        <v>30</v>
      </c>
      <c r="D19" s="110" t="s">
        <v>31</v>
      </c>
      <c r="E19" s="272"/>
      <c r="F19" s="100"/>
      <c r="G19" s="6"/>
    </row>
    <row r="20" spans="1:7" s="5" customFormat="1" ht="16.5" thickBot="1">
      <c r="A20" s="271"/>
      <c r="B20" s="20">
        <v>12</v>
      </c>
      <c r="C20" s="108" t="s">
        <v>30</v>
      </c>
      <c r="D20" s="111"/>
      <c r="E20" s="99"/>
      <c r="F20" s="100"/>
      <c r="G20" s="6"/>
    </row>
    <row r="21" spans="1:7" s="23" customFormat="1" ht="16.5" thickBot="1">
      <c r="A21" s="292" t="s">
        <v>12</v>
      </c>
      <c r="B21" s="20">
        <v>7</v>
      </c>
      <c r="C21" s="65"/>
      <c r="D21" s="76"/>
      <c r="E21" s="21"/>
      <c r="F21" s="22"/>
    </row>
    <row r="22" spans="1:7" s="23" customFormat="1" ht="16.5" thickBot="1">
      <c r="A22" s="292"/>
      <c r="B22" s="20">
        <v>8</v>
      </c>
      <c r="C22" s="66"/>
      <c r="D22" s="76"/>
      <c r="E22" s="21"/>
      <c r="F22" s="22"/>
    </row>
    <row r="23" spans="1:7" s="23" customFormat="1" ht="16.5" thickBot="1">
      <c r="A23" s="292"/>
      <c r="B23" s="20">
        <v>9</v>
      </c>
      <c r="C23" s="24"/>
      <c r="D23" s="25"/>
      <c r="E23" s="21"/>
      <c r="F23" s="22"/>
    </row>
    <row r="24" spans="1:7" s="23" customFormat="1" ht="16.5" thickBot="1">
      <c r="A24" s="292"/>
      <c r="B24" s="20">
        <v>10</v>
      </c>
      <c r="C24" s="26"/>
      <c r="D24" s="27"/>
      <c r="E24" s="21"/>
      <c r="F24" s="22"/>
    </row>
    <row r="25" spans="1:7" s="23" customFormat="1" ht="16.5" thickBot="1">
      <c r="A25" s="292"/>
      <c r="B25" s="20">
        <v>11</v>
      </c>
      <c r="C25" s="273" t="s">
        <v>21</v>
      </c>
      <c r="D25" s="275" t="s">
        <v>23</v>
      </c>
      <c r="E25" s="277" t="s">
        <v>29</v>
      </c>
      <c r="F25" s="22"/>
    </row>
    <row r="26" spans="1:7" s="23" customFormat="1" ht="16.5" thickBot="1">
      <c r="A26" s="292"/>
      <c r="B26" s="20">
        <v>12</v>
      </c>
      <c r="C26" s="274"/>
      <c r="D26" s="276"/>
      <c r="E26" s="278"/>
      <c r="F26" s="22"/>
    </row>
    <row r="27" spans="1:7" s="23" customFormat="1" ht="16.5" thickBot="1">
      <c r="A27" s="293" t="s">
        <v>13</v>
      </c>
      <c r="B27" s="11">
        <v>1</v>
      </c>
      <c r="C27" s="284" t="s">
        <v>24</v>
      </c>
      <c r="D27" s="286" t="s">
        <v>25</v>
      </c>
      <c r="E27" s="103"/>
      <c r="F27" s="104"/>
    </row>
    <row r="28" spans="1:7" s="23" customFormat="1" ht="16.5" thickBot="1">
      <c r="A28" s="256"/>
      <c r="B28" s="11">
        <v>2</v>
      </c>
      <c r="C28" s="285"/>
      <c r="D28" s="287"/>
      <c r="E28" s="288" t="s">
        <v>22</v>
      </c>
      <c r="F28" s="104"/>
    </row>
    <row r="29" spans="1:7" s="23" customFormat="1" ht="16.5" thickBot="1">
      <c r="A29" s="256"/>
      <c r="B29" s="11">
        <v>3</v>
      </c>
      <c r="C29" s="285"/>
      <c r="D29" s="287"/>
      <c r="E29" s="288"/>
      <c r="F29" s="104"/>
    </row>
    <row r="30" spans="1:7" s="23" customFormat="1" ht="16.5" thickBot="1">
      <c r="A30" s="256"/>
      <c r="B30" s="11">
        <v>4</v>
      </c>
      <c r="C30" s="285"/>
      <c r="D30" s="287"/>
      <c r="E30" s="288"/>
      <c r="F30" s="104"/>
    </row>
    <row r="31" spans="1:7" s="23" customFormat="1" ht="16.5" thickBot="1">
      <c r="A31" s="256"/>
      <c r="B31" s="11">
        <v>5</v>
      </c>
      <c r="C31" s="285"/>
      <c r="D31" s="287"/>
      <c r="E31" s="103"/>
      <c r="F31" s="104"/>
    </row>
    <row r="32" spans="1:7" s="23" customFormat="1" ht="16.5" thickBot="1">
      <c r="A32" s="256"/>
      <c r="B32" s="11">
        <v>6</v>
      </c>
      <c r="C32" s="101"/>
      <c r="D32" s="102"/>
      <c r="E32" s="103"/>
      <c r="F32" s="104"/>
    </row>
    <row r="33" spans="1:12" ht="15.75" customHeight="1">
      <c r="A33" s="256"/>
      <c r="B33" s="28">
        <v>7</v>
      </c>
      <c r="C33" s="77"/>
      <c r="D33" s="78"/>
      <c r="E33" s="29"/>
      <c r="F33" s="30"/>
      <c r="G33" s="31"/>
      <c r="H33" s="32"/>
      <c r="I33" s="33"/>
      <c r="J33" s="33"/>
      <c r="K33" s="33"/>
      <c r="L33" s="33"/>
    </row>
    <row r="34" spans="1:12" ht="15" customHeight="1">
      <c r="A34" s="256"/>
      <c r="B34" s="34">
        <v>8</v>
      </c>
      <c r="C34" s="47"/>
      <c r="D34" s="79"/>
      <c r="E34" s="35"/>
      <c r="F34" s="36"/>
      <c r="G34" s="23"/>
      <c r="H34" s="23"/>
    </row>
    <row r="35" spans="1:12" ht="15.75">
      <c r="A35" s="256"/>
      <c r="B35" s="37">
        <v>9</v>
      </c>
      <c r="C35" s="47"/>
      <c r="D35" s="79"/>
      <c r="E35" s="35"/>
      <c r="F35" s="36"/>
      <c r="G35" s="23"/>
      <c r="H35" s="23"/>
    </row>
    <row r="36" spans="1:12" ht="15.75">
      <c r="A36" s="256"/>
      <c r="B36" s="34">
        <v>10</v>
      </c>
      <c r="C36" s="48"/>
      <c r="D36" s="80"/>
      <c r="E36" s="35"/>
      <c r="F36" s="36"/>
      <c r="G36" s="23"/>
      <c r="H36" s="23"/>
      <c r="I36" s="38"/>
      <c r="J36" s="39"/>
      <c r="K36" s="23"/>
      <c r="L36" s="23"/>
    </row>
    <row r="37" spans="1:12" ht="15.75">
      <c r="A37" s="256"/>
      <c r="B37" s="34">
        <v>11</v>
      </c>
      <c r="C37" s="279" t="s">
        <v>21</v>
      </c>
      <c r="D37" s="275" t="s">
        <v>23</v>
      </c>
      <c r="E37" s="281" t="s">
        <v>22</v>
      </c>
      <c r="F37" s="36"/>
      <c r="G37" s="23"/>
      <c r="H37" s="23"/>
      <c r="I37" s="38"/>
      <c r="J37" s="39"/>
      <c r="K37" s="23"/>
      <c r="L37" s="23"/>
    </row>
    <row r="38" spans="1:12" ht="16.5" thickBot="1">
      <c r="A38" s="257"/>
      <c r="B38" s="40">
        <v>12</v>
      </c>
      <c r="C38" s="280"/>
      <c r="D38" s="276"/>
      <c r="E38" s="216"/>
      <c r="F38" s="43"/>
      <c r="G38" s="23"/>
      <c r="H38" s="23"/>
      <c r="I38" s="38"/>
      <c r="J38" s="39"/>
      <c r="K38" s="23"/>
      <c r="L38" s="23"/>
    </row>
    <row r="39" spans="1:12" ht="15.75">
      <c r="A39" s="231" t="s">
        <v>14</v>
      </c>
      <c r="B39" s="28">
        <v>7</v>
      </c>
      <c r="C39" s="81"/>
      <c r="D39" s="75"/>
      <c r="E39" s="46"/>
      <c r="F39" s="82"/>
      <c r="G39" s="23"/>
      <c r="H39" s="23"/>
      <c r="I39" s="38"/>
      <c r="J39" s="39"/>
      <c r="K39" s="23"/>
      <c r="L39" s="23"/>
    </row>
    <row r="40" spans="1:12" ht="15.75">
      <c r="A40" s="232"/>
      <c r="B40" s="34">
        <v>8</v>
      </c>
      <c r="C40" s="83"/>
      <c r="D40" s="76"/>
      <c r="E40" s="44"/>
      <c r="F40" s="22"/>
      <c r="G40" s="23"/>
      <c r="H40" s="23"/>
      <c r="I40" s="38"/>
      <c r="J40" s="39"/>
      <c r="K40" s="23"/>
      <c r="L40" s="23"/>
    </row>
    <row r="41" spans="1:12" ht="15.75">
      <c r="A41" s="232"/>
      <c r="B41" s="37">
        <v>9</v>
      </c>
      <c r="C41" s="279" t="s">
        <v>21</v>
      </c>
      <c r="D41" s="275" t="s">
        <v>23</v>
      </c>
      <c r="E41" s="281" t="s">
        <v>22</v>
      </c>
      <c r="F41" s="84"/>
      <c r="G41" s="23"/>
      <c r="H41" s="23"/>
      <c r="I41" s="38"/>
      <c r="J41" s="39"/>
      <c r="K41" s="23"/>
      <c r="L41" s="23"/>
    </row>
    <row r="42" spans="1:12" ht="16.5" thickBot="1">
      <c r="A42" s="232"/>
      <c r="B42" s="34">
        <v>10</v>
      </c>
      <c r="C42" s="280"/>
      <c r="D42" s="276"/>
      <c r="E42" s="216"/>
      <c r="F42" s="85"/>
      <c r="G42" s="23"/>
      <c r="H42" s="23"/>
      <c r="I42" s="38"/>
      <c r="J42" s="39"/>
      <c r="K42" s="23"/>
      <c r="L42" s="23"/>
    </row>
    <row r="43" spans="1:12" ht="15.75">
      <c r="A43" s="232"/>
      <c r="B43" s="34">
        <v>11</v>
      </c>
      <c r="C43" s="86"/>
      <c r="D43" s="87"/>
      <c r="E43" s="44"/>
      <c r="F43" s="84"/>
      <c r="G43" s="23"/>
      <c r="H43" s="23"/>
      <c r="I43" s="38"/>
      <c r="J43" s="39"/>
      <c r="K43" s="23"/>
      <c r="L43" s="23"/>
    </row>
    <row r="44" spans="1:12" ht="16.5" thickBot="1">
      <c r="A44" s="232"/>
      <c r="B44" s="40">
        <v>12</v>
      </c>
      <c r="C44" s="41"/>
      <c r="D44" s="88"/>
      <c r="E44" s="45"/>
      <c r="F44" s="89"/>
      <c r="G44" s="23"/>
      <c r="H44" s="23"/>
      <c r="I44" s="38"/>
      <c r="J44" s="39"/>
      <c r="K44" s="23"/>
      <c r="L44" s="23"/>
    </row>
    <row r="45" spans="1:12" ht="15.75">
      <c r="A45" s="231" t="s">
        <v>15</v>
      </c>
      <c r="B45" s="28">
        <v>7</v>
      </c>
      <c r="C45" s="92"/>
      <c r="D45" s="93"/>
      <c r="E45" s="46"/>
      <c r="F45" s="68"/>
      <c r="G45" s="23"/>
      <c r="H45" s="23"/>
      <c r="I45" s="23"/>
      <c r="J45" s="23"/>
      <c r="K45" s="23"/>
      <c r="L45" s="23"/>
    </row>
    <row r="46" spans="1:12" ht="15.75">
      <c r="A46" s="232"/>
      <c r="B46" s="34">
        <v>8</v>
      </c>
      <c r="C46" s="94"/>
      <c r="D46" s="95"/>
      <c r="E46" s="44"/>
      <c r="F46" s="68"/>
      <c r="G46" s="23"/>
      <c r="H46" s="23"/>
      <c r="I46" s="23"/>
      <c r="J46" s="23"/>
      <c r="K46" s="23"/>
      <c r="L46" s="23"/>
    </row>
    <row r="47" spans="1:12" ht="15.75">
      <c r="A47" s="232"/>
      <c r="B47" s="37">
        <v>9</v>
      </c>
      <c r="C47" s="273" t="s">
        <v>21</v>
      </c>
      <c r="D47" s="275" t="s">
        <v>23</v>
      </c>
      <c r="E47" s="277" t="s">
        <v>22</v>
      </c>
      <c r="F47" s="97"/>
      <c r="G47" s="23"/>
      <c r="H47" s="23"/>
      <c r="I47" s="23"/>
      <c r="J47" s="23"/>
      <c r="K47" s="23"/>
      <c r="L47" s="23"/>
    </row>
    <row r="48" spans="1:12" ht="16.5" thickBot="1">
      <c r="A48" s="232"/>
      <c r="B48" s="34">
        <v>10</v>
      </c>
      <c r="C48" s="274"/>
      <c r="D48" s="276"/>
      <c r="E48" s="278"/>
      <c r="F48" s="97"/>
      <c r="G48" s="23"/>
      <c r="H48" s="23"/>
      <c r="I48" s="23"/>
      <c r="J48" s="23"/>
      <c r="K48" s="23"/>
      <c r="L48" s="23"/>
    </row>
    <row r="49" spans="1:12" ht="15.75">
      <c r="A49" s="232"/>
      <c r="B49" s="34">
        <v>11</v>
      </c>
      <c r="C49" s="47"/>
      <c r="D49" s="90"/>
      <c r="E49" s="44"/>
      <c r="F49" s="68"/>
      <c r="G49" s="23"/>
      <c r="H49" s="23"/>
      <c r="I49" s="23"/>
      <c r="J49" s="23"/>
      <c r="K49" s="23"/>
      <c r="L49" s="23"/>
    </row>
    <row r="50" spans="1:12" ht="16.5" thickBot="1">
      <c r="A50" s="232"/>
      <c r="B50" s="40">
        <v>12</v>
      </c>
      <c r="C50" s="47"/>
      <c r="D50" s="91"/>
      <c r="E50" s="45"/>
      <c r="F50" s="68"/>
      <c r="G50" s="23"/>
      <c r="H50" s="23"/>
      <c r="I50" s="23"/>
      <c r="J50" s="23"/>
      <c r="K50" s="23"/>
      <c r="L50" s="23"/>
    </row>
    <row r="51" spans="1:12" ht="16.5" thickBot="1">
      <c r="A51" s="232" t="s">
        <v>16</v>
      </c>
      <c r="B51" s="11">
        <v>1</v>
      </c>
      <c r="C51" s="96"/>
      <c r="D51" s="105"/>
      <c r="E51" s="44"/>
      <c r="F51" s="68"/>
      <c r="G51" s="23"/>
      <c r="H51" s="23"/>
      <c r="I51" s="23"/>
      <c r="J51" s="23"/>
      <c r="K51" s="23"/>
      <c r="L51" s="23"/>
    </row>
    <row r="52" spans="1:12" ht="16.5" thickBot="1">
      <c r="A52" s="232"/>
      <c r="B52" s="11">
        <v>2</v>
      </c>
      <c r="C52" s="96"/>
      <c r="D52" s="105"/>
      <c r="E52" s="44"/>
      <c r="F52" s="294" t="s">
        <v>28</v>
      </c>
      <c r="G52" s="23"/>
      <c r="H52" s="23"/>
      <c r="I52" s="23"/>
      <c r="J52" s="23"/>
      <c r="K52" s="23"/>
      <c r="L52" s="23"/>
    </row>
    <row r="53" spans="1:12" ht="16.5" thickBot="1">
      <c r="A53" s="232"/>
      <c r="B53" s="11">
        <v>3</v>
      </c>
      <c r="C53" s="273" t="s">
        <v>21</v>
      </c>
      <c r="D53" s="275" t="s">
        <v>23</v>
      </c>
      <c r="E53" s="277" t="s">
        <v>22</v>
      </c>
      <c r="F53" s="294"/>
      <c r="G53" s="23"/>
      <c r="H53" s="23"/>
      <c r="I53" s="23"/>
      <c r="J53" s="23"/>
      <c r="K53" s="23"/>
      <c r="L53" s="23"/>
    </row>
    <row r="54" spans="1:12" ht="16.5" thickBot="1">
      <c r="A54" s="232"/>
      <c r="B54" s="11">
        <v>4</v>
      </c>
      <c r="C54" s="274"/>
      <c r="D54" s="276"/>
      <c r="E54" s="278"/>
      <c r="F54" s="294"/>
      <c r="G54" s="23"/>
      <c r="H54" s="23"/>
      <c r="I54" s="23"/>
      <c r="J54" s="23"/>
      <c r="K54" s="23"/>
      <c r="L54" s="23"/>
    </row>
    <row r="55" spans="1:12" ht="16.5" thickBot="1">
      <c r="A55" s="232"/>
      <c r="B55" s="11">
        <v>5</v>
      </c>
      <c r="C55" s="96"/>
      <c r="D55" s="105"/>
      <c r="E55" s="44"/>
      <c r="F55" s="294"/>
      <c r="G55" s="23"/>
      <c r="H55" s="23"/>
      <c r="I55" s="23"/>
      <c r="J55" s="23"/>
      <c r="K55" s="23"/>
      <c r="L55" s="23"/>
    </row>
    <row r="56" spans="1:12" ht="16.5" thickBot="1">
      <c r="A56" s="232"/>
      <c r="B56" s="50">
        <v>6</v>
      </c>
      <c r="C56" s="96"/>
      <c r="D56" s="105"/>
      <c r="E56" s="44"/>
      <c r="F56" s="68"/>
      <c r="G56" s="23"/>
      <c r="H56" s="23"/>
      <c r="I56" s="23"/>
      <c r="J56" s="23"/>
      <c r="K56" s="23"/>
      <c r="L56" s="23"/>
    </row>
    <row r="57" spans="1:12" ht="15.75">
      <c r="A57" s="232"/>
      <c r="B57" s="28">
        <v>7</v>
      </c>
      <c r="C57" s="49"/>
      <c r="D57" s="70"/>
      <c r="E57" s="67"/>
      <c r="F57" s="68"/>
    </row>
    <row r="58" spans="1:12" ht="15.75">
      <c r="A58" s="232"/>
      <c r="B58" s="34">
        <v>8</v>
      </c>
      <c r="C58" s="49"/>
      <c r="D58" s="70"/>
      <c r="E58" s="67"/>
      <c r="F58" s="68"/>
    </row>
    <row r="59" spans="1:12" ht="15.75">
      <c r="A59" s="232"/>
      <c r="B59" s="37">
        <v>9</v>
      </c>
      <c r="C59" s="49"/>
      <c r="D59" s="70"/>
      <c r="E59" s="67"/>
      <c r="F59" s="68"/>
    </row>
    <row r="60" spans="1:12" ht="15.75">
      <c r="A60" s="232"/>
      <c r="B60" s="34">
        <v>10</v>
      </c>
      <c r="C60" s="49"/>
      <c r="D60" s="70"/>
      <c r="E60" s="67"/>
      <c r="F60" s="68"/>
    </row>
    <row r="61" spans="1:12" ht="15.75">
      <c r="A61" s="232"/>
      <c r="B61" s="34">
        <v>11</v>
      </c>
      <c r="C61" s="273" t="s">
        <v>21</v>
      </c>
      <c r="D61" s="275" t="s">
        <v>23</v>
      </c>
      <c r="E61" s="277" t="s">
        <v>22</v>
      </c>
      <c r="F61" s="68"/>
    </row>
    <row r="62" spans="1:12" ht="16.5" thickBot="1">
      <c r="A62" s="233"/>
      <c r="B62" s="40">
        <v>12</v>
      </c>
      <c r="C62" s="274"/>
      <c r="D62" s="276"/>
      <c r="E62" s="278"/>
      <c r="F62" s="69"/>
    </row>
    <row r="64" spans="1:12" ht="15.75">
      <c r="C64" s="23"/>
      <c r="D64" s="230" t="s">
        <v>19</v>
      </c>
      <c r="E64" s="230"/>
      <c r="F64" s="230"/>
    </row>
    <row r="65" spans="3:6" ht="15.75">
      <c r="C65" s="38"/>
      <c r="E65" s="52" t="s">
        <v>17</v>
      </c>
      <c r="F65" s="52"/>
    </row>
    <row r="83" spans="2:6" ht="13.5" thickBot="1"/>
    <row r="84" spans="2:6" ht="16.5" thickBot="1">
      <c r="B84" s="53"/>
      <c r="C84" s="54"/>
      <c r="D84" s="55"/>
      <c r="E84" s="56"/>
    </row>
    <row r="85" spans="2:6" ht="16.5" thickBot="1">
      <c r="B85" s="224"/>
      <c r="C85" s="225"/>
      <c r="D85" s="226"/>
      <c r="E85" s="57"/>
    </row>
    <row r="86" spans="2:6" ht="16.5" thickBot="1">
      <c r="B86" s="58"/>
      <c r="C86" s="59"/>
      <c r="D86" s="60"/>
      <c r="E86" s="59"/>
    </row>
    <row r="87" spans="2:6" ht="16.5" thickBot="1">
      <c r="B87" s="58"/>
      <c r="C87" s="59"/>
      <c r="D87" s="60"/>
      <c r="E87" s="59"/>
    </row>
    <row r="88" spans="2:6" ht="16.5" thickBot="1">
      <c r="B88" s="58"/>
      <c r="C88" s="59"/>
      <c r="D88" s="60"/>
      <c r="E88" s="59"/>
    </row>
    <row r="89" spans="2:6" ht="16.5" thickBot="1">
      <c r="B89" s="58"/>
      <c r="C89" s="59"/>
      <c r="D89" s="60"/>
      <c r="E89" s="60"/>
      <c r="F89" s="61"/>
    </row>
    <row r="90" spans="2:6" ht="16.5" thickBot="1">
      <c r="B90" s="58"/>
      <c r="C90" s="59"/>
      <c r="D90" s="60"/>
      <c r="E90" s="60"/>
      <c r="F90" s="61"/>
    </row>
    <row r="91" spans="2:6" ht="16.5" thickBot="1">
      <c r="B91" s="62"/>
      <c r="C91" s="63"/>
      <c r="D91" s="64"/>
      <c r="E91" s="59"/>
      <c r="F91" s="61"/>
    </row>
    <row r="92" spans="2:6" ht="16.5" thickBot="1">
      <c r="B92" s="227"/>
      <c r="C92" s="228"/>
      <c r="D92" s="229"/>
      <c r="E92" s="57"/>
    </row>
  </sheetData>
  <mergeCells count="47">
    <mergeCell ref="E53:E54"/>
    <mergeCell ref="F52:F55"/>
    <mergeCell ref="C61:C62"/>
    <mergeCell ref="D61:D62"/>
    <mergeCell ref="E61:E62"/>
    <mergeCell ref="C53:C54"/>
    <mergeCell ref="D53:D54"/>
    <mergeCell ref="C37:C38"/>
    <mergeCell ref="D37:D38"/>
    <mergeCell ref="E37:E38"/>
    <mergeCell ref="A21:A26"/>
    <mergeCell ref="C25:C26"/>
    <mergeCell ref="D25:D26"/>
    <mergeCell ref="E25:E26"/>
    <mergeCell ref="A27:A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11:E12"/>
    <mergeCell ref="F11:F13"/>
    <mergeCell ref="C27:C31"/>
    <mergeCell ref="D27:D31"/>
    <mergeCell ref="E28:E30"/>
    <mergeCell ref="A10:A20"/>
    <mergeCell ref="E17:E19"/>
    <mergeCell ref="B92:D92"/>
    <mergeCell ref="A39:A44"/>
    <mergeCell ref="A45:A50"/>
    <mergeCell ref="D64:F64"/>
    <mergeCell ref="B85:D85"/>
    <mergeCell ref="C47:C48"/>
    <mergeCell ref="D47:D48"/>
    <mergeCell ref="E47:E48"/>
    <mergeCell ref="A51:A62"/>
    <mergeCell ref="C41:C42"/>
    <mergeCell ref="D41:D42"/>
    <mergeCell ref="E41:E42"/>
    <mergeCell ref="C11:C12"/>
    <mergeCell ref="D11:D12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21C5-CĐT1</vt:lpstr>
      <vt:lpstr>21C5-CNO1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Dinh Khai</cp:lastModifiedBy>
  <dcterms:created xsi:type="dcterms:W3CDTF">2021-08-16T03:14:48Z</dcterms:created>
  <dcterms:modified xsi:type="dcterms:W3CDTF">2022-04-03T00:29:02Z</dcterms:modified>
</cp:coreProperties>
</file>