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P. QUAN TRI" sheetId="1" r:id="rId1"/>
  </sheets>
  <externalReferences>
    <externalReference r:id="rId2"/>
  </externalReferences>
  <definedNames>
    <definedName name="_xlnm.Print_Titles" localSheetId="0">'P. QUAN TRI'!$5:$5</definedName>
  </definedNames>
  <calcPr calcId="162913"/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23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" i="1"/>
</calcChain>
</file>

<file path=xl/sharedStrings.xml><?xml version="1.0" encoding="utf-8"?>
<sst xmlns="http://schemas.openxmlformats.org/spreadsheetml/2006/main" count="106" uniqueCount="77">
  <si>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</si>
  <si>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</si>
  <si>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PHÒNG QUẢN TRỊ - DỊCH VỤ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</si>
  <si>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</si>
  <si>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</si>
  <si>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</si>
  <si>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</si>
  <si>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</si>
  <si>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</si>
  <si>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</si>
  <si>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</si>
  <si>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Lê Quang Liêm</t>
  </si>
  <si>
    <t>01008028</t>
  </si>
  <si>
    <t>Nguyễn Văn Thành</t>
  </si>
  <si>
    <t>01008002</t>
  </si>
  <si>
    <t>Nguyễn Trọng Phú</t>
  </si>
  <si>
    <t>01008004</t>
  </si>
  <si>
    <t>Phan Đức Long</t>
  </si>
  <si>
    <t>01009007</t>
  </si>
  <si>
    <t>Giáp Văn Thịnh</t>
  </si>
  <si>
    <t>01008008</t>
  </si>
  <si>
    <t>Vũ Ngọc Quang</t>
  </si>
  <si>
    <t>01008006</t>
  </si>
  <si>
    <t>Nguyễn Cao Thắng</t>
  </si>
  <si>
    <t>01002021</t>
  </si>
  <si>
    <t>Ninh Đỗ Hiệp</t>
  </si>
  <si>
    <t>01017009</t>
  </si>
  <si>
    <t>Nguyễn Tiến Việt Dũng</t>
  </si>
  <si>
    <t>01015026</t>
  </si>
  <si>
    <t>Bùi Đặng Hoàng Tuấn</t>
  </si>
  <si>
    <t>01015028</t>
  </si>
  <si>
    <t>Lê Hồng Anh Tuấn</t>
  </si>
  <si>
    <t>01008005</t>
  </si>
  <si>
    <t>Hà Nhật Thanh</t>
  </si>
  <si>
    <t>01009005</t>
  </si>
  <si>
    <t>Bùi Thị Dương</t>
  </si>
  <si>
    <t>01009014</t>
  </si>
  <si>
    <t>Võ Tấn Kiệt</t>
  </si>
  <si>
    <t>01008034</t>
  </si>
  <si>
    <t>b</t>
  </si>
  <si>
    <t>Hợp đồng trường</t>
  </si>
  <si>
    <t>Trần Thị Thu</t>
  </si>
  <si>
    <t>01008021</t>
  </si>
  <si>
    <t>Dương Thị Thủy</t>
  </si>
  <si>
    <t>01008009</t>
  </si>
  <si>
    <t>Đỗ Thị Bích Thủy</t>
  </si>
  <si>
    <t>01008031</t>
  </si>
  <si>
    <t>Nguyễn Thị Thu Trang</t>
  </si>
  <si>
    <t>01008018</t>
  </si>
  <si>
    <t>Trần Kim Tươi</t>
  </si>
  <si>
    <t>01008039</t>
  </si>
  <si>
    <t>Trương Thị Bắc</t>
  </si>
  <si>
    <t>01008040</t>
  </si>
  <si>
    <t>Trương Thị Định</t>
  </si>
  <si>
    <t>01008041</t>
  </si>
  <si>
    <t>Giáp Đức Nhận</t>
  </si>
  <si>
    <t>01012027</t>
  </si>
  <si>
    <t>Tạ Quốc Tấn</t>
  </si>
  <si>
    <t>01008012</t>
  </si>
  <si>
    <t>Nguyễn Xuân Lợi</t>
  </si>
  <si>
    <t>01017008</t>
  </si>
  <si>
    <t>Huỳnh Bá Triết</t>
  </si>
  <si>
    <t>01008033</t>
  </si>
  <si>
    <t>Võ Thị Tuyết</t>
  </si>
  <si>
    <t>01013033</t>
  </si>
  <si>
    <t>Trịnh Tuấn Vũ</t>
  </si>
  <si>
    <t>01009015</t>
  </si>
  <si>
    <t>Trần Văn Lý</t>
  </si>
  <si>
    <t>01002003</t>
  </si>
  <si>
    <t xml:space="preserve">Trương Phú Cường </t>
  </si>
  <si>
    <t>01008043</t>
  </si>
  <si>
    <t>Võ Tấn Đức</t>
  </si>
  <si>
    <t>01008042</t>
  </si>
  <si>
    <t>Ngô Ngọc Của</t>
  </si>
  <si>
    <t>01008044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</si>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</sst>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34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5" fillId="0" borderId="1" xfId="0" quotePrefix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justify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496953</xdr:colOff>
      <xdr:row>0</xdr:row>
      <xdr:rowOff>790575</xdr:rowOff>
    </xdr:from>
    <xdr:to>
      <xdr:col>1</xdr:col>
      <xdr:colOff>1706628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792228" y="7905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938742</xdr:colOff>
      <xdr:row>0</xdr:row>
      <xdr:rowOff>438756</xdr:rowOff>
    </xdr:from>
    <xdr:to>
      <xdr:col>5</xdr:col>
      <xdr:colOff>51857</xdr:colOff>
      <xdr:row>0</xdr:row>
      <xdr:rowOff>438756</xdr:rowOff>
    </xdr:to>
    <xdr:cxnSp macro="">
      <xdr:nvCxnSpPr>
        <xdr:cNvPr id="3" name="Straight Connector 2"/>
        <xdr:cNvCxnSpPr/>
      </xdr:nvCxnSpPr>
      <xdr:spPr>
        <a:xfrm>
          <a:off x="4786842" y="438756"/>
          <a:ext cx="16086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3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>
        <row r="23">
          <cell r="A23" t="str">
            <v>16</v>
          </cell>
        </row>
      </sheetData>
      <sheetData sheetId="7"/>
      <sheetData sheetId="8">
        <row r="2">
          <cell r="A2" t="str">
            <v>DANH SÁCH KẾT QUẢ XẾP LOẠI THI ĐUA HỌC KỲ 1
NĂM HỌC 2021 - 2022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showZeros="0" tabSelected="1" topLeftCell="A32" zoomScaleNormal="100" workbookViewId="0">
      <selection activeCell="D41" sqref="D41"/>
    </sheetView>
  </sheetViews>
  <sheetFormatPr defaultColWidth="27.42578125" defaultRowHeight="15.75" x14ac:dyDescent="0.25"/>
  <cols>
    <col min="1" max="1" width="4.42578125" style="29" customWidth="1"/>
    <col min="2" max="2" width="23.85546875" style="29" customWidth="1"/>
    <col min="3" max="4" width="14.7109375" style="31" customWidth="1"/>
    <col min="5" max="5" width="37.42578125" style="31" customWidth="1"/>
    <col min="6" max="6" width="15.5703125" style="31" customWidth="1"/>
    <col min="7" max="248" width="9.140625" style="29" customWidth="1"/>
    <col min="249" max="249" width="6.5703125" style="29" customWidth="1"/>
    <col min="250" max="250" width="0" style="29" hidden="1" customWidth="1"/>
    <col min="251" max="16384" width="27.42578125" style="29"/>
  </cols>
  <sheetData>
    <row r="1" spans="1:6" s="2" customFormat="1" ht="68.25" customHeight="1" x14ac:dyDescent="0.25">
      <c r="A1" s="32" t="s">
        <v>0</v>
      </c>
      <c r="B1" s="32"/>
      <c r="C1" s="32"/>
      <c r="D1" s="1"/>
      <c r="E1" s="32" t="s">
        <v>1</v>
      </c>
      <c r="F1" s="32"/>
    </row>
    <row r="2" spans="1:6" s="2" customFormat="1" ht="39.75" customHeight="1" x14ac:dyDescent="0.25">
      <c r="A2" s="33" t="str">
        <f>'[1]P. QLKH'!A2:E2</f>
        <v>DANH SÁCH KẾT QUẢ XẾP LOẠI THI ĐUA HỌC KỲ 1
NĂM HỌC 2021 - 2022</v>
      </c>
      <c r="B2" s="33"/>
      <c r="C2" s="33"/>
      <c r="D2" s="33"/>
      <c r="E2" s="33"/>
      <c r="F2" s="33"/>
    </row>
    <row r="3" spans="1:6" s="2" customFormat="1" ht="24.95" customHeight="1" x14ac:dyDescent="0.25">
      <c r="A3" s="33" t="s">
        <v>2</v>
      </c>
      <c r="B3" s="33"/>
      <c r="C3" s="33"/>
      <c r="D3" s="33"/>
      <c r="E3" s="33"/>
      <c r="F3" s="33"/>
    </row>
    <row r="4" spans="1:6" s="2" customFormat="1" ht="9.75" customHeight="1" x14ac:dyDescent="0.25">
      <c r="A4" s="3"/>
      <c r="B4" s="4"/>
      <c r="C4" s="3"/>
      <c r="D4" s="3"/>
      <c r="E4" s="3"/>
      <c r="F4" s="3"/>
    </row>
    <row r="5" spans="1:6" s="3" customFormat="1" ht="30.7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s="8" customFormat="1" ht="24.95" customHeight="1" x14ac:dyDescent="0.25">
      <c r="A6" s="5" t="s">
        <v>9</v>
      </c>
      <c r="B6" s="6" t="s">
        <v>10</v>
      </c>
      <c r="C6" s="5"/>
      <c r="D6" s="5"/>
      <c r="E6" s="7"/>
      <c r="F6" s="7"/>
    </row>
    <row r="7" spans="1:6" s="13" customFormat="1" ht="24.95" customHeight="1" x14ac:dyDescent="0.25">
      <c r="A7" s="9">
        <v>1</v>
      </c>
      <c r="B7" s="10" t="s">
        <v>11</v>
      </c>
      <c r="C7" s="11" t="s">
        <v>12</v>
      </c>
      <c r="D7" s="12">
        <v>10</v>
      </c>
      <c r="E7" s="9" t="s">
        <v>75</v>
      </c>
      <c r="F7" s="9"/>
    </row>
    <row r="8" spans="1:6" s="3" customFormat="1" ht="24.95" customHeight="1" x14ac:dyDescent="0.25">
      <c r="A8" s="9">
        <f t="shared" ref="A8:A20" si="0">A7+1</f>
        <v>2</v>
      </c>
      <c r="B8" s="10" t="s">
        <v>13</v>
      </c>
      <c r="C8" s="11" t="s">
        <v>14</v>
      </c>
      <c r="D8" s="12">
        <v>9.8000000000000007</v>
      </c>
      <c r="E8" s="9" t="s">
        <v>75</v>
      </c>
      <c r="F8" s="9"/>
    </row>
    <row r="9" spans="1:6" s="3" customFormat="1" ht="32.25" customHeight="1" x14ac:dyDescent="0.25">
      <c r="A9" s="9">
        <f t="shared" si="0"/>
        <v>3</v>
      </c>
      <c r="B9" s="10" t="s">
        <v>15</v>
      </c>
      <c r="C9" s="11" t="s">
        <v>16</v>
      </c>
      <c r="D9" s="12">
        <v>8.6</v>
      </c>
      <c r="E9" s="9" t="s">
        <v>75</v>
      </c>
      <c r="F9" s="9"/>
    </row>
    <row r="10" spans="1:6" s="13" customFormat="1" ht="24.95" customHeight="1" x14ac:dyDescent="0.25">
      <c r="A10" s="9">
        <f t="shared" si="0"/>
        <v>4</v>
      </c>
      <c r="B10" s="10" t="s">
        <v>17</v>
      </c>
      <c r="C10" s="11" t="s">
        <v>18</v>
      </c>
      <c r="D10" s="12">
        <v>8.8000000000000007</v>
      </c>
      <c r="E10" s="9" t="s">
        <v>75</v>
      </c>
      <c r="F10" s="9"/>
    </row>
    <row r="11" spans="1:6" s="3" customFormat="1" ht="33.75" customHeight="1" x14ac:dyDescent="0.25">
      <c r="A11" s="9">
        <f t="shared" si="0"/>
        <v>5</v>
      </c>
      <c r="B11" s="10" t="s">
        <v>19</v>
      </c>
      <c r="C11" s="11" t="s">
        <v>20</v>
      </c>
      <c r="D11" s="12">
        <v>8.1999999999999993</v>
      </c>
      <c r="E11" s="9" t="s">
        <v>75</v>
      </c>
      <c r="F11" s="9"/>
    </row>
    <row r="12" spans="1:6" s="13" customFormat="1" ht="24.95" customHeight="1" x14ac:dyDescent="0.25">
      <c r="A12" s="9">
        <f t="shared" si="0"/>
        <v>6</v>
      </c>
      <c r="B12" s="10" t="s">
        <v>21</v>
      </c>
      <c r="C12" s="11" t="s">
        <v>22</v>
      </c>
      <c r="D12" s="12">
        <v>7.8</v>
      </c>
      <c r="E12" s="9" t="s">
        <v>76</v>
      </c>
      <c r="F12" s="9"/>
    </row>
    <row r="13" spans="1:6" s="13" customFormat="1" ht="33.75" customHeight="1" x14ac:dyDescent="0.25">
      <c r="A13" s="9">
        <f t="shared" si="0"/>
        <v>7</v>
      </c>
      <c r="B13" s="10" t="s">
        <v>23</v>
      </c>
      <c r="C13" s="11" t="s">
        <v>24</v>
      </c>
      <c r="D13" s="12">
        <v>9.6</v>
      </c>
      <c r="E13" s="9" t="s">
        <v>75</v>
      </c>
      <c r="F13" s="9"/>
    </row>
    <row r="14" spans="1:6" s="13" customFormat="1" ht="24.95" customHeight="1" x14ac:dyDescent="0.25">
      <c r="A14" s="9">
        <f t="shared" si="0"/>
        <v>8</v>
      </c>
      <c r="B14" s="10" t="s">
        <v>25</v>
      </c>
      <c r="C14" s="11" t="s">
        <v>26</v>
      </c>
      <c r="D14" s="12">
        <v>8.1999999999999993</v>
      </c>
      <c r="E14" s="9" t="s">
        <v>75</v>
      </c>
      <c r="F14" s="9"/>
    </row>
    <row r="15" spans="1:6" s="13" customFormat="1" ht="24.95" customHeight="1" x14ac:dyDescent="0.25">
      <c r="A15" s="9">
        <f t="shared" si="0"/>
        <v>9</v>
      </c>
      <c r="B15" s="10" t="s">
        <v>27</v>
      </c>
      <c r="C15" s="11" t="s">
        <v>28</v>
      </c>
      <c r="D15" s="12">
        <v>8</v>
      </c>
      <c r="E15" s="9" t="s">
        <v>75</v>
      </c>
      <c r="F15" s="9"/>
    </row>
    <row r="16" spans="1:6" s="13" customFormat="1" ht="33.75" customHeight="1" x14ac:dyDescent="0.25">
      <c r="A16" s="9">
        <f t="shared" si="0"/>
        <v>10</v>
      </c>
      <c r="B16" s="10" t="s">
        <v>29</v>
      </c>
      <c r="C16" s="11" t="s">
        <v>30</v>
      </c>
      <c r="D16" s="12">
        <v>8.1999999999999993</v>
      </c>
      <c r="E16" s="9" t="s">
        <v>75</v>
      </c>
      <c r="F16" s="9"/>
    </row>
    <row r="17" spans="1:6" s="3" customFormat="1" ht="24.95" customHeight="1" x14ac:dyDescent="0.25">
      <c r="A17" s="9">
        <f t="shared" si="0"/>
        <v>11</v>
      </c>
      <c r="B17" s="10" t="s">
        <v>31</v>
      </c>
      <c r="C17" s="11" t="s">
        <v>32</v>
      </c>
      <c r="D17" s="12">
        <v>8.4</v>
      </c>
      <c r="E17" s="9" t="s">
        <v>75</v>
      </c>
      <c r="F17" s="9"/>
    </row>
    <row r="18" spans="1:6" s="13" customFormat="1" ht="32.25" customHeight="1" x14ac:dyDescent="0.25">
      <c r="A18" s="9">
        <f t="shared" si="0"/>
        <v>12</v>
      </c>
      <c r="B18" s="14" t="s">
        <v>33</v>
      </c>
      <c r="C18" s="11" t="s">
        <v>34</v>
      </c>
      <c r="D18" s="12">
        <v>7.6</v>
      </c>
      <c r="E18" s="9" t="s">
        <v>76</v>
      </c>
      <c r="F18" s="9"/>
    </row>
    <row r="19" spans="1:6" s="13" customFormat="1" ht="24.95" customHeight="1" x14ac:dyDescent="0.25">
      <c r="A19" s="9">
        <f t="shared" si="0"/>
        <v>13</v>
      </c>
      <c r="B19" s="14" t="s">
        <v>35</v>
      </c>
      <c r="C19" s="11" t="s">
        <v>36</v>
      </c>
      <c r="D19" s="12">
        <v>6.8</v>
      </c>
      <c r="E19" s="9" t="s">
        <v>76</v>
      </c>
      <c r="F19" s="9"/>
    </row>
    <row r="20" spans="1:6" s="13" customFormat="1" ht="24.95" customHeight="1" x14ac:dyDescent="0.25">
      <c r="A20" s="9">
        <f t="shared" si="0"/>
        <v>14</v>
      </c>
      <c r="B20" s="10" t="s">
        <v>37</v>
      </c>
      <c r="C20" s="11" t="s">
        <v>38</v>
      </c>
      <c r="D20" s="12">
        <v>8.8000000000000007</v>
      </c>
      <c r="E20" s="9" t="s">
        <v>75</v>
      </c>
      <c r="F20" s="9"/>
    </row>
    <row r="21" spans="1:6" s="13" customFormat="1" ht="24.95" customHeight="1" x14ac:dyDescent="0.25">
      <c r="A21" s="15" t="s">
        <v>39</v>
      </c>
      <c r="B21" s="16" t="s">
        <v>40</v>
      </c>
      <c r="C21" s="17"/>
      <c r="D21" s="17"/>
      <c r="E21" s="7"/>
      <c r="F21" s="7"/>
    </row>
    <row r="22" spans="1:6" s="8" customFormat="1" ht="24.95" customHeight="1" x14ac:dyDescent="0.25">
      <c r="A22" s="18">
        <v>15</v>
      </c>
      <c r="B22" s="19" t="s">
        <v>41</v>
      </c>
      <c r="C22" s="20" t="s">
        <v>42</v>
      </c>
      <c r="D22" s="21">
        <v>7.4</v>
      </c>
      <c r="E22" s="9" t="s">
        <v>76</v>
      </c>
      <c r="F22" s="9"/>
    </row>
    <row r="23" spans="1:6" s="13" customFormat="1" ht="24.95" customHeight="1" x14ac:dyDescent="0.25">
      <c r="A23" s="9">
        <f>A22+1</f>
        <v>16</v>
      </c>
      <c r="B23" s="19" t="s">
        <v>43</v>
      </c>
      <c r="C23" s="20" t="s">
        <v>44</v>
      </c>
      <c r="D23" s="21">
        <v>7.6</v>
      </c>
      <c r="E23" s="9" t="s">
        <v>76</v>
      </c>
      <c r="F23" s="9"/>
    </row>
    <row r="24" spans="1:6" s="22" customFormat="1" ht="24.95" customHeight="1" x14ac:dyDescent="0.25">
      <c r="A24" s="9">
        <f>'[1]P. TTGD'!A23+1</f>
        <v>17</v>
      </c>
      <c r="B24" s="19" t="s">
        <v>45</v>
      </c>
      <c r="C24" s="20" t="s">
        <v>46</v>
      </c>
      <c r="D24" s="21">
        <v>7</v>
      </c>
      <c r="E24" s="9" t="s">
        <v>76</v>
      </c>
      <c r="F24" s="9"/>
    </row>
    <row r="25" spans="1:6" s="22" customFormat="1" ht="24.95" customHeight="1" x14ac:dyDescent="0.25">
      <c r="A25" s="9">
        <f>A24+1</f>
        <v>18</v>
      </c>
      <c r="B25" s="19" t="s">
        <v>47</v>
      </c>
      <c r="C25" s="20" t="s">
        <v>48</v>
      </c>
      <c r="D25" s="21">
        <v>7</v>
      </c>
      <c r="E25" s="9" t="s">
        <v>76</v>
      </c>
      <c r="F25" s="9"/>
    </row>
    <row r="26" spans="1:6" s="22" customFormat="1" ht="24.95" customHeight="1" x14ac:dyDescent="0.25">
      <c r="A26" s="9">
        <f>A25+1</f>
        <v>19</v>
      </c>
      <c r="B26" s="19" t="s">
        <v>49</v>
      </c>
      <c r="C26" s="20" t="s">
        <v>50</v>
      </c>
      <c r="D26" s="21">
        <v>7</v>
      </c>
      <c r="E26" s="9" t="s">
        <v>76</v>
      </c>
      <c r="F26" s="9"/>
    </row>
    <row r="27" spans="1:6" s="22" customFormat="1" ht="24.95" customHeight="1" x14ac:dyDescent="0.25">
      <c r="A27" s="9">
        <f>A26+1</f>
        <v>20</v>
      </c>
      <c r="B27" s="19" t="s">
        <v>51</v>
      </c>
      <c r="C27" s="20" t="s">
        <v>52</v>
      </c>
      <c r="D27" s="21">
        <v>7.2</v>
      </c>
      <c r="E27" s="9" t="s">
        <v>76</v>
      </c>
      <c r="F27" s="9"/>
    </row>
    <row r="28" spans="1:6" s="13" customFormat="1" ht="24.95" customHeight="1" x14ac:dyDescent="0.25">
      <c r="A28" s="9">
        <f>A27+1</f>
        <v>21</v>
      </c>
      <c r="B28" s="23" t="s">
        <v>53</v>
      </c>
      <c r="C28" s="20" t="s">
        <v>54</v>
      </c>
      <c r="D28" s="21">
        <v>7.2</v>
      </c>
      <c r="E28" s="9" t="s">
        <v>76</v>
      </c>
      <c r="F28" s="9"/>
    </row>
    <row r="29" spans="1:6" s="13" customFormat="1" ht="24.95" customHeight="1" x14ac:dyDescent="0.25">
      <c r="A29" s="9">
        <f t="shared" ref="A29:A38" si="1">A28+1</f>
        <v>22</v>
      </c>
      <c r="B29" s="23" t="s">
        <v>55</v>
      </c>
      <c r="C29" s="20" t="s">
        <v>56</v>
      </c>
      <c r="D29" s="21">
        <v>7.6</v>
      </c>
      <c r="E29" s="9" t="s">
        <v>76</v>
      </c>
      <c r="F29" s="9"/>
    </row>
    <row r="30" spans="1:6" s="13" customFormat="1" ht="24.95" customHeight="1" x14ac:dyDescent="0.25">
      <c r="A30" s="9">
        <f t="shared" si="1"/>
        <v>23</v>
      </c>
      <c r="B30" s="24" t="s">
        <v>57</v>
      </c>
      <c r="C30" s="20" t="s">
        <v>58</v>
      </c>
      <c r="D30" s="21">
        <v>7.2</v>
      </c>
      <c r="E30" s="9" t="s">
        <v>76</v>
      </c>
      <c r="F30" s="9"/>
    </row>
    <row r="31" spans="1:6" s="3" customFormat="1" ht="31.5" customHeight="1" x14ac:dyDescent="0.25">
      <c r="A31" s="9">
        <f t="shared" si="1"/>
        <v>24</v>
      </c>
      <c r="B31" s="24" t="s">
        <v>59</v>
      </c>
      <c r="C31" s="20" t="s">
        <v>60</v>
      </c>
      <c r="D31" s="21">
        <v>7.6</v>
      </c>
      <c r="E31" s="9" t="s">
        <v>76</v>
      </c>
      <c r="F31" s="9"/>
    </row>
    <row r="32" spans="1:6" s="3" customFormat="1" ht="30" customHeight="1" x14ac:dyDescent="0.25">
      <c r="A32" s="9">
        <f t="shared" si="1"/>
        <v>25</v>
      </c>
      <c r="B32" s="19" t="s">
        <v>61</v>
      </c>
      <c r="C32" s="20" t="s">
        <v>62</v>
      </c>
      <c r="D32" s="21">
        <v>8.1999999999999993</v>
      </c>
      <c r="E32" s="9" t="s">
        <v>75</v>
      </c>
      <c r="F32" s="9"/>
    </row>
    <row r="33" spans="1:12" s="3" customFormat="1" ht="24.95" customHeight="1" x14ac:dyDescent="0.25">
      <c r="A33" s="9">
        <f t="shared" si="1"/>
        <v>26</v>
      </c>
      <c r="B33" s="19" t="s">
        <v>63</v>
      </c>
      <c r="C33" s="20" t="s">
        <v>64</v>
      </c>
      <c r="D33" s="21">
        <v>7</v>
      </c>
      <c r="E33" s="9" t="s">
        <v>76</v>
      </c>
      <c r="F33" s="9"/>
    </row>
    <row r="34" spans="1:12" s="13" customFormat="1" ht="24.95" customHeight="1" x14ac:dyDescent="0.25">
      <c r="A34" s="9">
        <f t="shared" si="1"/>
        <v>27</v>
      </c>
      <c r="B34" s="19" t="s">
        <v>65</v>
      </c>
      <c r="C34" s="20" t="s">
        <v>66</v>
      </c>
      <c r="D34" s="21">
        <v>7.2</v>
      </c>
      <c r="E34" s="9" t="s">
        <v>76</v>
      </c>
      <c r="F34" s="9"/>
    </row>
    <row r="35" spans="1:12" s="13" customFormat="1" ht="24.95" customHeight="1" x14ac:dyDescent="0.25">
      <c r="A35" s="9">
        <f t="shared" si="1"/>
        <v>28</v>
      </c>
      <c r="B35" s="14" t="s">
        <v>67</v>
      </c>
      <c r="C35" s="25" t="s">
        <v>68</v>
      </c>
      <c r="D35" s="26">
        <v>7.4</v>
      </c>
      <c r="E35" s="9" t="s">
        <v>76</v>
      </c>
      <c r="F35" s="9"/>
    </row>
    <row r="36" spans="1:12" s="13" customFormat="1" ht="34.5" customHeight="1" x14ac:dyDescent="0.25">
      <c r="A36" s="9">
        <f t="shared" si="1"/>
        <v>29</v>
      </c>
      <c r="B36" s="19" t="s">
        <v>69</v>
      </c>
      <c r="C36" s="20" t="s">
        <v>70</v>
      </c>
      <c r="D36" s="21">
        <v>7.6</v>
      </c>
      <c r="E36" s="9" t="s">
        <v>76</v>
      </c>
      <c r="F36" s="9"/>
    </row>
    <row r="37" spans="1:12" s="22" customFormat="1" ht="24.95" customHeight="1" x14ac:dyDescent="0.25">
      <c r="A37" s="9">
        <f t="shared" si="1"/>
        <v>30</v>
      </c>
      <c r="B37" s="19" t="s">
        <v>71</v>
      </c>
      <c r="C37" s="20" t="s">
        <v>72</v>
      </c>
      <c r="D37" s="21">
        <v>8</v>
      </c>
      <c r="E37" s="9" t="s">
        <v>75</v>
      </c>
      <c r="F37" s="9"/>
    </row>
    <row r="38" spans="1:12" s="22" customFormat="1" ht="24.95" customHeight="1" x14ac:dyDescent="0.25">
      <c r="A38" s="9">
        <f t="shared" si="1"/>
        <v>31</v>
      </c>
      <c r="B38" s="19" t="s">
        <v>73</v>
      </c>
      <c r="C38" s="20" t="s">
        <v>74</v>
      </c>
      <c r="D38" s="21">
        <v>7.6</v>
      </c>
      <c r="E38" s="9" t="s">
        <v>76</v>
      </c>
      <c r="F38" s="9"/>
    </row>
    <row r="39" spans="1:12" ht="11.25" customHeight="1" x14ac:dyDescent="0.25">
      <c r="A39" s="27"/>
      <c r="B39" s="27"/>
      <c r="C39" s="28"/>
      <c r="D39" s="28"/>
      <c r="E39" s="27"/>
      <c r="F39" s="27"/>
    </row>
    <row r="40" spans="1:12" s="30" customFormat="1" x14ac:dyDescent="0.25">
      <c r="C40" s="31"/>
      <c r="D40" s="31"/>
      <c r="E40" s="31"/>
      <c r="F40" s="31"/>
      <c r="G40" s="29"/>
      <c r="H40" s="29"/>
      <c r="I40" s="29"/>
      <c r="J40" s="29"/>
      <c r="K40" s="29"/>
      <c r="L40" s="29"/>
    </row>
    <row r="41" spans="1:12" s="31" customFormat="1" x14ac:dyDescent="0.25">
      <c r="G41" s="29"/>
      <c r="H41" s="29"/>
      <c r="I41" s="29"/>
      <c r="J41" s="29"/>
      <c r="K41" s="29"/>
      <c r="L41" s="29"/>
    </row>
    <row r="42" spans="1:12" s="30" customFormat="1" x14ac:dyDescent="0.25">
      <c r="C42" s="31"/>
      <c r="D42" s="31"/>
      <c r="E42" s="31"/>
      <c r="F42" s="31"/>
      <c r="G42" s="29"/>
      <c r="H42" s="29"/>
      <c r="I42" s="29"/>
      <c r="J42" s="29"/>
      <c r="K42" s="29"/>
      <c r="L42" s="29"/>
    </row>
    <row r="43" spans="1:12" s="30" customFormat="1" x14ac:dyDescent="0.25">
      <c r="C43" s="31"/>
      <c r="D43" s="31"/>
      <c r="E43" s="31"/>
      <c r="F43" s="31"/>
      <c r="G43" s="29"/>
      <c r="H43" s="29"/>
      <c r="I43" s="29"/>
      <c r="J43" s="29"/>
      <c r="K43" s="29"/>
      <c r="L43" s="29"/>
    </row>
    <row r="44" spans="1:12" s="30" customFormat="1" x14ac:dyDescent="0.25">
      <c r="C44" s="31"/>
      <c r="D44" s="31"/>
      <c r="E44" s="31"/>
      <c r="F44" s="31"/>
      <c r="G44" s="29"/>
      <c r="H44" s="29"/>
      <c r="I44" s="29"/>
      <c r="J44" s="29"/>
      <c r="K44" s="29"/>
      <c r="L44" s="29"/>
    </row>
    <row r="45" spans="1:12" s="30" customFormat="1" x14ac:dyDescent="0.25">
      <c r="C45" s="31"/>
      <c r="D45" s="31"/>
      <c r="E45" s="31"/>
      <c r="F45" s="31"/>
      <c r="G45" s="29"/>
      <c r="H45" s="29"/>
      <c r="I45" s="29"/>
      <c r="J45" s="29"/>
      <c r="K45" s="29"/>
      <c r="L45" s="29"/>
    </row>
    <row r="46" spans="1:12" s="30" customFormat="1" x14ac:dyDescent="0.25">
      <c r="C46" s="31"/>
      <c r="D46" s="31"/>
      <c r="E46" s="31"/>
      <c r="F46" s="31"/>
      <c r="G46" s="29"/>
      <c r="H46" s="29"/>
      <c r="I46" s="29"/>
      <c r="J46" s="29"/>
      <c r="K46" s="29"/>
      <c r="L46" s="29"/>
    </row>
    <row r="47" spans="1:12" s="30" customFormat="1" x14ac:dyDescent="0.25">
      <c r="C47" s="31"/>
      <c r="D47" s="31"/>
      <c r="E47" s="31"/>
      <c r="F47" s="31"/>
      <c r="G47" s="29"/>
      <c r="H47" s="29"/>
      <c r="I47" s="29"/>
      <c r="J47" s="29"/>
      <c r="K47" s="29"/>
      <c r="L47" s="29"/>
    </row>
    <row r="48" spans="1:12" s="30" customFormat="1" x14ac:dyDescent="0.25">
      <c r="C48" s="31"/>
      <c r="D48" s="31"/>
      <c r="E48" s="31"/>
      <c r="F48" s="31"/>
      <c r="G48" s="29"/>
      <c r="H48" s="29"/>
      <c r="I48" s="29"/>
      <c r="J48" s="29"/>
      <c r="K48" s="29"/>
      <c r="L48" s="29"/>
    </row>
    <row r="49" spans="3:12" s="30" customFormat="1" x14ac:dyDescent="0.25">
      <c r="C49" s="31"/>
      <c r="D49" s="31"/>
      <c r="E49" s="31"/>
      <c r="F49" s="31"/>
      <c r="G49" s="29"/>
      <c r="H49" s="29"/>
      <c r="I49" s="29"/>
      <c r="J49" s="29"/>
      <c r="K49" s="29"/>
      <c r="L49" s="29"/>
    </row>
    <row r="50" spans="3:12" s="30" customFormat="1" x14ac:dyDescent="0.25">
      <c r="C50" s="31"/>
      <c r="D50" s="31"/>
      <c r="E50" s="31"/>
      <c r="F50" s="31"/>
      <c r="G50" s="29"/>
      <c r="H50" s="29"/>
      <c r="I50" s="29"/>
      <c r="J50" s="29"/>
      <c r="K50" s="29"/>
      <c r="L50" s="29"/>
    </row>
    <row r="51" spans="3:12" s="30" customFormat="1" x14ac:dyDescent="0.25">
      <c r="C51" s="31"/>
      <c r="D51" s="31"/>
      <c r="E51" s="31"/>
      <c r="F51" s="31"/>
      <c r="G51" s="29"/>
      <c r="H51" s="29"/>
      <c r="I51" s="29"/>
      <c r="J51" s="29"/>
      <c r="K51" s="29"/>
      <c r="L51" s="29"/>
    </row>
    <row r="52" spans="3:12" s="30" customFormat="1" x14ac:dyDescent="0.25">
      <c r="C52" s="31"/>
      <c r="D52" s="31"/>
      <c r="E52" s="31"/>
      <c r="F52" s="31"/>
      <c r="G52" s="29"/>
      <c r="H52" s="29"/>
      <c r="I52" s="29"/>
      <c r="J52" s="29"/>
      <c r="K52" s="29"/>
      <c r="L52" s="29"/>
    </row>
    <row r="53" spans="3:12" s="30" customFormat="1" x14ac:dyDescent="0.25">
      <c r="C53" s="31"/>
      <c r="D53" s="31"/>
      <c r="E53" s="31"/>
      <c r="F53" s="31"/>
      <c r="G53" s="29"/>
      <c r="H53" s="29"/>
      <c r="I53" s="29"/>
      <c r="J53" s="29"/>
      <c r="K53" s="29"/>
      <c r="L53" s="29"/>
    </row>
    <row r="54" spans="3:12" s="30" customFormat="1" x14ac:dyDescent="0.25">
      <c r="C54" s="31"/>
      <c r="D54" s="31"/>
      <c r="E54" s="31"/>
      <c r="F54" s="31"/>
      <c r="G54" s="29"/>
      <c r="H54" s="29"/>
      <c r="I54" s="29"/>
      <c r="J54" s="29"/>
      <c r="K54" s="29"/>
      <c r="L54" s="29"/>
    </row>
  </sheetData>
  <mergeCells count="4">
    <mergeCell ref="A1:C1"/>
    <mergeCell ref="E1:F1"/>
    <mergeCell ref="A2:F2"/>
    <mergeCell ref="A3:F3"/>
  </mergeCells>
  <printOptions horizontalCentered="1"/>
  <pageMargins left="0.26" right="0.15" top="0.55000000000000004" bottom="0.41" header="0.3" footer="0.16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P. QUAN TRI</vt:lpstr>
      <vt:lpstr>'P. QUAN TRI'!Print_Titles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2022-05-13T03:52:15Z</dcterms:created>
  <dcterms:modified xsi:type="dcterms:W3CDTF">2022-05-13T07:17:36Z</dcterms:modified>
</cp:coreProperties>
</file>