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068dcbeee4de6de/Documents/Cao dang Ly Tu Trong/Toan 12/Toan 6 2021/19T4_2022/Diemthi19T4_Toan6/"/>
    </mc:Choice>
  </mc:AlternateContent>
  <xr:revisionPtr revIDLastSave="4" documentId="13_ncr:1_{B8095D8C-5AFD-4F68-940D-47961DFD6669}" xr6:coauthVersionLast="47" xr6:coauthVersionMax="47" xr10:uidLastSave="{8FCE2064-247C-403F-AD09-3C79F96F4056}"/>
  <bookViews>
    <workbookView xWindow="-108" yWindow="-108" windowWidth="23256" windowHeight="12456" activeTab="1" xr2:uid="{A73AD6E1-90E7-4600-9D25-E0FD77ED34E8}"/>
  </bookViews>
  <sheets>
    <sheet name="GK1_19T4-KTD1" sheetId="1" r:id="rId1"/>
    <sheet name="GK2_19T4-KTD1" sheetId="2" r:id="rId2"/>
    <sheet name="GK1_19T4-KTD2" sheetId="3" r:id="rId3"/>
    <sheet name="GK2_19T4-KTD2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47" i="4" l="1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43" i="3"/>
  <c r="L44" i="3"/>
  <c r="L45" i="3"/>
  <c r="L46" i="3"/>
  <c r="L47" i="3"/>
  <c r="L42" i="3"/>
  <c r="L41" i="3"/>
  <c r="L40" i="3"/>
  <c r="L39" i="3"/>
  <c r="L41" i="1"/>
  <c r="L42" i="1"/>
  <c r="L43" i="1"/>
  <c r="L40" i="1"/>
  <c r="L39" i="1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</calcChain>
</file>

<file path=xl/sharedStrings.xml><?xml version="1.0" encoding="utf-8"?>
<sst xmlns="http://schemas.openxmlformats.org/spreadsheetml/2006/main" count="572" uniqueCount="226">
  <si>
    <t>PHIẾU CHẤM THI VẤN ĐÁP</t>
  </si>
  <si>
    <t>Môn thi: TOÁN 5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</si>
  <si>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</si>
  <si>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</si>
  <si>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</si>
  <si>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</si>
  <si>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</si>
  <si>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</si>
  <si>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</si>
  <si>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</si>
  <si>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</si>
  <si>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</si>
  <si>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</si>
  <si>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</si>
  <si>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</si>
  <si>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Anh</t>
  </si>
  <si>
    <t>Nguyễn Thị Kim</t>
  </si>
  <si>
    <t>Huy</t>
  </si>
  <si>
    <t>My</t>
  </si>
  <si>
    <t>Nghi</t>
  </si>
  <si>
    <t>Nhi</t>
  </si>
  <si>
    <t>Nguyễn Mỹ</t>
  </si>
  <si>
    <t>Phương</t>
  </si>
  <si>
    <t>Nguyễn Hoàng</t>
  </si>
  <si>
    <t>Quyên</t>
  </si>
  <si>
    <t>Quỳnh</t>
  </si>
  <si>
    <t>Tài</t>
  </si>
  <si>
    <t>Nguyễn Thị Thu</t>
  </si>
  <si>
    <t>Thảo</t>
  </si>
  <si>
    <t>Thư</t>
  </si>
  <si>
    <t>Ghi chú:</t>
  </si>
  <si>
    <t>Số vắng kiểm tra là _____0_____ sinh viên.</t>
  </si>
  <si>
    <t>Cán bộ coi thi 1</t>
  </si>
  <si>
    <t>Cán bộ coi thi 2</t>
  </si>
  <si>
    <t>(Ký và ghi rõ họ tên)</t>
  </si>
  <si>
    <t>Nguyễn Thị Cẩm Loan</t>
  </si>
  <si>
    <t>Cán bộ chấm thi 1</t>
  </si>
  <si>
    <t>Cán bộ chấm thi 2</t>
  </si>
  <si>
    <t>19000120</t>
  </si>
  <si>
    <t>Hoàng Đình</t>
  </si>
  <si>
    <t>Ấn</t>
  </si>
  <si>
    <t>19001671</t>
  </si>
  <si>
    <t>Trịnh Thị Ngọc</t>
  </si>
  <si>
    <t>19000198</t>
  </si>
  <si>
    <t>Phạm Thị Lan</t>
  </si>
  <si>
    <t>Chi</t>
  </si>
  <si>
    <t>19000578</t>
  </si>
  <si>
    <t>Dung</t>
  </si>
  <si>
    <t>19000475</t>
  </si>
  <si>
    <t>Phan Nguyễn Ánh</t>
  </si>
  <si>
    <t>Dương</t>
  </si>
  <si>
    <t>19000789</t>
  </si>
  <si>
    <t>Trương Ngọc</t>
  </si>
  <si>
    <t>Duyên</t>
  </si>
  <si>
    <t>19000508</t>
  </si>
  <si>
    <t>Hoàng</t>
  </si>
  <si>
    <t>19000669</t>
  </si>
  <si>
    <t>Đàm Mỹ</t>
  </si>
  <si>
    <t>Linh</t>
  </si>
  <si>
    <t>19000929</t>
  </si>
  <si>
    <t>Bùi Thị</t>
  </si>
  <si>
    <t>Loan</t>
  </si>
  <si>
    <t>19003505</t>
  </si>
  <si>
    <t>Nguyễn Thị</t>
  </si>
  <si>
    <t>Mai</t>
  </si>
  <si>
    <t>19000149</t>
  </si>
  <si>
    <t>Phạm Quỳnh</t>
  </si>
  <si>
    <t>Nga</t>
  </si>
  <si>
    <t>19001384</t>
  </si>
  <si>
    <t>Nguyễn Huỳnh Tuyết</t>
  </si>
  <si>
    <t>Ngân</t>
  </si>
  <si>
    <t>19000605</t>
  </si>
  <si>
    <t>Nguyễn Thị Hồng</t>
  </si>
  <si>
    <t>Ngọc</t>
  </si>
  <si>
    <t>19001082</t>
  </si>
  <si>
    <t>Ong Ái</t>
  </si>
  <si>
    <t>19000145</t>
  </si>
  <si>
    <t>Quách Võ Kim</t>
  </si>
  <si>
    <t>Thanh</t>
  </si>
  <si>
    <t>19000960</t>
  </si>
  <si>
    <t>Nguyễn Thị Thanh</t>
  </si>
  <si>
    <t>19003070</t>
  </si>
  <si>
    <t>Trần Văn</t>
  </si>
  <si>
    <t>Thế</t>
  </si>
  <si>
    <t>19005354</t>
  </si>
  <si>
    <t>Tchen Thị Anh</t>
  </si>
  <si>
    <t>19001030</t>
  </si>
  <si>
    <t>Danh Thị Mộng</t>
  </si>
  <si>
    <t>Thúy</t>
  </si>
  <si>
    <t>19000680</t>
  </si>
  <si>
    <t>Hoàng Thu</t>
  </si>
  <si>
    <t>Thủy</t>
  </si>
  <si>
    <t>19000527</t>
  </si>
  <si>
    <t>Võ Thị Thu</t>
  </si>
  <si>
    <t>Trang</t>
  </si>
  <si>
    <t>19000486</t>
  </si>
  <si>
    <t>Đinh Kim</t>
  </si>
  <si>
    <t>Tuyến</t>
  </si>
  <si>
    <t>19001244</t>
  </si>
  <si>
    <t>Yến</t>
  </si>
  <si>
    <t>Lớp: 19T4 - KTD1</t>
  </si>
  <si>
    <t>Lớp: 19T4 - KTD2</t>
  </si>
  <si>
    <t>19001820</t>
  </si>
  <si>
    <t>Đỗ Thị Tuyết</t>
  </si>
  <si>
    <t>19003317</t>
  </si>
  <si>
    <t>Trần Hà Kiều</t>
  </si>
  <si>
    <t>19000800</t>
  </si>
  <si>
    <t>Trần Nguyễn Ngọc Phương</t>
  </si>
  <si>
    <t>19001293</t>
  </si>
  <si>
    <t>Lê Minh</t>
  </si>
  <si>
    <t>Ánh</t>
  </si>
  <si>
    <t>19001907</t>
  </si>
  <si>
    <t>19002348</t>
  </si>
  <si>
    <t>Đỗ Hoàng</t>
  </si>
  <si>
    <t>Dũng</t>
  </si>
  <si>
    <t>19001528</t>
  </si>
  <si>
    <t>Đồng Thị</t>
  </si>
  <si>
    <t>Hiền</t>
  </si>
  <si>
    <t>19001640</t>
  </si>
  <si>
    <t>Bùi Thị Tuyết</t>
  </si>
  <si>
    <t>Hoa</t>
  </si>
  <si>
    <t>19003565</t>
  </si>
  <si>
    <t>Lê Hoàng</t>
  </si>
  <si>
    <t>19001569</t>
  </si>
  <si>
    <t>Đỗ Phụng</t>
  </si>
  <si>
    <t>19004393</t>
  </si>
  <si>
    <t>Trương Ánh</t>
  </si>
  <si>
    <t>19004392</t>
  </si>
  <si>
    <t>Trương Mỹ</t>
  </si>
  <si>
    <t>19001663</t>
  </si>
  <si>
    <t>Nguyễn Thị Hà</t>
  </si>
  <si>
    <t>19001937</t>
  </si>
  <si>
    <t>Phan Thị Diễm</t>
  </si>
  <si>
    <t>19001692</t>
  </si>
  <si>
    <t>Trần Gia</t>
  </si>
  <si>
    <t>19001358</t>
  </si>
  <si>
    <t>Nguyễn Hồ Bảo</t>
  </si>
  <si>
    <t>19001681</t>
  </si>
  <si>
    <t>Đinh Thị</t>
  </si>
  <si>
    <t>19001658</t>
  </si>
  <si>
    <t>Châu Nhật</t>
  </si>
  <si>
    <t>Phàm</t>
  </si>
  <si>
    <t>19002588</t>
  </si>
  <si>
    <t>Đoàn Thị Ngọc</t>
  </si>
  <si>
    <t>19000954</t>
  </si>
  <si>
    <t>Đào Thị Hoa</t>
  </si>
  <si>
    <t>19001667</t>
  </si>
  <si>
    <t>Lê Tấn</t>
  </si>
  <si>
    <t>19001541</t>
  </si>
  <si>
    <t>Nguyễn Anh</t>
  </si>
  <si>
    <t>19002152</t>
  </si>
  <si>
    <t>Nguyễn Thị Ánh</t>
  </si>
  <si>
    <t>19002037</t>
  </si>
  <si>
    <t>Phạm Thị Cẩm</t>
  </si>
  <si>
    <t>Tú</t>
  </si>
  <si>
    <t>19001301</t>
  </si>
  <si>
    <t>Nguyễn Thị Thảo</t>
  </si>
  <si>
    <t>Vy</t>
  </si>
  <si>
    <t>19001786</t>
  </si>
  <si>
    <t>Hồ Ngọc</t>
  </si>
  <si>
    <t xml:space="preserve">Nguyễn Bảo </t>
  </si>
  <si>
    <t>Khang</t>
  </si>
  <si>
    <t>18003006</t>
  </si>
  <si>
    <t>Nguyễn Đức</t>
  </si>
  <si>
    <t>19001202</t>
  </si>
  <si>
    <t>Nguyễn Hồng</t>
  </si>
  <si>
    <t>Hân</t>
  </si>
  <si>
    <t>19000383</t>
  </si>
  <si>
    <t>Lê Nguyễn Thùy</t>
  </si>
  <si>
    <t>19001033</t>
  </si>
  <si>
    <t>Đào Bảo</t>
  </si>
  <si>
    <t>19000694</t>
  </si>
  <si>
    <t>Dương Ngọc Trà</t>
  </si>
  <si>
    <t>19001292</t>
  </si>
  <si>
    <t>Lê Nguyễn Bảo</t>
  </si>
  <si>
    <t>19001008</t>
  </si>
  <si>
    <t>Phạm Sang Quốc</t>
  </si>
  <si>
    <t>Hưng</t>
  </si>
  <si>
    <t>19000918</t>
  </si>
  <si>
    <t xml:space="preserve">Nguyễn Tuyết </t>
  </si>
  <si>
    <t>19001239</t>
  </si>
  <si>
    <t xml:space="preserve">Trần Ngọc </t>
  </si>
  <si>
    <t>19000110</t>
  </si>
  <si>
    <t>th</t>
  </si>
  <si>
    <t>Trương Nguyễn Bảo</t>
  </si>
  <si>
    <t>Trân</t>
  </si>
  <si>
    <t>19000552</t>
  </si>
  <si>
    <t>Vắng</t>
  </si>
  <si>
    <t>vắng</t>
  </si>
  <si>
    <t>Chương</t>
  </si>
  <si>
    <t>19001319</t>
  </si>
  <si>
    <t xml:space="preserve">Đỗ Phạm Phương </t>
  </si>
  <si>
    <t>19001592</t>
  </si>
  <si>
    <t>Trần Hoài Gia</t>
  </si>
  <si>
    <t>19002180</t>
  </si>
  <si>
    <t>Mỵ Đặng Đại</t>
  </si>
  <si>
    <t>Phát</t>
  </si>
  <si>
    <t>19001763</t>
  </si>
  <si>
    <t xml:space="preserve">Phan Gia </t>
  </si>
  <si>
    <t>Bảo</t>
  </si>
  <si>
    <t>19000895</t>
  </si>
  <si>
    <t>Trâm</t>
  </si>
  <si>
    <t>19001385</t>
  </si>
  <si>
    <t xml:space="preserve">Phạm Quỳnh </t>
  </si>
  <si>
    <t>Như</t>
  </si>
  <si>
    <t>19003694</t>
  </si>
  <si>
    <t xml:space="preserve">Nguyễn Tường </t>
  </si>
  <si>
    <t>19002544</t>
  </si>
  <si>
    <t>Lê Thị Thanh</t>
  </si>
  <si>
    <t>Thùy</t>
  </si>
  <si>
    <t>19001576</t>
  </si>
  <si>
    <t>Lê Huỳnh Hiếu</t>
  </si>
  <si>
    <t>19001848</t>
  </si>
  <si>
    <t>Nguyễn Thanh</t>
  </si>
  <si>
    <t>Trường</t>
  </si>
  <si>
    <t>19001397</t>
  </si>
  <si>
    <t xml:space="preserve">Hoàng Minh </t>
  </si>
  <si>
    <t>Hiếu</t>
  </si>
  <si>
    <t>19001766</t>
  </si>
  <si>
    <t xml:space="preserve">Danh sách gồm  34 sinh viên. </t>
  </si>
  <si>
    <t>Số dự kiểm tra là _____32_____ sinh viên.</t>
  </si>
  <si>
    <t>Số vắng kiểm tra là _____02_____ sinh viên.</t>
  </si>
  <si>
    <t>Nguyễn Thị Bích Hồng</t>
  </si>
  <si>
    <t xml:space="preserve">Danh sách gồm  38 sinh viên. </t>
  </si>
  <si>
    <t>Số dự kiểm tra là _____38_____ sinh viên.</t>
  </si>
  <si>
    <t>Phạm Thị Thu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</si>
</sst>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/>
    <xf numFmtId="0" fontId="3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5" fillId="0" borderId="0" xfId="0" applyFont="1"/>
    <xf numFmtId="0" fontId="7" fillId="2" borderId="5" xfId="0" applyFont="1" applyFill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/>
    <xf numFmtId="14" fontId="8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0" xfId="0" applyFont="1"/>
    <xf numFmtId="49" fontId="5" fillId="0" borderId="0" xfId="0" applyNumberFormat="1" applyFont="1" applyAlignment="1">
      <alignment horizontal="center"/>
    </xf>
    <xf numFmtId="49" fontId="5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49" fontId="11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76201</xdr:rowOff>
    </xdr:from>
    <xdr:to>
      <xdr:col>3</xdr:col>
      <xdr:colOff>2038350</xdr:colOff>
      <xdr:row>6</xdr:row>
      <xdr:rowOff>95251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347F86D4-FDFF-44FC-89D9-9514EC9FD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76201"/>
          <a:ext cx="4518660" cy="219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702945</xdr:colOff>
      <xdr:row>0</xdr:row>
      <xdr:rowOff>0</xdr:rowOff>
    </xdr:from>
    <xdr:to>
      <xdr:col>10</xdr:col>
      <xdr:colOff>1</xdr:colOff>
      <xdr:row>3</xdr:row>
      <xdr:rowOff>125756</xdr:rowOff>
    </xdr:to>
    <xdr:sp macro="" textlink="" fLocksText="0">
      <xdr:nvSpPr>
        <xdr:cNvPr id="13" name="TextBox 3">
          <a:extLst>
            <a:ext uri="{FF2B5EF4-FFF2-40B4-BE49-F238E27FC236}">
              <a16:creationId xmlns:a16="http://schemas.microsoft.com/office/drawing/2014/main" id="{C91A8089-3285-4994-813A-C9ED0D675A1A}"/>
            </a:ext>
          </a:extLst>
        </xdr:cNvPr>
        <xdr:cNvSpPr txBox="1">
          <a:spLocks noChangeArrowheads="1"/>
        </xdr:cNvSpPr>
      </xdr:nvSpPr>
      <xdr:spPr bwMode="auto">
        <a:xfrm>
          <a:off x="7096125" y="0"/>
          <a:ext cx="4090036" cy="628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697</xdr:colOff>
      <xdr:row>0</xdr:row>
      <xdr:rowOff>52917</xdr:rowOff>
    </xdr:from>
    <xdr:to>
      <xdr:col>4</xdr:col>
      <xdr:colOff>654978</xdr:colOff>
      <xdr:row>3</xdr:row>
      <xdr:rowOff>432905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A7279BC0-0069-45C8-BF88-A266761E0931}"/>
            </a:ext>
          </a:extLst>
        </xdr:cNvPr>
        <xdr:cNvSpPr/>
      </xdr:nvSpPr>
      <xdr:spPr>
        <a:xfrm>
          <a:off x="1166557" y="52917"/>
          <a:ext cx="4891001" cy="88290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50059</xdr:colOff>
      <xdr:row>3</xdr:row>
      <xdr:rowOff>104508</xdr:rowOff>
    </xdr:from>
    <xdr:to>
      <xdr:col>3</xdr:col>
      <xdr:colOff>1497251</xdr:colOff>
      <xdr:row>3</xdr:row>
      <xdr:rowOff>104508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431C2C78-6FE4-4F79-9EEA-7EFCB465B102}"/>
            </a:ext>
          </a:extLst>
        </xdr:cNvPr>
        <xdr:cNvCxnSpPr/>
      </xdr:nvCxnSpPr>
      <xdr:spPr>
        <a:xfrm>
          <a:off x="2534179" y="607428"/>
          <a:ext cx="14471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1104476</xdr:colOff>
      <xdr:row>3</xdr:row>
      <xdr:rowOff>104508</xdr:rowOff>
    </xdr:from>
    <xdr:to>
      <xdr:col>3</xdr:col>
      <xdr:colOff>84758</xdr:colOff>
      <xdr:row>3</xdr:row>
      <xdr:rowOff>104508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90C5FC9-48A2-45D1-9266-B98197A3C851}"/>
            </a:ext>
          </a:extLst>
        </xdr:cNvPr>
        <xdr:cNvCxnSpPr/>
      </xdr:nvCxnSpPr>
      <xdr:spPr>
        <a:xfrm>
          <a:off x="2270336" y="607428"/>
          <a:ext cx="2985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76201</xdr:rowOff>
    </xdr:from>
    <xdr:to>
      <xdr:col>2</xdr:col>
      <xdr:colOff>663388</xdr:colOff>
      <xdr:row>5</xdr:row>
      <xdr:rowOff>487604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AD3D4991-80AB-4A73-BDF9-1009E9BA1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76201"/>
          <a:ext cx="1813560" cy="1917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702945</xdr:colOff>
      <xdr:row>0</xdr:row>
      <xdr:rowOff>0</xdr:rowOff>
    </xdr:from>
    <xdr:to>
      <xdr:col>10</xdr:col>
      <xdr:colOff>1</xdr:colOff>
      <xdr:row>3</xdr:row>
      <xdr:rowOff>125756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90F3A5EF-8DA0-4062-8C6A-29591C5F5F50}"/>
            </a:ext>
          </a:extLst>
        </xdr:cNvPr>
        <xdr:cNvSpPr txBox="1">
          <a:spLocks noChangeArrowheads="1"/>
        </xdr:cNvSpPr>
      </xdr:nvSpPr>
      <xdr:spPr bwMode="auto">
        <a:xfrm>
          <a:off x="7096125" y="0"/>
          <a:ext cx="4090036" cy="628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697</xdr:colOff>
      <xdr:row>0</xdr:row>
      <xdr:rowOff>52917</xdr:rowOff>
    </xdr:from>
    <xdr:to>
      <xdr:col>4</xdr:col>
      <xdr:colOff>654978</xdr:colOff>
      <xdr:row>3</xdr:row>
      <xdr:rowOff>432905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84903C9-D3E6-4067-BDF2-4FA765C269E9}"/>
            </a:ext>
          </a:extLst>
        </xdr:cNvPr>
        <xdr:cNvSpPr/>
      </xdr:nvSpPr>
      <xdr:spPr>
        <a:xfrm>
          <a:off x="1166557" y="52917"/>
          <a:ext cx="4891001" cy="88290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50059</xdr:colOff>
      <xdr:row>3</xdr:row>
      <xdr:rowOff>104508</xdr:rowOff>
    </xdr:from>
    <xdr:to>
      <xdr:col>3</xdr:col>
      <xdr:colOff>1497251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F47C55A-7EC5-49FC-97F6-FD1A288C463F}"/>
            </a:ext>
          </a:extLst>
        </xdr:cNvPr>
        <xdr:cNvCxnSpPr/>
      </xdr:nvCxnSpPr>
      <xdr:spPr>
        <a:xfrm>
          <a:off x="2534179" y="607428"/>
          <a:ext cx="14471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1104476</xdr:colOff>
      <xdr:row>3</xdr:row>
      <xdr:rowOff>104508</xdr:rowOff>
    </xdr:from>
    <xdr:to>
      <xdr:col>3</xdr:col>
      <xdr:colOff>84758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FE2DA131-FC73-4C84-9873-7428C230530E}"/>
            </a:ext>
          </a:extLst>
        </xdr:cNvPr>
        <xdr:cNvCxnSpPr/>
      </xdr:nvCxnSpPr>
      <xdr:spPr>
        <a:xfrm>
          <a:off x="2270336" y="607428"/>
          <a:ext cx="2985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76202</xdr:rowOff>
    </xdr:from>
    <xdr:to>
      <xdr:col>3</xdr:col>
      <xdr:colOff>2145030</xdr:colOff>
      <xdr:row>7</xdr:row>
      <xdr:rowOff>1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A3777C00-98DF-448B-9230-CD0BA9E90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76202"/>
          <a:ext cx="4611733" cy="2242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702945</xdr:colOff>
      <xdr:row>0</xdr:row>
      <xdr:rowOff>0</xdr:rowOff>
    </xdr:from>
    <xdr:to>
      <xdr:col>10</xdr:col>
      <xdr:colOff>1</xdr:colOff>
      <xdr:row>3</xdr:row>
      <xdr:rowOff>125756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2573C766-2997-471E-8396-FC2509D73A65}"/>
            </a:ext>
          </a:extLst>
        </xdr:cNvPr>
        <xdr:cNvSpPr txBox="1">
          <a:spLocks noChangeArrowheads="1"/>
        </xdr:cNvSpPr>
      </xdr:nvSpPr>
      <xdr:spPr bwMode="auto">
        <a:xfrm>
          <a:off x="7096125" y="0"/>
          <a:ext cx="4090036" cy="628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697</xdr:colOff>
      <xdr:row>0</xdr:row>
      <xdr:rowOff>0</xdr:rowOff>
    </xdr:from>
    <xdr:to>
      <xdr:col>3</xdr:col>
      <xdr:colOff>2190750</xdr:colOff>
      <xdr:row>3</xdr:row>
      <xdr:rowOff>379988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F26672A-D628-4DF2-8804-B78A83D5F375}"/>
            </a:ext>
          </a:extLst>
        </xdr:cNvPr>
        <xdr:cNvSpPr/>
      </xdr:nvSpPr>
      <xdr:spPr>
        <a:xfrm>
          <a:off x="495997" y="0"/>
          <a:ext cx="4190303" cy="89433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50059</xdr:colOff>
      <xdr:row>3</xdr:row>
      <xdr:rowOff>104508</xdr:rowOff>
    </xdr:from>
    <xdr:to>
      <xdr:col>3</xdr:col>
      <xdr:colOff>1497251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2ECF382-158F-417C-8838-306A02523C4F}"/>
            </a:ext>
          </a:extLst>
        </xdr:cNvPr>
        <xdr:cNvCxnSpPr/>
      </xdr:nvCxnSpPr>
      <xdr:spPr>
        <a:xfrm>
          <a:off x="2534179" y="607428"/>
          <a:ext cx="14471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1104476</xdr:colOff>
      <xdr:row>3</xdr:row>
      <xdr:rowOff>104508</xdr:rowOff>
    </xdr:from>
    <xdr:to>
      <xdr:col>3</xdr:col>
      <xdr:colOff>84758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F0E5710B-F5EB-4639-BBF7-6AD720F70EBE}"/>
            </a:ext>
          </a:extLst>
        </xdr:cNvPr>
        <xdr:cNvCxnSpPr/>
      </xdr:nvCxnSpPr>
      <xdr:spPr>
        <a:xfrm>
          <a:off x="2270336" y="607428"/>
          <a:ext cx="2985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76202</xdr:rowOff>
    </xdr:from>
    <xdr:to>
      <xdr:col>2</xdr:col>
      <xdr:colOff>815340</xdr:colOff>
      <xdr:row>5</xdr:row>
      <xdr:rowOff>626391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1B43ED2-5A5D-409C-BF0D-194D7D8CF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76202"/>
          <a:ext cx="1965960" cy="2043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702945</xdr:colOff>
      <xdr:row>0</xdr:row>
      <xdr:rowOff>0</xdr:rowOff>
    </xdr:from>
    <xdr:to>
      <xdr:col>10</xdr:col>
      <xdr:colOff>1</xdr:colOff>
      <xdr:row>3</xdr:row>
      <xdr:rowOff>125756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CF2DFC0F-8411-45FB-B4A5-BD232227D154}"/>
            </a:ext>
          </a:extLst>
        </xdr:cNvPr>
        <xdr:cNvSpPr txBox="1">
          <a:spLocks noChangeArrowheads="1"/>
        </xdr:cNvSpPr>
      </xdr:nvSpPr>
      <xdr:spPr bwMode="auto">
        <a:xfrm>
          <a:off x="7096125" y="0"/>
          <a:ext cx="4090036" cy="628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697</xdr:colOff>
      <xdr:row>0</xdr:row>
      <xdr:rowOff>0</xdr:rowOff>
    </xdr:from>
    <xdr:to>
      <xdr:col>3</xdr:col>
      <xdr:colOff>2190750</xdr:colOff>
      <xdr:row>3</xdr:row>
      <xdr:rowOff>379988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2F17E96-9196-4D00-9BF6-53AF40281FAC}"/>
            </a:ext>
          </a:extLst>
        </xdr:cNvPr>
        <xdr:cNvSpPr/>
      </xdr:nvSpPr>
      <xdr:spPr>
        <a:xfrm>
          <a:off x="488377" y="0"/>
          <a:ext cx="4186493" cy="88290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50059</xdr:colOff>
      <xdr:row>3</xdr:row>
      <xdr:rowOff>104508</xdr:rowOff>
    </xdr:from>
    <xdr:to>
      <xdr:col>3</xdr:col>
      <xdr:colOff>1497251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C9752C8-58C1-4EB7-80F0-15021AB22A3E}"/>
            </a:ext>
          </a:extLst>
        </xdr:cNvPr>
        <xdr:cNvCxnSpPr/>
      </xdr:nvCxnSpPr>
      <xdr:spPr>
        <a:xfrm>
          <a:off x="2534179" y="607428"/>
          <a:ext cx="14471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1104476</xdr:colOff>
      <xdr:row>3</xdr:row>
      <xdr:rowOff>104508</xdr:rowOff>
    </xdr:from>
    <xdr:to>
      <xdr:col>3</xdr:col>
      <xdr:colOff>84758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A2B83CB9-06A9-44BF-BD22-52A3ADD525A4}"/>
            </a:ext>
          </a:extLst>
        </xdr:cNvPr>
        <xdr:cNvCxnSpPr/>
      </xdr:nvCxnSpPr>
      <xdr:spPr>
        <a:xfrm>
          <a:off x="2270336" y="607428"/>
          <a:ext cx="2985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6FDB7-DFFA-4900-8A07-072836C83EBA}">
  <dimension ref="A1:M69"/>
  <sheetViews>
    <sheetView topLeftCell="A29" zoomScale="55" zoomScaleNormal="55" workbookViewId="0">
      <selection activeCell="M43" sqref="M43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21875" style="2" customWidth="1"/>
    <col min="4" max="4" width="42.5546875" style="2" customWidth="1"/>
    <col min="5" max="5" width="14.44140625" style="5" customWidth="1"/>
    <col min="6" max="6" width="14.21875" style="2" customWidth="1"/>
    <col min="7" max="7" width="12.109375" style="3" customWidth="1"/>
    <col min="8" max="8" width="13.77734375" style="4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58"/>
      <c r="D1" s="58"/>
      <c r="E1" s="58"/>
    </row>
    <row r="2" spans="1:13" x14ac:dyDescent="0.25">
      <c r="C2" s="58"/>
      <c r="D2" s="58"/>
      <c r="E2" s="58"/>
    </row>
    <row r="4" spans="1:13" s="6" customFormat="1" ht="41.25" customHeight="1" x14ac:dyDescent="0.3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3" s="8" customFormat="1" ht="37.5" customHeight="1" x14ac:dyDescent="0.45">
      <c r="A5" s="7"/>
      <c r="B5" s="59" t="s">
        <v>1</v>
      </c>
      <c r="C5" s="59"/>
      <c r="D5" s="59"/>
      <c r="E5" s="59"/>
      <c r="F5" s="59"/>
      <c r="G5" s="59"/>
      <c r="H5" s="59"/>
      <c r="I5" s="59"/>
      <c r="J5" s="59"/>
      <c r="K5" s="7"/>
      <c r="L5" s="7"/>
    </row>
    <row r="6" spans="1:13" s="8" customFormat="1" ht="53.25" customHeight="1" x14ac:dyDescent="0.45">
      <c r="A6" s="7"/>
      <c r="B6" s="59" t="s">
        <v>100</v>
      </c>
      <c r="C6" s="59"/>
      <c r="D6" s="59"/>
      <c r="E6" s="59"/>
      <c r="F6" s="59"/>
      <c r="G6" s="59"/>
      <c r="H6" s="59"/>
      <c r="I6" s="59"/>
      <c r="J6" s="59"/>
      <c r="K6" s="7"/>
      <c r="L6" s="7"/>
    </row>
    <row r="8" spans="1:13" s="11" customFormat="1" ht="26.25" customHeight="1" x14ac:dyDescent="0.4">
      <c r="A8" s="49" t="s">
        <v>2</v>
      </c>
      <c r="B8" s="60" t="s">
        <v>3</v>
      </c>
      <c r="C8" s="62" t="s">
        <v>4</v>
      </c>
      <c r="D8" s="49" t="s">
        <v>5</v>
      </c>
      <c r="E8" s="49" t="s">
        <v>6</v>
      </c>
      <c r="F8" s="60" t="s">
        <v>7</v>
      </c>
      <c r="G8" s="9"/>
      <c r="H8" s="10" t="s">
        <v>8</v>
      </c>
      <c r="I8" s="64" t="s">
        <v>9</v>
      </c>
      <c r="J8" s="65"/>
      <c r="K8" s="66" t="s">
        <v>10</v>
      </c>
      <c r="L8" s="66" t="s">
        <v>11</v>
      </c>
      <c r="M8" s="49" t="s">
        <v>12</v>
      </c>
    </row>
    <row r="9" spans="1:13" s="11" customFormat="1" ht="35.25" customHeight="1" x14ac:dyDescent="0.4">
      <c r="A9" s="49"/>
      <c r="B9" s="61"/>
      <c r="C9" s="62"/>
      <c r="D9" s="49"/>
      <c r="E9" s="49"/>
      <c r="F9" s="63"/>
      <c r="G9" s="12" t="s">
        <v>13</v>
      </c>
      <c r="H9" s="13" t="s">
        <v>14</v>
      </c>
      <c r="I9" s="14" t="s">
        <v>13</v>
      </c>
      <c r="J9" s="13" t="s">
        <v>14</v>
      </c>
      <c r="K9" s="67"/>
      <c r="L9" s="67"/>
      <c r="M9" s="49"/>
    </row>
    <row r="10" spans="1:13" s="24" customFormat="1" ht="45" customHeight="1" x14ac:dyDescent="0.4">
      <c r="A10" s="15">
        <v>1</v>
      </c>
      <c r="B10" s="16"/>
      <c r="C10" s="17" t="s">
        <v>38</v>
      </c>
      <c r="D10" s="18" t="s">
        <v>39</v>
      </c>
      <c r="E10" s="19" t="s">
        <v>40</v>
      </c>
      <c r="F10" s="20">
        <v>1</v>
      </c>
      <c r="G10" s="21">
        <v>4.5</v>
      </c>
      <c r="H10" s="21"/>
      <c r="I10" s="21">
        <v>4.5</v>
      </c>
      <c r="J10" s="22"/>
      <c r="K10" s="21">
        <v>0.5</v>
      </c>
      <c r="L10" s="21">
        <f>SUM(G10:K10)</f>
        <v>9.5</v>
      </c>
      <c r="M10" s="23"/>
    </row>
    <row r="11" spans="1:13" s="24" customFormat="1" ht="45" customHeight="1" x14ac:dyDescent="0.4">
      <c r="A11" s="15">
        <v>2</v>
      </c>
      <c r="B11" s="16"/>
      <c r="C11" s="17" t="s">
        <v>41</v>
      </c>
      <c r="D11" s="18" t="s">
        <v>42</v>
      </c>
      <c r="E11" s="19" t="s">
        <v>15</v>
      </c>
      <c r="F11" s="20">
        <v>2</v>
      </c>
      <c r="G11" s="21">
        <v>1</v>
      </c>
      <c r="H11" s="21"/>
      <c r="I11" s="21">
        <v>4.5</v>
      </c>
      <c r="J11" s="22"/>
      <c r="K11" s="21">
        <v>0</v>
      </c>
      <c r="L11" s="21">
        <f>SUM(G11:K11)</f>
        <v>5.5</v>
      </c>
      <c r="M11" s="23"/>
    </row>
    <row r="12" spans="1:13" s="24" customFormat="1" ht="45" customHeight="1" x14ac:dyDescent="0.4">
      <c r="A12" s="15">
        <v>3</v>
      </c>
      <c r="B12" s="16"/>
      <c r="C12" s="17" t="s">
        <v>43</v>
      </c>
      <c r="D12" s="18" t="s">
        <v>44</v>
      </c>
      <c r="E12" s="19" t="s">
        <v>45</v>
      </c>
      <c r="F12" s="20">
        <v>3</v>
      </c>
      <c r="G12" s="21">
        <v>4</v>
      </c>
      <c r="H12" s="21"/>
      <c r="I12" s="21">
        <v>4.5</v>
      </c>
      <c r="J12" s="22"/>
      <c r="K12" s="21">
        <v>0</v>
      </c>
      <c r="L12" s="21">
        <f t="shared" ref="L12:L43" si="0">SUM(G12:K12)</f>
        <v>8.5</v>
      </c>
      <c r="M12" s="23"/>
    </row>
    <row r="13" spans="1:13" s="24" customFormat="1" ht="45" customHeight="1" x14ac:dyDescent="0.4">
      <c r="A13" s="15">
        <v>4</v>
      </c>
      <c r="B13" s="16"/>
      <c r="C13" s="17" t="s">
        <v>46</v>
      </c>
      <c r="D13" s="18" t="s">
        <v>23</v>
      </c>
      <c r="E13" s="19" t="s">
        <v>47</v>
      </c>
      <c r="F13" s="20">
        <v>4</v>
      </c>
      <c r="G13" s="21">
        <v>4.5</v>
      </c>
      <c r="H13" s="21"/>
      <c r="I13" s="21">
        <v>4.5</v>
      </c>
      <c r="J13" s="22"/>
      <c r="K13" s="21">
        <v>0.75</v>
      </c>
      <c r="L13" s="21">
        <f t="shared" si="0"/>
        <v>9.75</v>
      </c>
      <c r="M13" s="23"/>
    </row>
    <row r="14" spans="1:13" s="24" customFormat="1" ht="45" customHeight="1" x14ac:dyDescent="0.4">
      <c r="A14" s="15">
        <v>5</v>
      </c>
      <c r="B14" s="16"/>
      <c r="C14" s="17" t="s">
        <v>48</v>
      </c>
      <c r="D14" s="18" t="s">
        <v>49</v>
      </c>
      <c r="E14" s="19" t="s">
        <v>50</v>
      </c>
      <c r="F14" s="20">
        <v>5</v>
      </c>
      <c r="G14" s="21">
        <v>4.5</v>
      </c>
      <c r="H14" s="21"/>
      <c r="I14" s="21">
        <v>4</v>
      </c>
      <c r="J14" s="22"/>
      <c r="K14" s="21">
        <v>0</v>
      </c>
      <c r="L14" s="21">
        <f t="shared" si="0"/>
        <v>8.5</v>
      </c>
      <c r="M14" s="23"/>
    </row>
    <row r="15" spans="1:13" s="24" customFormat="1" ht="45" customHeight="1" x14ac:dyDescent="0.4">
      <c r="A15" s="15">
        <v>6</v>
      </c>
      <c r="B15" s="16"/>
      <c r="C15" s="17" t="s">
        <v>51</v>
      </c>
      <c r="D15" s="18" t="s">
        <v>52</v>
      </c>
      <c r="E15" s="19" t="s">
        <v>53</v>
      </c>
      <c r="F15" s="20">
        <v>6</v>
      </c>
      <c r="G15" s="21">
        <v>4.5</v>
      </c>
      <c r="H15" s="21"/>
      <c r="I15" s="21">
        <v>4.5</v>
      </c>
      <c r="J15" s="22"/>
      <c r="K15" s="21">
        <v>1</v>
      </c>
      <c r="L15" s="21">
        <f t="shared" si="0"/>
        <v>10</v>
      </c>
      <c r="M15" s="23"/>
    </row>
    <row r="16" spans="1:13" s="24" customFormat="1" ht="45" customHeight="1" x14ac:dyDescent="0.4">
      <c r="A16" s="15">
        <v>7</v>
      </c>
      <c r="B16" s="16"/>
      <c r="C16" s="17" t="s">
        <v>54</v>
      </c>
      <c r="D16" s="18" t="s">
        <v>27</v>
      </c>
      <c r="E16" s="19" t="s">
        <v>55</v>
      </c>
      <c r="F16" s="20">
        <v>7</v>
      </c>
      <c r="G16" s="21">
        <v>2</v>
      </c>
      <c r="H16" s="21"/>
      <c r="I16" s="21">
        <v>3.5</v>
      </c>
      <c r="J16" s="22"/>
      <c r="K16" s="21">
        <v>0.5</v>
      </c>
      <c r="L16" s="21">
        <f t="shared" si="0"/>
        <v>6</v>
      </c>
      <c r="M16" s="23"/>
    </row>
    <row r="17" spans="1:13" s="24" customFormat="1" ht="45" customHeight="1" x14ac:dyDescent="0.4">
      <c r="A17" s="15">
        <v>8</v>
      </c>
      <c r="B17" s="16"/>
      <c r="C17" s="17" t="s">
        <v>56</v>
      </c>
      <c r="D17" s="18" t="s">
        <v>57</v>
      </c>
      <c r="E17" s="19" t="s">
        <v>58</v>
      </c>
      <c r="F17" s="20">
        <v>8</v>
      </c>
      <c r="G17" s="21">
        <v>4</v>
      </c>
      <c r="H17" s="21"/>
      <c r="I17" s="21">
        <v>4.5</v>
      </c>
      <c r="J17" s="22"/>
      <c r="K17" s="21">
        <v>0</v>
      </c>
      <c r="L17" s="21">
        <f t="shared" si="0"/>
        <v>8.5</v>
      </c>
      <c r="M17" s="23"/>
    </row>
    <row r="18" spans="1:13" s="24" customFormat="1" ht="45" customHeight="1" x14ac:dyDescent="0.4">
      <c r="A18" s="15">
        <v>9</v>
      </c>
      <c r="B18" s="16"/>
      <c r="C18" s="17" t="s">
        <v>59</v>
      </c>
      <c r="D18" s="18" t="s">
        <v>60</v>
      </c>
      <c r="E18" s="19" t="s">
        <v>61</v>
      </c>
      <c r="F18" s="20">
        <v>9</v>
      </c>
      <c r="G18" s="21">
        <v>4.5</v>
      </c>
      <c r="H18" s="21"/>
      <c r="I18" s="21">
        <v>4.5</v>
      </c>
      <c r="J18" s="22"/>
      <c r="K18" s="21">
        <v>0.5</v>
      </c>
      <c r="L18" s="21">
        <f t="shared" si="0"/>
        <v>9.5</v>
      </c>
      <c r="M18" s="23"/>
    </row>
    <row r="19" spans="1:13" s="24" customFormat="1" ht="45" customHeight="1" x14ac:dyDescent="0.4">
      <c r="A19" s="15">
        <v>10</v>
      </c>
      <c r="B19" s="16"/>
      <c r="C19" s="17" t="s">
        <v>62</v>
      </c>
      <c r="D19" s="18" t="s">
        <v>63</v>
      </c>
      <c r="E19" s="19" t="s">
        <v>64</v>
      </c>
      <c r="F19" s="20">
        <v>10</v>
      </c>
      <c r="G19" s="21">
        <v>4.5</v>
      </c>
      <c r="H19" s="21"/>
      <c r="I19" s="21">
        <v>4.5</v>
      </c>
      <c r="J19" s="22"/>
      <c r="K19" s="21">
        <v>0.5</v>
      </c>
      <c r="L19" s="21">
        <f t="shared" si="0"/>
        <v>9.5</v>
      </c>
      <c r="M19" s="23"/>
    </row>
    <row r="20" spans="1:13" s="24" customFormat="1" ht="45" customHeight="1" x14ac:dyDescent="0.4">
      <c r="A20" s="15">
        <v>11</v>
      </c>
      <c r="B20" s="16"/>
      <c r="C20" s="17" t="s">
        <v>65</v>
      </c>
      <c r="D20" s="18" t="s">
        <v>66</v>
      </c>
      <c r="E20" s="19" t="s">
        <v>67</v>
      </c>
      <c r="F20" s="20">
        <v>11</v>
      </c>
      <c r="G20" s="21">
        <v>4.5</v>
      </c>
      <c r="H20" s="21"/>
      <c r="I20" s="21">
        <v>4.5</v>
      </c>
      <c r="J20" s="22"/>
      <c r="K20" s="21">
        <v>0</v>
      </c>
      <c r="L20" s="21">
        <f t="shared" si="0"/>
        <v>9</v>
      </c>
      <c r="M20" s="23"/>
    </row>
    <row r="21" spans="1:13" s="24" customFormat="1" ht="45" customHeight="1" x14ac:dyDescent="0.4">
      <c r="A21" s="15">
        <v>12</v>
      </c>
      <c r="B21" s="16"/>
      <c r="C21" s="17" t="s">
        <v>68</v>
      </c>
      <c r="D21" s="18" t="s">
        <v>69</v>
      </c>
      <c r="E21" s="19" t="s">
        <v>70</v>
      </c>
      <c r="F21" s="20">
        <v>12</v>
      </c>
      <c r="G21" s="21">
        <v>4.5</v>
      </c>
      <c r="H21" s="21"/>
      <c r="I21" s="21">
        <v>4.5</v>
      </c>
      <c r="J21" s="22"/>
      <c r="K21" s="21">
        <v>0</v>
      </c>
      <c r="L21" s="21">
        <f t="shared" si="0"/>
        <v>9</v>
      </c>
      <c r="M21" s="23"/>
    </row>
    <row r="22" spans="1:13" s="24" customFormat="1" ht="45" customHeight="1" x14ac:dyDescent="0.4">
      <c r="A22" s="15">
        <v>13</v>
      </c>
      <c r="B22" s="16"/>
      <c r="C22" s="17" t="s">
        <v>71</v>
      </c>
      <c r="D22" s="18" t="s">
        <v>72</v>
      </c>
      <c r="E22" s="19" t="s">
        <v>73</v>
      </c>
      <c r="F22" s="20">
        <v>13</v>
      </c>
      <c r="G22" s="21">
        <v>3</v>
      </c>
      <c r="H22" s="21"/>
      <c r="I22" s="21">
        <v>4.5</v>
      </c>
      <c r="J22" s="22"/>
      <c r="K22" s="21">
        <v>0</v>
      </c>
      <c r="L22" s="21">
        <f t="shared" si="0"/>
        <v>7.5</v>
      </c>
      <c r="M22" s="23"/>
    </row>
    <row r="23" spans="1:13" s="24" customFormat="1" ht="45" customHeight="1" x14ac:dyDescent="0.4">
      <c r="A23" s="15">
        <v>14</v>
      </c>
      <c r="B23" s="16"/>
      <c r="C23" s="17" t="s">
        <v>74</v>
      </c>
      <c r="D23" s="18" t="s">
        <v>75</v>
      </c>
      <c r="E23" s="19" t="s">
        <v>22</v>
      </c>
      <c r="F23" s="20">
        <v>14</v>
      </c>
      <c r="G23" s="21">
        <v>4.5</v>
      </c>
      <c r="H23" s="21"/>
      <c r="I23" s="21">
        <v>3</v>
      </c>
      <c r="J23" s="22"/>
      <c r="K23" s="21">
        <v>0</v>
      </c>
      <c r="L23" s="21">
        <f t="shared" si="0"/>
        <v>7.5</v>
      </c>
      <c r="M23" s="23"/>
    </row>
    <row r="24" spans="1:13" s="24" customFormat="1" ht="45" customHeight="1" x14ac:dyDescent="0.4">
      <c r="A24" s="15">
        <v>15</v>
      </c>
      <c r="B24" s="16"/>
      <c r="C24" s="17" t="s">
        <v>76</v>
      </c>
      <c r="D24" s="18" t="s">
        <v>77</v>
      </c>
      <c r="E24" s="19" t="s">
        <v>78</v>
      </c>
      <c r="F24" s="20">
        <v>15</v>
      </c>
      <c r="G24" s="21">
        <v>4.5</v>
      </c>
      <c r="H24" s="21"/>
      <c r="I24" s="21">
        <v>2.5</v>
      </c>
      <c r="J24" s="22"/>
      <c r="K24" s="21">
        <v>0</v>
      </c>
      <c r="L24" s="21">
        <f t="shared" si="0"/>
        <v>7</v>
      </c>
      <c r="M24" s="23"/>
    </row>
    <row r="25" spans="1:13" s="24" customFormat="1" ht="45" customHeight="1" x14ac:dyDescent="0.4">
      <c r="A25" s="15">
        <v>16</v>
      </c>
      <c r="B25" s="16"/>
      <c r="C25" s="17" t="s">
        <v>79</v>
      </c>
      <c r="D25" s="18" t="s">
        <v>80</v>
      </c>
      <c r="E25" s="19" t="s">
        <v>28</v>
      </c>
      <c r="F25" s="20">
        <v>16</v>
      </c>
      <c r="G25" s="21">
        <v>4.5</v>
      </c>
      <c r="H25" s="21"/>
      <c r="I25" s="21">
        <v>4.5</v>
      </c>
      <c r="J25" s="22"/>
      <c r="K25" s="21">
        <v>0.5</v>
      </c>
      <c r="L25" s="21">
        <f t="shared" si="0"/>
        <v>9.5</v>
      </c>
      <c r="M25" s="23"/>
    </row>
    <row r="26" spans="1:13" s="24" customFormat="1" ht="45" customHeight="1" x14ac:dyDescent="0.4">
      <c r="A26" s="15">
        <v>17</v>
      </c>
      <c r="B26" s="16"/>
      <c r="C26" s="17" t="s">
        <v>81</v>
      </c>
      <c r="D26" s="18" t="s">
        <v>82</v>
      </c>
      <c r="E26" s="19" t="s">
        <v>83</v>
      </c>
      <c r="F26" s="20">
        <v>17</v>
      </c>
      <c r="G26" s="21">
        <v>2</v>
      </c>
      <c r="H26" s="21"/>
      <c r="I26" s="21">
        <v>4</v>
      </c>
      <c r="J26" s="22"/>
      <c r="K26" s="21">
        <v>0</v>
      </c>
      <c r="L26" s="21">
        <f t="shared" si="0"/>
        <v>6</v>
      </c>
      <c r="M26" s="23"/>
    </row>
    <row r="27" spans="1:13" s="24" customFormat="1" ht="45" customHeight="1" x14ac:dyDescent="0.4">
      <c r="A27" s="15">
        <v>18</v>
      </c>
      <c r="B27" s="16"/>
      <c r="C27" s="17" t="s">
        <v>84</v>
      </c>
      <c r="D27" s="18" t="s">
        <v>85</v>
      </c>
      <c r="E27" s="19" t="s">
        <v>29</v>
      </c>
      <c r="F27" s="20">
        <v>18</v>
      </c>
      <c r="G27" s="21">
        <v>4.5</v>
      </c>
      <c r="H27" s="21"/>
      <c r="I27" s="21">
        <v>4.5</v>
      </c>
      <c r="J27" s="22"/>
      <c r="K27" s="21">
        <v>0</v>
      </c>
      <c r="L27" s="21">
        <f t="shared" si="0"/>
        <v>9</v>
      </c>
      <c r="M27" s="23"/>
    </row>
    <row r="28" spans="1:13" s="24" customFormat="1" ht="45" customHeight="1" x14ac:dyDescent="0.4">
      <c r="A28" s="15">
        <v>19</v>
      </c>
      <c r="B28" s="16"/>
      <c r="C28" s="17" t="s">
        <v>86</v>
      </c>
      <c r="D28" s="18" t="s">
        <v>87</v>
      </c>
      <c r="E28" s="19" t="s">
        <v>88</v>
      </c>
      <c r="F28" s="20">
        <v>19</v>
      </c>
      <c r="G28" s="21">
        <v>4.5</v>
      </c>
      <c r="H28" s="21"/>
      <c r="I28" s="21">
        <v>3</v>
      </c>
      <c r="J28" s="22"/>
      <c r="K28" s="21">
        <v>0</v>
      </c>
      <c r="L28" s="21">
        <f t="shared" si="0"/>
        <v>7.5</v>
      </c>
      <c r="M28" s="23"/>
    </row>
    <row r="29" spans="1:13" s="24" customFormat="1" ht="45" customHeight="1" x14ac:dyDescent="0.4">
      <c r="A29" s="15">
        <v>20</v>
      </c>
      <c r="B29" s="16"/>
      <c r="C29" s="17" t="s">
        <v>89</v>
      </c>
      <c r="D29" s="18" t="s">
        <v>90</v>
      </c>
      <c r="E29" s="19" t="s">
        <v>91</v>
      </c>
      <c r="F29" s="20">
        <v>20</v>
      </c>
      <c r="G29" s="21">
        <v>4.5</v>
      </c>
      <c r="H29" s="21"/>
      <c r="I29" s="21">
        <v>4.5</v>
      </c>
      <c r="J29" s="22"/>
      <c r="K29" s="21">
        <v>0</v>
      </c>
      <c r="L29" s="21">
        <f t="shared" si="0"/>
        <v>9</v>
      </c>
      <c r="M29" s="23"/>
    </row>
    <row r="30" spans="1:13" s="24" customFormat="1" ht="45" customHeight="1" x14ac:dyDescent="0.4">
      <c r="A30" s="15">
        <v>21</v>
      </c>
      <c r="B30" s="16"/>
      <c r="C30" s="17" t="s">
        <v>92</v>
      </c>
      <c r="D30" s="18" t="s">
        <v>93</v>
      </c>
      <c r="E30" s="19" t="s">
        <v>94</v>
      </c>
      <c r="F30" s="20">
        <v>21</v>
      </c>
      <c r="G30" s="21">
        <v>4.5</v>
      </c>
      <c r="H30" s="21"/>
      <c r="I30" s="21">
        <v>4.5</v>
      </c>
      <c r="J30" s="22"/>
      <c r="K30" s="21">
        <v>0</v>
      </c>
      <c r="L30" s="21">
        <f t="shared" si="0"/>
        <v>9</v>
      </c>
      <c r="M30" s="23"/>
    </row>
    <row r="31" spans="1:13" s="24" customFormat="1" ht="45" customHeight="1" x14ac:dyDescent="0.4">
      <c r="A31" s="15">
        <v>22</v>
      </c>
      <c r="B31" s="16"/>
      <c r="C31" s="17" t="s">
        <v>95</v>
      </c>
      <c r="D31" s="18" t="s">
        <v>96</v>
      </c>
      <c r="E31" s="19" t="s">
        <v>97</v>
      </c>
      <c r="F31" s="20">
        <v>22</v>
      </c>
      <c r="G31" s="21">
        <v>3.5</v>
      </c>
      <c r="H31" s="21"/>
      <c r="I31" s="21">
        <v>4.5</v>
      </c>
      <c r="J31" s="22"/>
      <c r="K31" s="21">
        <v>0</v>
      </c>
      <c r="L31" s="21">
        <f t="shared" si="0"/>
        <v>8</v>
      </c>
      <c r="M31" s="23"/>
    </row>
    <row r="32" spans="1:13" s="24" customFormat="1" ht="45" customHeight="1" x14ac:dyDescent="0.4">
      <c r="A32" s="15">
        <v>23</v>
      </c>
      <c r="B32" s="16"/>
      <c r="C32" s="17" t="s">
        <v>98</v>
      </c>
      <c r="D32" s="18" t="s">
        <v>16</v>
      </c>
      <c r="E32" s="19" t="s">
        <v>99</v>
      </c>
      <c r="F32" s="20">
        <v>34</v>
      </c>
      <c r="G32" s="21">
        <v>4.5</v>
      </c>
      <c r="H32" s="21"/>
      <c r="I32" s="21">
        <v>4.5</v>
      </c>
      <c r="J32" s="22"/>
      <c r="K32" s="21">
        <v>0</v>
      </c>
      <c r="L32" s="21">
        <f t="shared" si="0"/>
        <v>9</v>
      </c>
      <c r="M32" s="23"/>
    </row>
    <row r="33" spans="1:13" s="24" customFormat="1" ht="45" customHeight="1" x14ac:dyDescent="0.4">
      <c r="A33" s="15">
        <v>24</v>
      </c>
      <c r="B33" s="16" t="s">
        <v>183</v>
      </c>
      <c r="C33" s="17" t="s">
        <v>162</v>
      </c>
      <c r="D33" s="18" t="s">
        <v>160</v>
      </c>
      <c r="E33" s="19" t="s">
        <v>161</v>
      </c>
      <c r="F33" s="20">
        <v>24</v>
      </c>
      <c r="G33" s="21">
        <v>4.5</v>
      </c>
      <c r="H33" s="21"/>
      <c r="I33" s="21">
        <v>4.5</v>
      </c>
      <c r="J33" s="22"/>
      <c r="K33" s="21">
        <v>0</v>
      </c>
      <c r="L33" s="21">
        <f t="shared" si="0"/>
        <v>9</v>
      </c>
      <c r="M33" s="23"/>
    </row>
    <row r="34" spans="1:13" s="24" customFormat="1" ht="45" customHeight="1" x14ac:dyDescent="0.4">
      <c r="A34" s="15">
        <v>25</v>
      </c>
      <c r="B34" s="16"/>
      <c r="C34" s="17" t="s">
        <v>164</v>
      </c>
      <c r="D34" s="18" t="s">
        <v>163</v>
      </c>
      <c r="E34" s="19" t="s">
        <v>17</v>
      </c>
      <c r="F34" s="20">
        <v>25</v>
      </c>
      <c r="G34" s="21">
        <v>4.5</v>
      </c>
      <c r="H34" s="21"/>
      <c r="I34" s="21">
        <v>4.5</v>
      </c>
      <c r="J34" s="22"/>
      <c r="K34" s="21">
        <v>0</v>
      </c>
      <c r="L34" s="21">
        <f t="shared" si="0"/>
        <v>9</v>
      </c>
      <c r="M34" s="23"/>
    </row>
    <row r="35" spans="1:13" s="24" customFormat="1" ht="45" customHeight="1" x14ac:dyDescent="0.4">
      <c r="A35" s="15">
        <v>26</v>
      </c>
      <c r="B35" s="16"/>
      <c r="C35" s="17" t="s">
        <v>167</v>
      </c>
      <c r="D35" s="18" t="s">
        <v>165</v>
      </c>
      <c r="E35" s="19" t="s">
        <v>166</v>
      </c>
      <c r="F35" s="20">
        <v>26</v>
      </c>
      <c r="G35" s="21">
        <v>4.5</v>
      </c>
      <c r="H35" s="21"/>
      <c r="I35" s="21">
        <v>4.5</v>
      </c>
      <c r="J35" s="22"/>
      <c r="K35" s="21">
        <v>1</v>
      </c>
      <c r="L35" s="21">
        <f t="shared" si="0"/>
        <v>10</v>
      </c>
      <c r="M35" s="23"/>
    </row>
    <row r="36" spans="1:13" s="24" customFormat="1" ht="45" customHeight="1" x14ac:dyDescent="0.4">
      <c r="A36" s="15">
        <v>27</v>
      </c>
      <c r="B36" s="16"/>
      <c r="C36" s="17" t="s">
        <v>169</v>
      </c>
      <c r="D36" s="18" t="s">
        <v>168</v>
      </c>
      <c r="E36" s="19" t="s">
        <v>58</v>
      </c>
      <c r="F36" s="20">
        <v>27</v>
      </c>
      <c r="G36" s="21">
        <v>3.5</v>
      </c>
      <c r="H36" s="21"/>
      <c r="I36" s="21">
        <v>4</v>
      </c>
      <c r="J36" s="22"/>
      <c r="K36" s="21">
        <v>0.5</v>
      </c>
      <c r="L36" s="21">
        <f t="shared" si="0"/>
        <v>8</v>
      </c>
      <c r="M36" s="23"/>
    </row>
    <row r="37" spans="1:13" s="24" customFormat="1" ht="45" customHeight="1" x14ac:dyDescent="0.4">
      <c r="A37" s="15">
        <v>28</v>
      </c>
      <c r="B37" s="16"/>
      <c r="C37" s="17" t="s">
        <v>171</v>
      </c>
      <c r="D37" s="18" t="s">
        <v>170</v>
      </c>
      <c r="E37" s="19" t="s">
        <v>18</v>
      </c>
      <c r="F37" s="20">
        <v>28</v>
      </c>
      <c r="G37" s="21">
        <v>4.5</v>
      </c>
      <c r="H37" s="21"/>
      <c r="I37" s="21">
        <v>4.5</v>
      </c>
      <c r="J37" s="22"/>
      <c r="K37" s="21">
        <v>0</v>
      </c>
      <c r="L37" s="21">
        <f t="shared" si="0"/>
        <v>9</v>
      </c>
      <c r="M37" s="23"/>
    </row>
    <row r="38" spans="1:13" s="24" customFormat="1" ht="45" customHeight="1" x14ac:dyDescent="0.4">
      <c r="A38" s="15">
        <v>29</v>
      </c>
      <c r="B38" s="16"/>
      <c r="C38" s="17" t="s">
        <v>173</v>
      </c>
      <c r="D38" s="18" t="s">
        <v>172</v>
      </c>
      <c r="E38" s="19" t="s">
        <v>18</v>
      </c>
      <c r="F38" s="20">
        <v>29</v>
      </c>
      <c r="G38" s="21">
        <v>3.5</v>
      </c>
      <c r="H38" s="21"/>
      <c r="I38" s="21">
        <v>3.5</v>
      </c>
      <c r="J38" s="22"/>
      <c r="K38" s="21">
        <v>0</v>
      </c>
      <c r="L38" s="21">
        <f t="shared" si="0"/>
        <v>7</v>
      </c>
      <c r="M38" s="23"/>
    </row>
    <row r="39" spans="1:13" s="24" customFormat="1" ht="45" customHeight="1" x14ac:dyDescent="0.4">
      <c r="A39" s="15">
        <v>30</v>
      </c>
      <c r="B39" s="16"/>
      <c r="C39" s="17" t="s">
        <v>175</v>
      </c>
      <c r="D39" s="18" t="s">
        <v>174</v>
      </c>
      <c r="E39" s="19" t="s">
        <v>70</v>
      </c>
      <c r="F39" s="20">
        <v>30</v>
      </c>
      <c r="G39" s="21">
        <v>4.5</v>
      </c>
      <c r="H39" s="21"/>
      <c r="I39" s="21">
        <v>4.5</v>
      </c>
      <c r="J39" s="22"/>
      <c r="K39" s="21">
        <v>0.25</v>
      </c>
      <c r="L39" s="21">
        <f t="shared" si="0"/>
        <v>9.25</v>
      </c>
      <c r="M39" s="23"/>
    </row>
    <row r="40" spans="1:13" s="24" customFormat="1" ht="45" customHeight="1" x14ac:dyDescent="0.4">
      <c r="A40" s="15">
        <v>31</v>
      </c>
      <c r="B40" s="16"/>
      <c r="C40" s="17" t="s">
        <v>178</v>
      </c>
      <c r="D40" s="18" t="s">
        <v>176</v>
      </c>
      <c r="E40" s="19" t="s">
        <v>177</v>
      </c>
      <c r="F40" s="20">
        <v>31</v>
      </c>
      <c r="G40" s="21">
        <v>4</v>
      </c>
      <c r="H40" s="21"/>
      <c r="I40" s="21">
        <v>4.5</v>
      </c>
      <c r="J40" s="22"/>
      <c r="K40" s="21">
        <v>0</v>
      </c>
      <c r="L40" s="21">
        <f t="shared" si="0"/>
        <v>8.5</v>
      </c>
      <c r="M40" s="23"/>
    </row>
    <row r="41" spans="1:13" s="24" customFormat="1" ht="45" customHeight="1" x14ac:dyDescent="0.4">
      <c r="A41" s="15">
        <v>32</v>
      </c>
      <c r="B41" s="16"/>
      <c r="C41" s="17" t="s">
        <v>180</v>
      </c>
      <c r="D41" s="18" t="s">
        <v>179</v>
      </c>
      <c r="E41" s="19" t="s">
        <v>78</v>
      </c>
      <c r="F41" s="20">
        <v>32</v>
      </c>
      <c r="G41" s="21">
        <v>4.5</v>
      </c>
      <c r="H41" s="21"/>
      <c r="I41" s="21">
        <v>4.5</v>
      </c>
      <c r="J41" s="22"/>
      <c r="K41" s="21">
        <v>0</v>
      </c>
      <c r="L41" s="21">
        <f t="shared" si="0"/>
        <v>9</v>
      </c>
      <c r="M41" s="25"/>
    </row>
    <row r="42" spans="1:13" s="24" customFormat="1" ht="45" customHeight="1" x14ac:dyDescent="0.4">
      <c r="A42" s="15">
        <v>33</v>
      </c>
      <c r="B42" s="16"/>
      <c r="C42" s="17" t="s">
        <v>182</v>
      </c>
      <c r="D42" s="18" t="s">
        <v>181</v>
      </c>
      <c r="E42" s="19" t="s">
        <v>70</v>
      </c>
      <c r="F42" s="20"/>
      <c r="G42" s="21">
        <v>0</v>
      </c>
      <c r="H42" s="21"/>
      <c r="I42" s="21">
        <v>0</v>
      </c>
      <c r="J42" s="22"/>
      <c r="K42" s="21">
        <v>0</v>
      </c>
      <c r="L42" s="21">
        <f t="shared" si="0"/>
        <v>0</v>
      </c>
      <c r="M42" s="25" t="s">
        <v>187</v>
      </c>
    </row>
    <row r="43" spans="1:13" s="24" customFormat="1" ht="45" customHeight="1" x14ac:dyDescent="0.4">
      <c r="A43" s="15">
        <v>34</v>
      </c>
      <c r="B43" s="16"/>
      <c r="C43" s="17" t="s">
        <v>186</v>
      </c>
      <c r="D43" s="18" t="s">
        <v>184</v>
      </c>
      <c r="E43" s="19" t="s">
        <v>185</v>
      </c>
      <c r="F43" s="20"/>
      <c r="G43" s="21">
        <v>0</v>
      </c>
      <c r="H43" s="21"/>
      <c r="I43" s="21">
        <v>0</v>
      </c>
      <c r="J43" s="22"/>
      <c r="K43" s="21">
        <v>0</v>
      </c>
      <c r="L43" s="21">
        <f t="shared" si="0"/>
        <v>0</v>
      </c>
      <c r="M43" s="25" t="s">
        <v>188</v>
      </c>
    </row>
    <row r="45" spans="1:13" s="11" customFormat="1" ht="39.9" customHeight="1" x14ac:dyDescent="0.4">
      <c r="A45" s="27" t="s">
        <v>30</v>
      </c>
      <c r="B45" s="27"/>
      <c r="E45" s="28"/>
      <c r="G45" s="29"/>
      <c r="H45" s="30"/>
    </row>
    <row r="46" spans="1:13" s="11" customFormat="1" ht="39.9" customHeight="1" x14ac:dyDescent="0.4">
      <c r="A46" s="31"/>
      <c r="B46" s="31"/>
      <c r="C46" s="11" t="s">
        <v>219</v>
      </c>
      <c r="E46" s="28"/>
      <c r="G46" s="32"/>
      <c r="I46" s="33"/>
      <c r="J46" s="33"/>
    </row>
    <row r="47" spans="1:13" s="11" customFormat="1" ht="39.9" customHeight="1" x14ac:dyDescent="0.4">
      <c r="A47" s="31"/>
      <c r="B47" s="31"/>
      <c r="C47" s="11" t="s">
        <v>220</v>
      </c>
      <c r="E47" s="28"/>
      <c r="G47" s="32"/>
      <c r="I47" s="33"/>
      <c r="J47" s="33"/>
    </row>
    <row r="48" spans="1:13" s="11" customFormat="1" ht="39.9" customHeight="1" x14ac:dyDescent="0.4">
      <c r="A48" s="31"/>
      <c r="B48" s="31"/>
      <c r="C48" s="11" t="s">
        <v>221</v>
      </c>
      <c r="E48" s="28"/>
      <c r="G48" s="29"/>
      <c r="H48" s="30"/>
    </row>
    <row r="49" spans="1:11" s="11" customFormat="1" ht="22.8" x14ac:dyDescent="0.4">
      <c r="A49" s="31"/>
      <c r="B49" s="31"/>
      <c r="C49" s="50"/>
      <c r="D49" s="50"/>
      <c r="E49" s="28"/>
      <c r="G49" s="29"/>
      <c r="H49" s="30"/>
      <c r="I49" s="50"/>
      <c r="J49" s="50"/>
    </row>
    <row r="50" spans="1:11" s="11" customFormat="1" ht="22.8" x14ac:dyDescent="0.4">
      <c r="A50" s="31"/>
      <c r="B50" s="34"/>
      <c r="C50" s="52" t="s">
        <v>32</v>
      </c>
      <c r="D50" s="52"/>
      <c r="E50" s="35"/>
      <c r="F50" s="35"/>
      <c r="G50" s="36"/>
      <c r="H50" s="37"/>
      <c r="I50" s="38" t="s">
        <v>33</v>
      </c>
      <c r="J50" s="37"/>
      <c r="K50" s="38"/>
    </row>
    <row r="51" spans="1:11" s="11" customFormat="1" ht="22.8" x14ac:dyDescent="0.4">
      <c r="A51" s="31"/>
      <c r="B51" s="34"/>
      <c r="C51" s="53" t="s">
        <v>34</v>
      </c>
      <c r="D51" s="53"/>
      <c r="E51" s="35"/>
      <c r="F51" s="35"/>
      <c r="G51" s="36"/>
      <c r="H51" s="39"/>
      <c r="I51" s="40" t="s">
        <v>34</v>
      </c>
      <c r="J51" s="39"/>
      <c r="K51" s="40"/>
    </row>
    <row r="52" spans="1:11" s="11" customFormat="1" ht="22.8" x14ac:dyDescent="0.4">
      <c r="A52" s="31"/>
      <c r="B52" s="34"/>
      <c r="C52" s="35"/>
      <c r="D52" s="35"/>
      <c r="E52" s="35"/>
      <c r="F52" s="35"/>
      <c r="G52" s="36"/>
      <c r="H52" s="35"/>
      <c r="I52" s="35"/>
      <c r="J52" s="35"/>
      <c r="K52" s="41"/>
    </row>
    <row r="53" spans="1:11" s="11" customFormat="1" ht="22.8" x14ac:dyDescent="0.4">
      <c r="A53" s="31"/>
      <c r="B53" s="34"/>
      <c r="C53" s="35"/>
      <c r="D53" s="35"/>
      <c r="E53" s="35"/>
      <c r="F53" s="35"/>
      <c r="G53" s="36"/>
      <c r="H53" s="35"/>
      <c r="I53" s="35"/>
      <c r="J53" s="35"/>
      <c r="K53" s="41"/>
    </row>
    <row r="54" spans="1:11" s="11" customFormat="1" ht="22.8" x14ac:dyDescent="0.4">
      <c r="A54" s="31"/>
      <c r="B54" s="34"/>
      <c r="C54" s="35"/>
      <c r="D54" s="35"/>
      <c r="E54" s="35"/>
      <c r="F54" s="35"/>
      <c r="G54" s="36"/>
      <c r="H54" s="35"/>
      <c r="I54" s="35"/>
      <c r="J54" s="35"/>
      <c r="K54" s="41"/>
    </row>
    <row r="55" spans="1:11" s="11" customFormat="1" ht="22.8" x14ac:dyDescent="0.4">
      <c r="A55" s="31"/>
      <c r="B55" s="34"/>
      <c r="C55" s="54" t="s">
        <v>35</v>
      </c>
      <c r="D55" s="54"/>
      <c r="E55" s="35"/>
      <c r="F55" s="35"/>
      <c r="G55" s="36"/>
      <c r="H55" s="35"/>
      <c r="I55" s="41" t="s">
        <v>222</v>
      </c>
      <c r="J55" s="35"/>
      <c r="K55" s="41"/>
    </row>
    <row r="56" spans="1:11" s="11" customFormat="1" ht="22.8" x14ac:dyDescent="0.4">
      <c r="A56" s="31"/>
      <c r="B56" s="34"/>
      <c r="C56" s="54"/>
      <c r="D56" s="54"/>
      <c r="E56" s="35"/>
      <c r="F56" s="35"/>
      <c r="G56" s="36"/>
      <c r="H56" s="35"/>
      <c r="I56" s="35"/>
      <c r="J56" s="35"/>
      <c r="K56" s="41"/>
    </row>
    <row r="57" spans="1:11" s="11" customFormat="1" ht="22.8" x14ac:dyDescent="0.4">
      <c r="A57" s="31"/>
      <c r="B57" s="34"/>
      <c r="C57" s="52" t="s">
        <v>36</v>
      </c>
      <c r="D57" s="54"/>
      <c r="E57" s="35"/>
      <c r="F57" s="35"/>
      <c r="G57" s="36"/>
      <c r="H57" s="35"/>
      <c r="I57" s="38" t="s">
        <v>37</v>
      </c>
      <c r="J57" s="35"/>
      <c r="K57" s="41"/>
    </row>
    <row r="58" spans="1:11" s="11" customFormat="1" ht="22.8" x14ac:dyDescent="0.4">
      <c r="A58" s="31"/>
      <c r="B58" s="34"/>
      <c r="C58" s="53" t="s">
        <v>34</v>
      </c>
      <c r="D58" s="54"/>
      <c r="E58" s="35"/>
      <c r="F58" s="35"/>
      <c r="G58" s="36"/>
      <c r="H58" s="35"/>
      <c r="I58" s="40" t="s">
        <v>34</v>
      </c>
      <c r="J58" s="35"/>
      <c r="K58" s="41"/>
    </row>
    <row r="59" spans="1:11" s="11" customFormat="1" ht="22.8" x14ac:dyDescent="0.4">
      <c r="A59" s="31"/>
      <c r="B59" s="34"/>
      <c r="C59" s="40"/>
      <c r="D59" s="41"/>
      <c r="E59" s="35"/>
      <c r="F59" s="35"/>
      <c r="G59" s="36"/>
      <c r="H59" s="35"/>
      <c r="I59" s="35"/>
      <c r="J59" s="35"/>
      <c r="K59" s="41"/>
    </row>
    <row r="60" spans="1:11" s="11" customFormat="1" ht="22.8" x14ac:dyDescent="0.4">
      <c r="A60" s="31"/>
      <c r="B60" s="34"/>
      <c r="C60" s="40"/>
      <c r="D60" s="41"/>
      <c r="E60" s="35"/>
      <c r="F60" s="35"/>
      <c r="G60" s="36"/>
      <c r="H60" s="35"/>
      <c r="I60" s="35"/>
      <c r="J60" s="35"/>
      <c r="K60" s="41"/>
    </row>
    <row r="61" spans="1:11" s="11" customFormat="1" ht="22.8" x14ac:dyDescent="0.4">
      <c r="A61" s="31"/>
      <c r="B61" s="34"/>
      <c r="C61" s="41"/>
      <c r="D61" s="41"/>
      <c r="E61" s="35"/>
      <c r="F61" s="35"/>
      <c r="G61" s="36"/>
      <c r="H61" s="35"/>
      <c r="I61" s="35"/>
      <c r="J61" s="35"/>
      <c r="K61" s="41"/>
    </row>
    <row r="62" spans="1:11" s="11" customFormat="1" ht="22.8" x14ac:dyDescent="0.4">
      <c r="A62" s="31"/>
      <c r="B62" s="34"/>
      <c r="C62" s="54" t="s">
        <v>35</v>
      </c>
      <c r="D62" s="54"/>
      <c r="E62" s="35"/>
      <c r="F62" s="35"/>
      <c r="G62" s="36"/>
      <c r="H62" s="35"/>
      <c r="I62" s="41"/>
      <c r="J62" s="35"/>
      <c r="K62" s="41"/>
    </row>
    <row r="63" spans="1:11" s="11" customFormat="1" ht="22.8" x14ac:dyDescent="0.4">
      <c r="A63" s="31"/>
      <c r="E63" s="28"/>
      <c r="F63" s="29"/>
      <c r="G63" s="32"/>
    </row>
    <row r="64" spans="1:11" s="11" customFormat="1" ht="22.8" x14ac:dyDescent="0.4">
      <c r="A64" s="31"/>
      <c r="B64" s="55"/>
      <c r="C64" s="55"/>
      <c r="E64" s="28"/>
      <c r="F64" s="29"/>
      <c r="G64" s="32"/>
      <c r="I64" s="55"/>
      <c r="J64" s="55"/>
    </row>
    <row r="65" spans="1:10" s="11" customFormat="1" ht="22.8" x14ac:dyDescent="0.4">
      <c r="A65" s="31"/>
      <c r="B65" s="31"/>
      <c r="C65" s="56"/>
      <c r="D65" s="56"/>
      <c r="E65" s="28"/>
      <c r="G65" s="29"/>
      <c r="H65" s="30"/>
      <c r="I65" s="57"/>
      <c r="J65" s="57"/>
    </row>
    <row r="69" spans="1:10" x14ac:dyDescent="0.25">
      <c r="C69" s="51"/>
      <c r="D69" s="51"/>
      <c r="I69" s="51"/>
      <c r="J69" s="51"/>
    </row>
  </sheetData>
  <mergeCells count="29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49:D49"/>
    <mergeCell ref="I49:J49"/>
    <mergeCell ref="C69:D69"/>
    <mergeCell ref="I69:J69"/>
    <mergeCell ref="C50:D50"/>
    <mergeCell ref="C51:D51"/>
    <mergeCell ref="C55:D55"/>
    <mergeCell ref="C56:D56"/>
    <mergeCell ref="C57:D57"/>
    <mergeCell ref="C58:D58"/>
    <mergeCell ref="C62:D62"/>
    <mergeCell ref="B64:C64"/>
    <mergeCell ref="I64:J64"/>
    <mergeCell ref="C65:D65"/>
    <mergeCell ref="I65:J6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C3C6B-33AB-467A-9B19-BDE290077AC7}">
  <dimension ref="A1:M69"/>
  <sheetViews>
    <sheetView tabSelected="1" zoomScale="55" zoomScaleNormal="55" workbookViewId="0">
      <selection activeCell="K58" sqref="K58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21875" style="2" customWidth="1"/>
    <col min="4" max="4" width="42.5546875" style="2" customWidth="1"/>
    <col min="5" max="5" width="14.44140625" style="5" customWidth="1"/>
    <col min="6" max="6" width="14.21875" style="2" customWidth="1"/>
    <col min="7" max="7" width="12.109375" style="3" customWidth="1"/>
    <col min="8" max="8" width="13.77734375" style="4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58"/>
      <c r="D1" s="58"/>
      <c r="E1" s="58"/>
    </row>
    <row r="2" spans="1:13" x14ac:dyDescent="0.25">
      <c r="C2" s="58"/>
      <c r="D2" s="58"/>
      <c r="E2" s="58"/>
    </row>
    <row r="4" spans="1:13" s="6" customFormat="1" ht="41.25" customHeight="1" x14ac:dyDescent="0.3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3" s="8" customFormat="1" ht="37.5" customHeight="1" x14ac:dyDescent="0.45">
      <c r="A5" s="46"/>
      <c r="B5" s="59" t="s">
        <v>1</v>
      </c>
      <c r="C5" s="59"/>
      <c r="D5" s="59"/>
      <c r="E5" s="59"/>
      <c r="F5" s="59"/>
      <c r="G5" s="59"/>
      <c r="H5" s="59"/>
      <c r="I5" s="59"/>
      <c r="J5" s="59"/>
      <c r="K5" s="46"/>
      <c r="L5" s="46"/>
    </row>
    <row r="6" spans="1:13" s="8" customFormat="1" ht="53.25" customHeight="1" x14ac:dyDescent="0.45">
      <c r="A6" s="46"/>
      <c r="B6" s="59" t="s">
        <v>100</v>
      </c>
      <c r="C6" s="59"/>
      <c r="D6" s="59"/>
      <c r="E6" s="59"/>
      <c r="F6" s="59"/>
      <c r="G6" s="59"/>
      <c r="H6" s="59"/>
      <c r="I6" s="59"/>
      <c r="J6" s="59"/>
      <c r="K6" s="46"/>
      <c r="L6" s="46"/>
    </row>
    <row r="8" spans="1:13" s="11" customFormat="1" ht="26.25" customHeight="1" x14ac:dyDescent="0.4">
      <c r="A8" s="49" t="s">
        <v>2</v>
      </c>
      <c r="B8" s="60" t="s">
        <v>3</v>
      </c>
      <c r="C8" s="62" t="s">
        <v>4</v>
      </c>
      <c r="D8" s="49" t="s">
        <v>5</v>
      </c>
      <c r="E8" s="49" t="s">
        <v>6</v>
      </c>
      <c r="F8" s="60" t="s">
        <v>7</v>
      </c>
      <c r="G8" s="9"/>
      <c r="H8" s="10" t="s">
        <v>8</v>
      </c>
      <c r="I8" s="64" t="s">
        <v>9</v>
      </c>
      <c r="J8" s="65"/>
      <c r="K8" s="66" t="s">
        <v>10</v>
      </c>
      <c r="L8" s="66" t="s">
        <v>11</v>
      </c>
      <c r="M8" s="49" t="s">
        <v>12</v>
      </c>
    </row>
    <row r="9" spans="1:13" s="11" customFormat="1" ht="35.25" customHeight="1" x14ac:dyDescent="0.4">
      <c r="A9" s="49"/>
      <c r="B9" s="61"/>
      <c r="C9" s="62"/>
      <c r="D9" s="49"/>
      <c r="E9" s="49"/>
      <c r="F9" s="63"/>
      <c r="G9" s="47" t="s">
        <v>13</v>
      </c>
      <c r="H9" s="13" t="s">
        <v>14</v>
      </c>
      <c r="I9" s="48" t="s">
        <v>13</v>
      </c>
      <c r="J9" s="13" t="s">
        <v>14</v>
      </c>
      <c r="K9" s="67"/>
      <c r="L9" s="67"/>
      <c r="M9" s="49"/>
    </row>
    <row r="10" spans="1:13" s="24" customFormat="1" ht="45" customHeight="1" x14ac:dyDescent="0.4">
      <c r="A10" s="15">
        <v>1</v>
      </c>
      <c r="B10" s="16"/>
      <c r="C10" s="17" t="s">
        <v>38</v>
      </c>
      <c r="D10" s="18" t="s">
        <v>39</v>
      </c>
      <c r="E10" s="19" t="s">
        <v>40</v>
      </c>
      <c r="F10" s="20">
        <v>1</v>
      </c>
      <c r="G10" s="21">
        <v>4.5</v>
      </c>
      <c r="H10" s="21"/>
      <c r="I10" s="21">
        <v>4.5</v>
      </c>
      <c r="J10" s="22"/>
      <c r="K10" s="21">
        <v>0.5</v>
      </c>
      <c r="L10" s="21">
        <f>SUM(G10:K10)</f>
        <v>9.5</v>
      </c>
      <c r="M10" s="23"/>
    </row>
    <row r="11" spans="1:13" s="24" customFormat="1" ht="45" customHeight="1" x14ac:dyDescent="0.4">
      <c r="A11" s="15">
        <v>2</v>
      </c>
      <c r="B11" s="16"/>
      <c r="C11" s="17" t="s">
        <v>41</v>
      </c>
      <c r="D11" s="18" t="s">
        <v>42</v>
      </c>
      <c r="E11" s="19" t="s">
        <v>15</v>
      </c>
      <c r="F11" s="20">
        <v>2</v>
      </c>
      <c r="G11" s="21">
        <v>1</v>
      </c>
      <c r="H11" s="21"/>
      <c r="I11" s="21">
        <v>4.5</v>
      </c>
      <c r="J11" s="22"/>
      <c r="K11" s="21">
        <v>0</v>
      </c>
      <c r="L11" s="21">
        <f>SUM(G11:K11)</f>
        <v>5.5</v>
      </c>
      <c r="M11" s="23"/>
    </row>
    <row r="12" spans="1:13" s="24" customFormat="1" ht="45" customHeight="1" x14ac:dyDescent="0.4">
      <c r="A12" s="15">
        <v>3</v>
      </c>
      <c r="B12" s="16"/>
      <c r="C12" s="17" t="s">
        <v>43</v>
      </c>
      <c r="D12" s="18" t="s">
        <v>44</v>
      </c>
      <c r="E12" s="19" t="s">
        <v>45</v>
      </c>
      <c r="F12" s="20">
        <v>3</v>
      </c>
      <c r="G12" s="21">
        <v>4</v>
      </c>
      <c r="H12" s="21"/>
      <c r="I12" s="21">
        <v>4.5</v>
      </c>
      <c r="J12" s="22"/>
      <c r="K12" s="21">
        <v>0</v>
      </c>
      <c r="L12" s="21">
        <f t="shared" ref="L12:L43" si="0">SUM(G12:K12)</f>
        <v>8.5</v>
      </c>
      <c r="M12" s="23"/>
    </row>
    <row r="13" spans="1:13" s="24" customFormat="1" ht="45" customHeight="1" x14ac:dyDescent="0.4">
      <c r="A13" s="15">
        <v>4</v>
      </c>
      <c r="B13" s="16"/>
      <c r="C13" s="17" t="s">
        <v>46</v>
      </c>
      <c r="D13" s="18" t="s">
        <v>23</v>
      </c>
      <c r="E13" s="19" t="s">
        <v>47</v>
      </c>
      <c r="F13" s="20">
        <v>4</v>
      </c>
      <c r="G13" s="21">
        <v>4.5</v>
      </c>
      <c r="H13" s="21"/>
      <c r="I13" s="21">
        <v>4.5</v>
      </c>
      <c r="J13" s="22"/>
      <c r="K13" s="21">
        <v>0.75</v>
      </c>
      <c r="L13" s="21">
        <f t="shared" si="0"/>
        <v>9.75</v>
      </c>
      <c r="M13" s="23"/>
    </row>
    <row r="14" spans="1:13" s="24" customFormat="1" ht="45" customHeight="1" x14ac:dyDescent="0.4">
      <c r="A14" s="15">
        <v>5</v>
      </c>
      <c r="B14" s="16"/>
      <c r="C14" s="17" t="s">
        <v>48</v>
      </c>
      <c r="D14" s="18" t="s">
        <v>49</v>
      </c>
      <c r="E14" s="19" t="s">
        <v>50</v>
      </c>
      <c r="F14" s="20">
        <v>5</v>
      </c>
      <c r="G14" s="21">
        <v>4.5</v>
      </c>
      <c r="H14" s="21"/>
      <c r="I14" s="21">
        <v>4</v>
      </c>
      <c r="J14" s="22"/>
      <c r="K14" s="21">
        <v>0</v>
      </c>
      <c r="L14" s="21">
        <f t="shared" si="0"/>
        <v>8.5</v>
      </c>
      <c r="M14" s="23"/>
    </row>
    <row r="15" spans="1:13" s="24" customFormat="1" ht="45" customHeight="1" x14ac:dyDescent="0.4">
      <c r="A15" s="15">
        <v>6</v>
      </c>
      <c r="B15" s="16"/>
      <c r="C15" s="17" t="s">
        <v>51</v>
      </c>
      <c r="D15" s="18" t="s">
        <v>52</v>
      </c>
      <c r="E15" s="19" t="s">
        <v>53</v>
      </c>
      <c r="F15" s="20">
        <v>6</v>
      </c>
      <c r="G15" s="21">
        <v>4.5</v>
      </c>
      <c r="H15" s="21"/>
      <c r="I15" s="21">
        <v>4.5</v>
      </c>
      <c r="J15" s="22"/>
      <c r="K15" s="21">
        <v>1</v>
      </c>
      <c r="L15" s="21">
        <f t="shared" si="0"/>
        <v>10</v>
      </c>
      <c r="M15" s="23"/>
    </row>
    <row r="16" spans="1:13" s="24" customFormat="1" ht="45" customHeight="1" x14ac:dyDescent="0.4">
      <c r="A16" s="15">
        <v>7</v>
      </c>
      <c r="B16" s="16"/>
      <c r="C16" s="17" t="s">
        <v>54</v>
      </c>
      <c r="D16" s="18" t="s">
        <v>27</v>
      </c>
      <c r="E16" s="19" t="s">
        <v>55</v>
      </c>
      <c r="F16" s="20">
        <v>7</v>
      </c>
      <c r="G16" s="21">
        <v>2</v>
      </c>
      <c r="H16" s="21"/>
      <c r="I16" s="21">
        <v>3.5</v>
      </c>
      <c r="J16" s="22"/>
      <c r="K16" s="21">
        <v>0.5</v>
      </c>
      <c r="L16" s="21">
        <f t="shared" si="0"/>
        <v>6</v>
      </c>
      <c r="M16" s="23"/>
    </row>
    <row r="17" spans="1:13" s="24" customFormat="1" ht="45" customHeight="1" x14ac:dyDescent="0.4">
      <c r="A17" s="15">
        <v>8</v>
      </c>
      <c r="B17" s="16"/>
      <c r="C17" s="17" t="s">
        <v>56</v>
      </c>
      <c r="D17" s="18" t="s">
        <v>57</v>
      </c>
      <c r="E17" s="19" t="s">
        <v>58</v>
      </c>
      <c r="F17" s="20">
        <v>8</v>
      </c>
      <c r="G17" s="21">
        <v>4</v>
      </c>
      <c r="H17" s="21"/>
      <c r="I17" s="21">
        <v>4.5</v>
      </c>
      <c r="J17" s="22"/>
      <c r="K17" s="21">
        <v>0</v>
      </c>
      <c r="L17" s="21">
        <f t="shared" si="0"/>
        <v>8.5</v>
      </c>
      <c r="M17" s="23"/>
    </row>
    <row r="18" spans="1:13" s="24" customFormat="1" ht="45" customHeight="1" x14ac:dyDescent="0.4">
      <c r="A18" s="15">
        <v>9</v>
      </c>
      <c r="B18" s="16"/>
      <c r="C18" s="17" t="s">
        <v>59</v>
      </c>
      <c r="D18" s="18" t="s">
        <v>60</v>
      </c>
      <c r="E18" s="19" t="s">
        <v>61</v>
      </c>
      <c r="F18" s="20">
        <v>9</v>
      </c>
      <c r="G18" s="21">
        <v>4.5</v>
      </c>
      <c r="H18" s="21"/>
      <c r="I18" s="21">
        <v>4.5</v>
      </c>
      <c r="J18" s="22"/>
      <c r="K18" s="21">
        <v>0.5</v>
      </c>
      <c r="L18" s="21">
        <f t="shared" si="0"/>
        <v>9.5</v>
      </c>
      <c r="M18" s="23"/>
    </row>
    <row r="19" spans="1:13" s="24" customFormat="1" ht="45" customHeight="1" x14ac:dyDescent="0.4">
      <c r="A19" s="15">
        <v>10</v>
      </c>
      <c r="B19" s="16"/>
      <c r="C19" s="17" t="s">
        <v>62</v>
      </c>
      <c r="D19" s="18" t="s">
        <v>63</v>
      </c>
      <c r="E19" s="19" t="s">
        <v>64</v>
      </c>
      <c r="F19" s="20">
        <v>10</v>
      </c>
      <c r="G19" s="21">
        <v>4.5</v>
      </c>
      <c r="H19" s="21"/>
      <c r="I19" s="21">
        <v>4.5</v>
      </c>
      <c r="J19" s="22"/>
      <c r="K19" s="21">
        <v>0.5</v>
      </c>
      <c r="L19" s="21">
        <f t="shared" si="0"/>
        <v>9.5</v>
      </c>
      <c r="M19" s="23"/>
    </row>
    <row r="20" spans="1:13" s="24" customFormat="1" ht="45" customHeight="1" x14ac:dyDescent="0.4">
      <c r="A20" s="15">
        <v>11</v>
      </c>
      <c r="B20" s="16"/>
      <c r="C20" s="17" t="s">
        <v>65</v>
      </c>
      <c r="D20" s="18" t="s">
        <v>66</v>
      </c>
      <c r="E20" s="19" t="s">
        <v>67</v>
      </c>
      <c r="F20" s="20">
        <v>11</v>
      </c>
      <c r="G20" s="21">
        <v>4.5</v>
      </c>
      <c r="H20" s="21"/>
      <c r="I20" s="21">
        <v>4.5</v>
      </c>
      <c r="J20" s="22"/>
      <c r="K20" s="21">
        <v>0</v>
      </c>
      <c r="L20" s="21">
        <f t="shared" si="0"/>
        <v>9</v>
      </c>
      <c r="M20" s="23"/>
    </row>
    <row r="21" spans="1:13" s="24" customFormat="1" ht="45" customHeight="1" x14ac:dyDescent="0.4">
      <c r="A21" s="15">
        <v>12</v>
      </c>
      <c r="B21" s="16"/>
      <c r="C21" s="17" t="s">
        <v>68</v>
      </c>
      <c r="D21" s="18" t="s">
        <v>69</v>
      </c>
      <c r="E21" s="19" t="s">
        <v>70</v>
      </c>
      <c r="F21" s="20">
        <v>12</v>
      </c>
      <c r="G21" s="21">
        <v>4.5</v>
      </c>
      <c r="H21" s="21"/>
      <c r="I21" s="21">
        <v>4.5</v>
      </c>
      <c r="J21" s="22"/>
      <c r="K21" s="21">
        <v>0</v>
      </c>
      <c r="L21" s="21">
        <f t="shared" si="0"/>
        <v>9</v>
      </c>
      <c r="M21" s="23"/>
    </row>
    <row r="22" spans="1:13" s="24" customFormat="1" ht="45" customHeight="1" x14ac:dyDescent="0.4">
      <c r="A22" s="15">
        <v>13</v>
      </c>
      <c r="B22" s="16"/>
      <c r="C22" s="17" t="s">
        <v>71</v>
      </c>
      <c r="D22" s="18" t="s">
        <v>72</v>
      </c>
      <c r="E22" s="19" t="s">
        <v>73</v>
      </c>
      <c r="F22" s="20">
        <v>13</v>
      </c>
      <c r="G22" s="21">
        <v>3</v>
      </c>
      <c r="H22" s="21"/>
      <c r="I22" s="21">
        <v>4.5</v>
      </c>
      <c r="J22" s="22"/>
      <c r="K22" s="21">
        <v>0</v>
      </c>
      <c r="L22" s="21">
        <f t="shared" si="0"/>
        <v>7.5</v>
      </c>
      <c r="M22" s="23"/>
    </row>
    <row r="23" spans="1:13" s="24" customFormat="1" ht="45" customHeight="1" x14ac:dyDescent="0.4">
      <c r="A23" s="15">
        <v>14</v>
      </c>
      <c r="B23" s="16"/>
      <c r="C23" s="17" t="s">
        <v>74</v>
      </c>
      <c r="D23" s="18" t="s">
        <v>75</v>
      </c>
      <c r="E23" s="19" t="s">
        <v>22</v>
      </c>
      <c r="F23" s="20">
        <v>14</v>
      </c>
      <c r="G23" s="21">
        <v>4.5</v>
      </c>
      <c r="H23" s="21"/>
      <c r="I23" s="21">
        <v>3</v>
      </c>
      <c r="J23" s="22"/>
      <c r="K23" s="21">
        <v>0</v>
      </c>
      <c r="L23" s="21">
        <f t="shared" si="0"/>
        <v>7.5</v>
      </c>
      <c r="M23" s="23"/>
    </row>
    <row r="24" spans="1:13" s="24" customFormat="1" ht="45" customHeight="1" x14ac:dyDescent="0.4">
      <c r="A24" s="15">
        <v>15</v>
      </c>
      <c r="B24" s="16"/>
      <c r="C24" s="17" t="s">
        <v>76</v>
      </c>
      <c r="D24" s="18" t="s">
        <v>77</v>
      </c>
      <c r="E24" s="19" t="s">
        <v>78</v>
      </c>
      <c r="F24" s="20">
        <v>15</v>
      </c>
      <c r="G24" s="21">
        <v>4.5</v>
      </c>
      <c r="H24" s="21"/>
      <c r="I24" s="21">
        <v>2.5</v>
      </c>
      <c r="J24" s="22"/>
      <c r="K24" s="21">
        <v>0</v>
      </c>
      <c r="L24" s="21">
        <f t="shared" si="0"/>
        <v>7</v>
      </c>
      <c r="M24" s="23"/>
    </row>
    <row r="25" spans="1:13" s="24" customFormat="1" ht="45" customHeight="1" x14ac:dyDescent="0.4">
      <c r="A25" s="15">
        <v>16</v>
      </c>
      <c r="B25" s="16"/>
      <c r="C25" s="17" t="s">
        <v>79</v>
      </c>
      <c r="D25" s="18" t="s">
        <v>80</v>
      </c>
      <c r="E25" s="19" t="s">
        <v>28</v>
      </c>
      <c r="F25" s="20">
        <v>16</v>
      </c>
      <c r="G25" s="21">
        <v>4.5</v>
      </c>
      <c r="H25" s="21"/>
      <c r="I25" s="21">
        <v>4.5</v>
      </c>
      <c r="J25" s="22"/>
      <c r="K25" s="21">
        <v>0.5</v>
      </c>
      <c r="L25" s="21">
        <f t="shared" si="0"/>
        <v>9.5</v>
      </c>
      <c r="M25" s="23"/>
    </row>
    <row r="26" spans="1:13" s="24" customFormat="1" ht="45" customHeight="1" x14ac:dyDescent="0.4">
      <c r="A26" s="15">
        <v>17</v>
      </c>
      <c r="B26" s="16"/>
      <c r="C26" s="17" t="s">
        <v>81</v>
      </c>
      <c r="D26" s="18" t="s">
        <v>82</v>
      </c>
      <c r="E26" s="19" t="s">
        <v>83</v>
      </c>
      <c r="F26" s="20">
        <v>17</v>
      </c>
      <c r="G26" s="21">
        <v>2</v>
      </c>
      <c r="H26" s="21"/>
      <c r="I26" s="21">
        <v>4</v>
      </c>
      <c r="J26" s="22"/>
      <c r="K26" s="21">
        <v>0</v>
      </c>
      <c r="L26" s="21">
        <f t="shared" si="0"/>
        <v>6</v>
      </c>
      <c r="M26" s="23"/>
    </row>
    <row r="27" spans="1:13" s="24" customFormat="1" ht="45" customHeight="1" x14ac:dyDescent="0.4">
      <c r="A27" s="15">
        <v>18</v>
      </c>
      <c r="B27" s="16"/>
      <c r="C27" s="17" t="s">
        <v>84</v>
      </c>
      <c r="D27" s="18" t="s">
        <v>85</v>
      </c>
      <c r="E27" s="19" t="s">
        <v>29</v>
      </c>
      <c r="F27" s="20">
        <v>18</v>
      </c>
      <c r="G27" s="21">
        <v>4.5</v>
      </c>
      <c r="H27" s="21"/>
      <c r="I27" s="21">
        <v>4.5</v>
      </c>
      <c r="J27" s="22"/>
      <c r="K27" s="21">
        <v>0</v>
      </c>
      <c r="L27" s="21">
        <f t="shared" si="0"/>
        <v>9</v>
      </c>
      <c r="M27" s="23"/>
    </row>
    <row r="28" spans="1:13" s="24" customFormat="1" ht="45" customHeight="1" x14ac:dyDescent="0.4">
      <c r="A28" s="15">
        <v>19</v>
      </c>
      <c r="B28" s="16"/>
      <c r="C28" s="17" t="s">
        <v>86</v>
      </c>
      <c r="D28" s="18" t="s">
        <v>87</v>
      </c>
      <c r="E28" s="19" t="s">
        <v>88</v>
      </c>
      <c r="F28" s="20">
        <v>19</v>
      </c>
      <c r="G28" s="21">
        <v>4.5</v>
      </c>
      <c r="H28" s="21"/>
      <c r="I28" s="21">
        <v>3</v>
      </c>
      <c r="J28" s="22"/>
      <c r="K28" s="21">
        <v>0</v>
      </c>
      <c r="L28" s="21">
        <f t="shared" si="0"/>
        <v>7.5</v>
      </c>
      <c r="M28" s="23"/>
    </row>
    <row r="29" spans="1:13" s="24" customFormat="1" ht="45" customHeight="1" x14ac:dyDescent="0.4">
      <c r="A29" s="15">
        <v>20</v>
      </c>
      <c r="B29" s="16"/>
      <c r="C29" s="17" t="s">
        <v>89</v>
      </c>
      <c r="D29" s="18" t="s">
        <v>90</v>
      </c>
      <c r="E29" s="19" t="s">
        <v>91</v>
      </c>
      <c r="F29" s="20">
        <v>20</v>
      </c>
      <c r="G29" s="21">
        <v>4.5</v>
      </c>
      <c r="H29" s="21"/>
      <c r="I29" s="21">
        <v>4.5</v>
      </c>
      <c r="J29" s="22"/>
      <c r="K29" s="21">
        <v>0</v>
      </c>
      <c r="L29" s="21">
        <f t="shared" si="0"/>
        <v>9</v>
      </c>
      <c r="M29" s="23"/>
    </row>
    <row r="30" spans="1:13" s="24" customFormat="1" ht="45" customHeight="1" x14ac:dyDescent="0.4">
      <c r="A30" s="15">
        <v>21</v>
      </c>
      <c r="B30" s="16"/>
      <c r="C30" s="17" t="s">
        <v>92</v>
      </c>
      <c r="D30" s="18" t="s">
        <v>93</v>
      </c>
      <c r="E30" s="19" t="s">
        <v>94</v>
      </c>
      <c r="F30" s="20">
        <v>21</v>
      </c>
      <c r="G30" s="21">
        <v>4.5</v>
      </c>
      <c r="H30" s="21"/>
      <c r="I30" s="21">
        <v>4.5</v>
      </c>
      <c r="J30" s="22"/>
      <c r="K30" s="21">
        <v>0</v>
      </c>
      <c r="L30" s="21">
        <f t="shared" si="0"/>
        <v>9</v>
      </c>
      <c r="M30" s="23"/>
    </row>
    <row r="31" spans="1:13" s="24" customFormat="1" ht="45" customHeight="1" x14ac:dyDescent="0.4">
      <c r="A31" s="15">
        <v>22</v>
      </c>
      <c r="B31" s="16"/>
      <c r="C31" s="17" t="s">
        <v>95</v>
      </c>
      <c r="D31" s="18" t="s">
        <v>96</v>
      </c>
      <c r="E31" s="19" t="s">
        <v>97</v>
      </c>
      <c r="F31" s="20">
        <v>22</v>
      </c>
      <c r="G31" s="21">
        <v>3.5</v>
      </c>
      <c r="H31" s="21"/>
      <c r="I31" s="21">
        <v>4.5</v>
      </c>
      <c r="J31" s="22"/>
      <c r="K31" s="21">
        <v>0</v>
      </c>
      <c r="L31" s="21">
        <f t="shared" si="0"/>
        <v>8</v>
      </c>
      <c r="M31" s="23"/>
    </row>
    <row r="32" spans="1:13" s="24" customFormat="1" ht="45" customHeight="1" x14ac:dyDescent="0.4">
      <c r="A32" s="15">
        <v>23</v>
      </c>
      <c r="B32" s="16"/>
      <c r="C32" s="17" t="s">
        <v>98</v>
      </c>
      <c r="D32" s="18" t="s">
        <v>16</v>
      </c>
      <c r="E32" s="19" t="s">
        <v>99</v>
      </c>
      <c r="F32" s="20">
        <v>34</v>
      </c>
      <c r="G32" s="21">
        <v>4.5</v>
      </c>
      <c r="H32" s="21"/>
      <c r="I32" s="21">
        <v>4.5</v>
      </c>
      <c r="J32" s="22"/>
      <c r="K32" s="21">
        <v>0</v>
      </c>
      <c r="L32" s="21">
        <f t="shared" si="0"/>
        <v>9</v>
      </c>
      <c r="M32" s="23"/>
    </row>
    <row r="33" spans="1:13" s="24" customFormat="1" ht="45" customHeight="1" x14ac:dyDescent="0.4">
      <c r="A33" s="15">
        <v>24</v>
      </c>
      <c r="B33" s="16" t="s">
        <v>183</v>
      </c>
      <c r="C33" s="17" t="s">
        <v>162</v>
      </c>
      <c r="D33" s="18" t="s">
        <v>160</v>
      </c>
      <c r="E33" s="19" t="s">
        <v>161</v>
      </c>
      <c r="F33" s="20">
        <v>24</v>
      </c>
      <c r="G33" s="21">
        <v>4.5</v>
      </c>
      <c r="H33" s="21"/>
      <c r="I33" s="21">
        <v>4.5</v>
      </c>
      <c r="J33" s="22"/>
      <c r="K33" s="21">
        <v>0</v>
      </c>
      <c r="L33" s="21">
        <f t="shared" si="0"/>
        <v>9</v>
      </c>
      <c r="M33" s="23"/>
    </row>
    <row r="34" spans="1:13" s="24" customFormat="1" ht="45" customHeight="1" x14ac:dyDescent="0.4">
      <c r="A34" s="15">
        <v>25</v>
      </c>
      <c r="B34" s="16"/>
      <c r="C34" s="17" t="s">
        <v>164</v>
      </c>
      <c r="D34" s="18" t="s">
        <v>163</v>
      </c>
      <c r="E34" s="19" t="s">
        <v>17</v>
      </c>
      <c r="F34" s="20">
        <v>25</v>
      </c>
      <c r="G34" s="21">
        <v>4.5</v>
      </c>
      <c r="H34" s="21"/>
      <c r="I34" s="21">
        <v>4.5</v>
      </c>
      <c r="J34" s="22"/>
      <c r="K34" s="21">
        <v>0</v>
      </c>
      <c r="L34" s="21">
        <f t="shared" si="0"/>
        <v>9</v>
      </c>
      <c r="M34" s="23"/>
    </row>
    <row r="35" spans="1:13" s="24" customFormat="1" ht="45" customHeight="1" x14ac:dyDescent="0.4">
      <c r="A35" s="15">
        <v>26</v>
      </c>
      <c r="B35" s="16"/>
      <c r="C35" s="17" t="s">
        <v>167</v>
      </c>
      <c r="D35" s="18" t="s">
        <v>165</v>
      </c>
      <c r="E35" s="19" t="s">
        <v>166</v>
      </c>
      <c r="F35" s="20">
        <v>26</v>
      </c>
      <c r="G35" s="21">
        <v>4.5</v>
      </c>
      <c r="H35" s="21"/>
      <c r="I35" s="21">
        <v>4.5</v>
      </c>
      <c r="J35" s="22"/>
      <c r="K35" s="21">
        <v>1</v>
      </c>
      <c r="L35" s="21">
        <f t="shared" si="0"/>
        <v>10</v>
      </c>
      <c r="M35" s="23"/>
    </row>
    <row r="36" spans="1:13" s="24" customFormat="1" ht="45" customHeight="1" x14ac:dyDescent="0.4">
      <c r="A36" s="15">
        <v>27</v>
      </c>
      <c r="B36" s="16"/>
      <c r="C36" s="17" t="s">
        <v>169</v>
      </c>
      <c r="D36" s="18" t="s">
        <v>168</v>
      </c>
      <c r="E36" s="19" t="s">
        <v>58</v>
      </c>
      <c r="F36" s="20">
        <v>27</v>
      </c>
      <c r="G36" s="21">
        <v>3.5</v>
      </c>
      <c r="H36" s="21"/>
      <c r="I36" s="21">
        <v>4</v>
      </c>
      <c r="J36" s="22"/>
      <c r="K36" s="21">
        <v>0.5</v>
      </c>
      <c r="L36" s="21">
        <f t="shared" si="0"/>
        <v>8</v>
      </c>
      <c r="M36" s="23"/>
    </row>
    <row r="37" spans="1:13" s="24" customFormat="1" ht="45" customHeight="1" x14ac:dyDescent="0.4">
      <c r="A37" s="15">
        <v>28</v>
      </c>
      <c r="B37" s="16"/>
      <c r="C37" s="17" t="s">
        <v>171</v>
      </c>
      <c r="D37" s="18" t="s">
        <v>170</v>
      </c>
      <c r="E37" s="19" t="s">
        <v>18</v>
      </c>
      <c r="F37" s="20">
        <v>28</v>
      </c>
      <c r="G37" s="21">
        <v>4.5</v>
      </c>
      <c r="H37" s="21"/>
      <c r="I37" s="21">
        <v>4.5</v>
      </c>
      <c r="J37" s="22"/>
      <c r="K37" s="21">
        <v>0</v>
      </c>
      <c r="L37" s="21">
        <f t="shared" si="0"/>
        <v>9</v>
      </c>
      <c r="M37" s="23"/>
    </row>
    <row r="38" spans="1:13" s="24" customFormat="1" ht="45" customHeight="1" x14ac:dyDescent="0.4">
      <c r="A38" s="15">
        <v>29</v>
      </c>
      <c r="B38" s="16"/>
      <c r="C38" s="17" t="s">
        <v>173</v>
      </c>
      <c r="D38" s="18" t="s">
        <v>172</v>
      </c>
      <c r="E38" s="19" t="s">
        <v>18</v>
      </c>
      <c r="F38" s="20">
        <v>29</v>
      </c>
      <c r="G38" s="21">
        <v>3.5</v>
      </c>
      <c r="H38" s="21"/>
      <c r="I38" s="21">
        <v>3.5</v>
      </c>
      <c r="J38" s="22"/>
      <c r="K38" s="21">
        <v>0</v>
      </c>
      <c r="L38" s="21">
        <f t="shared" si="0"/>
        <v>7</v>
      </c>
      <c r="M38" s="23"/>
    </row>
    <row r="39" spans="1:13" s="24" customFormat="1" ht="45" customHeight="1" x14ac:dyDescent="0.4">
      <c r="A39" s="15">
        <v>30</v>
      </c>
      <c r="B39" s="16"/>
      <c r="C39" s="17" t="s">
        <v>175</v>
      </c>
      <c r="D39" s="18" t="s">
        <v>174</v>
      </c>
      <c r="E39" s="19" t="s">
        <v>70</v>
      </c>
      <c r="F39" s="20">
        <v>30</v>
      </c>
      <c r="G39" s="21">
        <v>4.5</v>
      </c>
      <c r="H39" s="21"/>
      <c r="I39" s="21">
        <v>4.5</v>
      </c>
      <c r="J39" s="22"/>
      <c r="K39" s="21">
        <v>0.25</v>
      </c>
      <c r="L39" s="21">
        <f t="shared" si="0"/>
        <v>9.25</v>
      </c>
      <c r="M39" s="23"/>
    </row>
    <row r="40" spans="1:13" s="24" customFormat="1" ht="45" customHeight="1" x14ac:dyDescent="0.4">
      <c r="A40" s="15">
        <v>31</v>
      </c>
      <c r="B40" s="16"/>
      <c r="C40" s="17" t="s">
        <v>178</v>
      </c>
      <c r="D40" s="18" t="s">
        <v>176</v>
      </c>
      <c r="E40" s="19" t="s">
        <v>177</v>
      </c>
      <c r="F40" s="20">
        <v>31</v>
      </c>
      <c r="G40" s="21">
        <v>4</v>
      </c>
      <c r="H40" s="21"/>
      <c r="I40" s="21">
        <v>4.5</v>
      </c>
      <c r="J40" s="22"/>
      <c r="K40" s="21">
        <v>0</v>
      </c>
      <c r="L40" s="21">
        <f t="shared" si="0"/>
        <v>8.5</v>
      </c>
      <c r="M40" s="23"/>
    </row>
    <row r="41" spans="1:13" s="24" customFormat="1" ht="45" customHeight="1" x14ac:dyDescent="0.4">
      <c r="A41" s="15">
        <v>32</v>
      </c>
      <c r="B41" s="16"/>
      <c r="C41" s="17" t="s">
        <v>180</v>
      </c>
      <c r="D41" s="18" t="s">
        <v>179</v>
      </c>
      <c r="E41" s="19" t="s">
        <v>78</v>
      </c>
      <c r="F41" s="20">
        <v>32</v>
      </c>
      <c r="G41" s="21">
        <v>4.5</v>
      </c>
      <c r="H41" s="21"/>
      <c r="I41" s="21">
        <v>4.5</v>
      </c>
      <c r="J41" s="22"/>
      <c r="K41" s="21">
        <v>0</v>
      </c>
      <c r="L41" s="21">
        <f t="shared" si="0"/>
        <v>9</v>
      </c>
      <c r="M41" s="25"/>
    </row>
    <row r="42" spans="1:13" s="24" customFormat="1" ht="45" customHeight="1" x14ac:dyDescent="0.4">
      <c r="A42" s="15">
        <v>33</v>
      </c>
      <c r="B42" s="16"/>
      <c r="C42" s="17" t="s">
        <v>182</v>
      </c>
      <c r="D42" s="18" t="s">
        <v>181</v>
      </c>
      <c r="E42" s="19" t="s">
        <v>70</v>
      </c>
      <c r="F42" s="20">
        <v>33</v>
      </c>
      <c r="G42" s="21">
        <v>0</v>
      </c>
      <c r="H42" s="21"/>
      <c r="I42" s="21">
        <v>0</v>
      </c>
      <c r="J42" s="22"/>
      <c r="K42" s="21">
        <v>0</v>
      </c>
      <c r="L42" s="21">
        <f t="shared" si="0"/>
        <v>0</v>
      </c>
      <c r="M42" s="25" t="s">
        <v>187</v>
      </c>
    </row>
    <row r="43" spans="1:13" s="24" customFormat="1" ht="45" customHeight="1" x14ac:dyDescent="0.4">
      <c r="A43" s="15">
        <v>34</v>
      </c>
      <c r="B43" s="16"/>
      <c r="C43" s="17" t="s">
        <v>186</v>
      </c>
      <c r="D43" s="18" t="s">
        <v>184</v>
      </c>
      <c r="E43" s="19" t="s">
        <v>185</v>
      </c>
      <c r="F43" s="20">
        <v>35</v>
      </c>
      <c r="G43" s="21">
        <v>0</v>
      </c>
      <c r="H43" s="21"/>
      <c r="I43" s="21">
        <v>0</v>
      </c>
      <c r="J43" s="22"/>
      <c r="K43" s="21">
        <v>0</v>
      </c>
      <c r="L43" s="21">
        <f t="shared" si="0"/>
        <v>0</v>
      </c>
      <c r="M43" s="25" t="s">
        <v>188</v>
      </c>
    </row>
    <row r="45" spans="1:13" s="11" customFormat="1" ht="39.9" customHeight="1" x14ac:dyDescent="0.4">
      <c r="A45" s="27" t="s">
        <v>30</v>
      </c>
      <c r="B45" s="27"/>
      <c r="E45" s="28"/>
      <c r="G45" s="29"/>
      <c r="H45" s="30"/>
    </row>
    <row r="46" spans="1:13" s="11" customFormat="1" ht="39.9" customHeight="1" x14ac:dyDescent="0.4">
      <c r="A46" s="31"/>
      <c r="B46" s="31"/>
      <c r="C46" s="11" t="s">
        <v>219</v>
      </c>
      <c r="E46" s="28"/>
      <c r="G46" s="45"/>
      <c r="I46" s="33"/>
      <c r="J46" s="33"/>
    </row>
    <row r="47" spans="1:13" s="11" customFormat="1" ht="39.9" customHeight="1" x14ac:dyDescent="0.4">
      <c r="A47" s="31"/>
      <c r="B47" s="31"/>
      <c r="C47" s="11" t="s">
        <v>220</v>
      </c>
      <c r="E47" s="28"/>
      <c r="G47" s="45"/>
      <c r="I47" s="33"/>
      <c r="J47" s="33"/>
    </row>
    <row r="48" spans="1:13" s="11" customFormat="1" ht="39.9" customHeight="1" x14ac:dyDescent="0.4">
      <c r="A48" s="31"/>
      <c r="B48" s="31"/>
      <c r="C48" s="11" t="s">
        <v>221</v>
      </c>
      <c r="E48" s="28"/>
      <c r="G48" s="29"/>
      <c r="H48" s="30"/>
    </row>
    <row r="49" spans="1:11" s="11" customFormat="1" ht="22.8" x14ac:dyDescent="0.4">
      <c r="A49" s="31"/>
      <c r="B49" s="31"/>
      <c r="C49" s="50"/>
      <c r="D49" s="50"/>
      <c r="E49" s="28"/>
      <c r="G49" s="29"/>
      <c r="H49" s="30"/>
      <c r="I49" s="50"/>
      <c r="J49" s="50"/>
    </row>
    <row r="50" spans="1:11" s="11" customFormat="1" ht="22.8" x14ac:dyDescent="0.4">
      <c r="A50" s="31"/>
      <c r="B50" s="34"/>
      <c r="C50" s="52" t="s">
        <v>32</v>
      </c>
      <c r="D50" s="52"/>
      <c r="E50" s="35"/>
      <c r="F50" s="35"/>
      <c r="G50" s="36"/>
      <c r="H50" s="37"/>
      <c r="I50" s="42" t="s">
        <v>33</v>
      </c>
      <c r="J50" s="37"/>
      <c r="K50" s="42"/>
    </row>
    <row r="51" spans="1:11" s="11" customFormat="1" ht="22.8" x14ac:dyDescent="0.4">
      <c r="A51" s="31"/>
      <c r="B51" s="34"/>
      <c r="C51" s="53" t="s">
        <v>34</v>
      </c>
      <c r="D51" s="53"/>
      <c r="E51" s="35"/>
      <c r="F51" s="35"/>
      <c r="G51" s="36"/>
      <c r="H51" s="39"/>
      <c r="I51" s="43" t="s">
        <v>34</v>
      </c>
      <c r="J51" s="39"/>
      <c r="K51" s="43"/>
    </row>
    <row r="52" spans="1:11" s="11" customFormat="1" ht="22.8" x14ac:dyDescent="0.4">
      <c r="A52" s="31"/>
      <c r="B52" s="34"/>
      <c r="C52" s="35"/>
      <c r="D52" s="35"/>
      <c r="E52" s="35"/>
      <c r="F52" s="35"/>
      <c r="G52" s="36"/>
      <c r="H52" s="35"/>
      <c r="I52" s="35"/>
      <c r="J52" s="35"/>
      <c r="K52" s="44"/>
    </row>
    <row r="53" spans="1:11" s="11" customFormat="1" ht="22.8" x14ac:dyDescent="0.4">
      <c r="A53" s="31"/>
      <c r="B53" s="34"/>
      <c r="C53" s="35"/>
      <c r="D53" s="35"/>
      <c r="E53" s="35"/>
      <c r="F53" s="35"/>
      <c r="G53" s="36"/>
      <c r="H53" s="35"/>
      <c r="I53" s="35"/>
      <c r="J53" s="35"/>
      <c r="K53" s="44"/>
    </row>
    <row r="54" spans="1:11" s="11" customFormat="1" ht="22.8" x14ac:dyDescent="0.4">
      <c r="A54" s="31"/>
      <c r="B54" s="34"/>
      <c r="C54" s="35"/>
      <c r="D54" s="35"/>
      <c r="E54" s="35"/>
      <c r="F54" s="35"/>
      <c r="G54" s="36"/>
      <c r="H54" s="35"/>
      <c r="I54" s="35"/>
      <c r="J54" s="35"/>
      <c r="K54" s="44"/>
    </row>
    <row r="55" spans="1:11" s="11" customFormat="1" ht="22.8" x14ac:dyDescent="0.4">
      <c r="A55" s="31"/>
      <c r="B55" s="34"/>
      <c r="C55" s="54" t="s">
        <v>35</v>
      </c>
      <c r="D55" s="54"/>
      <c r="E55" s="35"/>
      <c r="F55" s="35"/>
      <c r="G55" s="36"/>
      <c r="H55" s="35"/>
      <c r="I55" s="44" t="s">
        <v>222</v>
      </c>
      <c r="J55" s="35"/>
      <c r="K55" s="44"/>
    </row>
    <row r="56" spans="1:11" s="11" customFormat="1" ht="22.8" x14ac:dyDescent="0.4">
      <c r="A56" s="31"/>
      <c r="B56" s="34"/>
      <c r="C56" s="54"/>
      <c r="D56" s="54"/>
      <c r="E56" s="35"/>
      <c r="F56" s="35"/>
      <c r="G56" s="36"/>
      <c r="H56" s="35"/>
      <c r="I56" s="35"/>
      <c r="J56" s="35"/>
      <c r="K56" s="44"/>
    </row>
    <row r="57" spans="1:11" s="11" customFormat="1" ht="22.8" x14ac:dyDescent="0.4">
      <c r="A57" s="31"/>
      <c r="B57" s="34"/>
      <c r="C57" s="52" t="s">
        <v>36</v>
      </c>
      <c r="D57" s="54"/>
      <c r="E57" s="35"/>
      <c r="F57" s="35"/>
      <c r="G57" s="36"/>
      <c r="H57" s="35"/>
      <c r="I57" s="42" t="s">
        <v>37</v>
      </c>
      <c r="J57" s="35"/>
      <c r="K57" s="44"/>
    </row>
    <row r="58" spans="1:11" s="11" customFormat="1" ht="22.8" x14ac:dyDescent="0.4">
      <c r="A58" s="31"/>
      <c r="B58" s="34"/>
      <c r="C58" s="53" t="s">
        <v>34</v>
      </c>
      <c r="D58" s="54"/>
      <c r="E58" s="35"/>
      <c r="F58" s="35"/>
      <c r="G58" s="36"/>
      <c r="H58" s="35"/>
      <c r="I58" s="43" t="s">
        <v>34</v>
      </c>
      <c r="J58" s="35"/>
      <c r="K58" s="44"/>
    </row>
    <row r="59" spans="1:11" s="11" customFormat="1" ht="22.8" x14ac:dyDescent="0.4">
      <c r="A59" s="31"/>
      <c r="B59" s="34"/>
      <c r="C59" s="43"/>
      <c r="D59" s="44"/>
      <c r="E59" s="35"/>
      <c r="F59" s="35"/>
      <c r="G59" s="36"/>
      <c r="H59" s="35"/>
      <c r="I59" s="35"/>
      <c r="J59" s="35"/>
      <c r="K59" s="44"/>
    </row>
    <row r="60" spans="1:11" s="11" customFormat="1" ht="22.8" x14ac:dyDescent="0.4">
      <c r="A60" s="31"/>
      <c r="B60" s="34"/>
      <c r="C60" s="43"/>
      <c r="D60" s="44"/>
      <c r="E60" s="35"/>
      <c r="F60" s="35"/>
      <c r="G60" s="36"/>
      <c r="H60" s="35"/>
      <c r="I60" s="35"/>
      <c r="J60" s="35"/>
      <c r="K60" s="44"/>
    </row>
    <row r="61" spans="1:11" s="11" customFormat="1" ht="22.8" x14ac:dyDescent="0.4">
      <c r="A61" s="31"/>
      <c r="B61" s="34"/>
      <c r="C61" s="44"/>
      <c r="D61" s="44"/>
      <c r="E61" s="35"/>
      <c r="F61" s="35"/>
      <c r="G61" s="36"/>
      <c r="H61" s="35"/>
      <c r="I61" s="35"/>
      <c r="J61" s="35"/>
      <c r="K61" s="44"/>
    </row>
    <row r="62" spans="1:11" s="11" customFormat="1" ht="22.8" x14ac:dyDescent="0.4">
      <c r="A62" s="31"/>
      <c r="B62" s="34"/>
      <c r="C62" s="54"/>
      <c r="D62" s="54"/>
      <c r="E62" s="35"/>
      <c r="F62" s="35"/>
      <c r="G62" s="36"/>
      <c r="H62" s="35"/>
      <c r="I62" s="44" t="s">
        <v>222</v>
      </c>
      <c r="J62" s="35"/>
      <c r="K62" s="44"/>
    </row>
    <row r="63" spans="1:11" s="11" customFormat="1" ht="22.8" x14ac:dyDescent="0.4">
      <c r="A63" s="31"/>
      <c r="E63" s="28"/>
      <c r="F63" s="29"/>
      <c r="G63" s="45"/>
    </row>
    <row r="64" spans="1:11" s="11" customFormat="1" ht="22.8" x14ac:dyDescent="0.4">
      <c r="A64" s="31"/>
      <c r="B64" s="55"/>
      <c r="C64" s="55"/>
      <c r="E64" s="28"/>
      <c r="F64" s="29"/>
      <c r="G64" s="45"/>
      <c r="I64" s="55"/>
      <c r="J64" s="55"/>
    </row>
    <row r="65" spans="1:10" s="11" customFormat="1" ht="22.8" x14ac:dyDescent="0.4">
      <c r="A65" s="31"/>
      <c r="B65" s="31"/>
      <c r="C65" s="56"/>
      <c r="D65" s="56"/>
      <c r="E65" s="28"/>
      <c r="G65" s="29"/>
      <c r="H65" s="30"/>
      <c r="I65" s="57"/>
      <c r="J65" s="57"/>
    </row>
    <row r="69" spans="1:10" x14ac:dyDescent="0.25">
      <c r="C69" s="51"/>
      <c r="D69" s="51"/>
      <c r="I69" s="51"/>
      <c r="J69" s="51"/>
    </row>
  </sheetData>
  <mergeCells count="29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49:D49"/>
    <mergeCell ref="I49:J49"/>
    <mergeCell ref="C69:D69"/>
    <mergeCell ref="I69:J69"/>
    <mergeCell ref="C50:D50"/>
    <mergeCell ref="C51:D51"/>
    <mergeCell ref="C55:D55"/>
    <mergeCell ref="C56:D56"/>
    <mergeCell ref="C57:D57"/>
    <mergeCell ref="C58:D58"/>
    <mergeCell ref="C62:D62"/>
    <mergeCell ref="B64:C64"/>
    <mergeCell ref="I64:J64"/>
    <mergeCell ref="C65:D65"/>
    <mergeCell ref="I65:J6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28061-9129-4E73-8194-1BDF6720E4A2}">
  <dimension ref="A1:M73"/>
  <sheetViews>
    <sheetView zoomScale="55" zoomScaleNormal="55" workbookViewId="0">
      <selection activeCell="L37" sqref="L37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21875" style="2" customWidth="1"/>
    <col min="4" max="4" width="42.5546875" style="2" customWidth="1"/>
    <col min="5" max="5" width="14.44140625" style="5" customWidth="1"/>
    <col min="6" max="6" width="14.21875" style="2" customWidth="1"/>
    <col min="7" max="7" width="12.109375" style="3" customWidth="1"/>
    <col min="8" max="8" width="13.77734375" style="4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58"/>
      <c r="D1" s="58"/>
      <c r="E1" s="58"/>
    </row>
    <row r="2" spans="1:13" x14ac:dyDescent="0.25">
      <c r="C2" s="58"/>
      <c r="D2" s="58"/>
      <c r="E2" s="58"/>
    </row>
    <row r="4" spans="1:13" s="6" customFormat="1" ht="41.25" customHeight="1" x14ac:dyDescent="0.3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3" s="8" customFormat="1" ht="37.5" customHeight="1" x14ac:dyDescent="0.45">
      <c r="A5" s="7"/>
      <c r="B5" s="59" t="s">
        <v>1</v>
      </c>
      <c r="C5" s="59"/>
      <c r="D5" s="59"/>
      <c r="E5" s="59"/>
      <c r="F5" s="59"/>
      <c r="G5" s="59"/>
      <c r="H5" s="59"/>
      <c r="I5" s="59"/>
      <c r="J5" s="59"/>
      <c r="K5" s="7"/>
      <c r="L5" s="7"/>
    </row>
    <row r="6" spans="1:13" s="8" customFormat="1" ht="53.25" customHeight="1" x14ac:dyDescent="0.45">
      <c r="A6" s="7"/>
      <c r="B6" s="59" t="s">
        <v>101</v>
      </c>
      <c r="C6" s="59"/>
      <c r="D6" s="59"/>
      <c r="E6" s="59"/>
      <c r="F6" s="59"/>
      <c r="G6" s="59"/>
      <c r="H6" s="59"/>
      <c r="I6" s="59"/>
      <c r="J6" s="59"/>
      <c r="K6" s="7"/>
      <c r="L6" s="7"/>
    </row>
    <row r="8" spans="1:13" s="11" customFormat="1" ht="26.25" customHeight="1" x14ac:dyDescent="0.4">
      <c r="A8" s="49" t="s">
        <v>2</v>
      </c>
      <c r="B8" s="60" t="s">
        <v>3</v>
      </c>
      <c r="C8" s="62" t="s">
        <v>4</v>
      </c>
      <c r="D8" s="49" t="s">
        <v>5</v>
      </c>
      <c r="E8" s="49" t="s">
        <v>6</v>
      </c>
      <c r="F8" s="60" t="s">
        <v>7</v>
      </c>
      <c r="G8" s="9"/>
      <c r="H8" s="10" t="s">
        <v>8</v>
      </c>
      <c r="I8" s="64" t="s">
        <v>9</v>
      </c>
      <c r="J8" s="65"/>
      <c r="K8" s="66" t="s">
        <v>10</v>
      </c>
      <c r="L8" s="66" t="s">
        <v>11</v>
      </c>
      <c r="M8" s="49" t="s">
        <v>12</v>
      </c>
    </row>
    <row r="9" spans="1:13" s="11" customFormat="1" ht="35.25" customHeight="1" x14ac:dyDescent="0.4">
      <c r="A9" s="49"/>
      <c r="B9" s="61"/>
      <c r="C9" s="62"/>
      <c r="D9" s="49"/>
      <c r="E9" s="49"/>
      <c r="F9" s="63"/>
      <c r="G9" s="12" t="s">
        <v>13</v>
      </c>
      <c r="H9" s="13" t="s">
        <v>14</v>
      </c>
      <c r="I9" s="14" t="s">
        <v>13</v>
      </c>
      <c r="J9" s="13" t="s">
        <v>14</v>
      </c>
      <c r="K9" s="67"/>
      <c r="L9" s="67"/>
      <c r="M9" s="49"/>
    </row>
    <row r="10" spans="1:13" s="24" customFormat="1" ht="45" customHeight="1" x14ac:dyDescent="0.4">
      <c r="A10" s="15">
        <v>1</v>
      </c>
      <c r="B10" s="16"/>
      <c r="C10" s="17" t="s">
        <v>102</v>
      </c>
      <c r="D10" s="18" t="s">
        <v>103</v>
      </c>
      <c r="E10" s="19" t="s">
        <v>15</v>
      </c>
      <c r="F10" s="20">
        <v>11</v>
      </c>
      <c r="G10" s="21">
        <v>4.5</v>
      </c>
      <c r="H10" s="21"/>
      <c r="I10" s="21">
        <v>4.5</v>
      </c>
      <c r="J10" s="22"/>
      <c r="K10" s="21">
        <v>0.5</v>
      </c>
      <c r="L10" s="21">
        <f>SUM(G10:K10)</f>
        <v>9.5</v>
      </c>
      <c r="M10" s="23"/>
    </row>
    <row r="11" spans="1:13" s="24" customFormat="1" ht="45" customHeight="1" x14ac:dyDescent="0.4">
      <c r="A11" s="15">
        <v>2</v>
      </c>
      <c r="B11" s="16"/>
      <c r="C11" s="17" t="s">
        <v>104</v>
      </c>
      <c r="D11" s="18" t="s">
        <v>105</v>
      </c>
      <c r="E11" s="19" t="s">
        <v>15</v>
      </c>
      <c r="F11" s="20">
        <v>12</v>
      </c>
      <c r="G11" s="21">
        <v>4.5</v>
      </c>
      <c r="H11" s="21"/>
      <c r="I11" s="21">
        <v>4</v>
      </c>
      <c r="J11" s="22"/>
      <c r="K11" s="21">
        <v>0</v>
      </c>
      <c r="L11" s="21">
        <f>SUM(G11:K11)</f>
        <v>8.5</v>
      </c>
      <c r="M11" s="23"/>
    </row>
    <row r="12" spans="1:13" s="24" customFormat="1" ht="45" customHeight="1" x14ac:dyDescent="0.4">
      <c r="A12" s="15">
        <v>3</v>
      </c>
      <c r="B12" s="16"/>
      <c r="C12" s="17" t="s">
        <v>106</v>
      </c>
      <c r="D12" s="18" t="s">
        <v>107</v>
      </c>
      <c r="E12" s="19" t="s">
        <v>15</v>
      </c>
      <c r="F12" s="20">
        <v>13</v>
      </c>
      <c r="G12" s="21">
        <v>4.5</v>
      </c>
      <c r="H12" s="21"/>
      <c r="I12" s="21">
        <v>2</v>
      </c>
      <c r="J12" s="22"/>
      <c r="K12" s="21">
        <v>0</v>
      </c>
      <c r="L12" s="21">
        <f t="shared" ref="L12:L47" si="0">SUM(G12:K12)</f>
        <v>6.5</v>
      </c>
      <c r="M12" s="23"/>
    </row>
    <row r="13" spans="1:13" s="24" customFormat="1" ht="45" customHeight="1" x14ac:dyDescent="0.4">
      <c r="A13" s="15">
        <v>4</v>
      </c>
      <c r="B13" s="16"/>
      <c r="C13" s="17" t="s">
        <v>108</v>
      </c>
      <c r="D13" s="18" t="s">
        <v>109</v>
      </c>
      <c r="E13" s="19" t="s">
        <v>110</v>
      </c>
      <c r="F13" s="20">
        <v>14</v>
      </c>
      <c r="G13" s="21">
        <v>4.5</v>
      </c>
      <c r="H13" s="21"/>
      <c r="I13" s="21">
        <v>4.5</v>
      </c>
      <c r="J13" s="22"/>
      <c r="K13" s="21">
        <v>0</v>
      </c>
      <c r="L13" s="21">
        <f t="shared" si="0"/>
        <v>9</v>
      </c>
      <c r="M13" s="23"/>
    </row>
    <row r="14" spans="1:13" s="24" customFormat="1" ht="45" customHeight="1" x14ac:dyDescent="0.4">
      <c r="A14" s="15">
        <v>5</v>
      </c>
      <c r="B14" s="16"/>
      <c r="C14" s="17" t="s">
        <v>111</v>
      </c>
      <c r="D14" s="18" t="s">
        <v>21</v>
      </c>
      <c r="E14" s="19" t="s">
        <v>45</v>
      </c>
      <c r="F14" s="20">
        <v>15</v>
      </c>
      <c r="G14" s="21">
        <v>4.5</v>
      </c>
      <c r="H14" s="21"/>
      <c r="I14" s="21">
        <v>4</v>
      </c>
      <c r="J14" s="22"/>
      <c r="K14" s="21">
        <v>0</v>
      </c>
      <c r="L14" s="21">
        <f t="shared" si="0"/>
        <v>8.5</v>
      </c>
      <c r="M14" s="23"/>
    </row>
    <row r="15" spans="1:13" s="24" customFormat="1" ht="45" customHeight="1" x14ac:dyDescent="0.4">
      <c r="A15" s="15">
        <v>6</v>
      </c>
      <c r="B15" s="16"/>
      <c r="C15" s="17" t="s">
        <v>112</v>
      </c>
      <c r="D15" s="18" t="s">
        <v>113</v>
      </c>
      <c r="E15" s="19" t="s">
        <v>114</v>
      </c>
      <c r="F15" s="20">
        <v>16</v>
      </c>
      <c r="G15" s="21">
        <v>4.5</v>
      </c>
      <c r="H15" s="21"/>
      <c r="I15" s="21">
        <v>3</v>
      </c>
      <c r="J15" s="22"/>
      <c r="K15" s="21">
        <v>0</v>
      </c>
      <c r="L15" s="21">
        <f t="shared" si="0"/>
        <v>7.5</v>
      </c>
      <c r="M15" s="23"/>
    </row>
    <row r="16" spans="1:13" s="24" customFormat="1" ht="45" customHeight="1" x14ac:dyDescent="0.4">
      <c r="A16" s="15">
        <v>7</v>
      </c>
      <c r="B16" s="16"/>
      <c r="C16" s="17" t="s">
        <v>115</v>
      </c>
      <c r="D16" s="18" t="s">
        <v>116</v>
      </c>
      <c r="E16" s="19" t="s">
        <v>117</v>
      </c>
      <c r="F16" s="20">
        <v>17</v>
      </c>
      <c r="G16" s="21">
        <v>4.5</v>
      </c>
      <c r="H16" s="21"/>
      <c r="I16" s="21">
        <v>2.5</v>
      </c>
      <c r="J16" s="22"/>
      <c r="K16" s="21">
        <v>0</v>
      </c>
      <c r="L16" s="21">
        <f t="shared" si="0"/>
        <v>7</v>
      </c>
      <c r="M16" s="23"/>
    </row>
    <row r="17" spans="1:13" s="24" customFormat="1" ht="45" customHeight="1" x14ac:dyDescent="0.4">
      <c r="A17" s="15">
        <v>8</v>
      </c>
      <c r="B17" s="16"/>
      <c r="C17" s="17" t="s">
        <v>118</v>
      </c>
      <c r="D17" s="18" t="s">
        <v>119</v>
      </c>
      <c r="E17" s="19" t="s">
        <v>120</v>
      </c>
      <c r="F17" s="20">
        <v>18</v>
      </c>
      <c r="G17" s="21">
        <v>4.5</v>
      </c>
      <c r="H17" s="21"/>
      <c r="I17" s="21">
        <v>4.5</v>
      </c>
      <c r="J17" s="22"/>
      <c r="K17" s="21">
        <v>0</v>
      </c>
      <c r="L17" s="21">
        <f t="shared" si="0"/>
        <v>9</v>
      </c>
      <c r="M17" s="23"/>
    </row>
    <row r="18" spans="1:13" s="24" customFormat="1" ht="45" customHeight="1" x14ac:dyDescent="0.4">
      <c r="A18" s="15">
        <v>9</v>
      </c>
      <c r="B18" s="16"/>
      <c r="C18" s="17" t="s">
        <v>121</v>
      </c>
      <c r="D18" s="18" t="s">
        <v>122</v>
      </c>
      <c r="E18" s="19" t="s">
        <v>17</v>
      </c>
      <c r="F18" s="20">
        <v>19</v>
      </c>
      <c r="G18" s="21">
        <v>4.5</v>
      </c>
      <c r="H18" s="21"/>
      <c r="I18" s="21">
        <v>4.5</v>
      </c>
      <c r="J18" s="22"/>
      <c r="K18" s="21">
        <v>0.5</v>
      </c>
      <c r="L18" s="21">
        <f t="shared" si="0"/>
        <v>9.5</v>
      </c>
      <c r="M18" s="23"/>
    </row>
    <row r="19" spans="1:13" s="24" customFormat="1" ht="45" customHeight="1" x14ac:dyDescent="0.4">
      <c r="A19" s="15">
        <v>10</v>
      </c>
      <c r="B19" s="16"/>
      <c r="C19" s="17" t="s">
        <v>123</v>
      </c>
      <c r="D19" s="18" t="s">
        <v>124</v>
      </c>
      <c r="E19" s="19" t="s">
        <v>58</v>
      </c>
      <c r="F19" s="20">
        <v>20</v>
      </c>
      <c r="G19" s="21">
        <v>4.5</v>
      </c>
      <c r="H19" s="21"/>
      <c r="I19" s="21">
        <v>4.5</v>
      </c>
      <c r="J19" s="22"/>
      <c r="K19" s="21">
        <v>0</v>
      </c>
      <c r="L19" s="21">
        <f t="shared" si="0"/>
        <v>9</v>
      </c>
      <c r="M19" s="23"/>
    </row>
    <row r="20" spans="1:13" s="24" customFormat="1" ht="45" customHeight="1" x14ac:dyDescent="0.4">
      <c r="A20" s="15">
        <v>11</v>
      </c>
      <c r="B20" s="16"/>
      <c r="C20" s="17" t="s">
        <v>125</v>
      </c>
      <c r="D20" s="18" t="s">
        <v>126</v>
      </c>
      <c r="E20" s="19" t="s">
        <v>58</v>
      </c>
      <c r="F20" s="20">
        <v>21</v>
      </c>
      <c r="G20" s="21">
        <v>4.5</v>
      </c>
      <c r="H20" s="21"/>
      <c r="I20" s="21">
        <v>4.5</v>
      </c>
      <c r="J20" s="22"/>
      <c r="K20" s="21">
        <v>0</v>
      </c>
      <c r="L20" s="21">
        <f t="shared" si="0"/>
        <v>9</v>
      </c>
      <c r="M20" s="23"/>
    </row>
    <row r="21" spans="1:13" s="24" customFormat="1" ht="45" customHeight="1" x14ac:dyDescent="0.4">
      <c r="A21" s="15">
        <v>12</v>
      </c>
      <c r="B21" s="16"/>
      <c r="C21" s="17" t="s">
        <v>127</v>
      </c>
      <c r="D21" s="18" t="s">
        <v>128</v>
      </c>
      <c r="E21" s="19" t="s">
        <v>58</v>
      </c>
      <c r="F21" s="20">
        <v>22</v>
      </c>
      <c r="G21" s="21">
        <v>4</v>
      </c>
      <c r="H21" s="21"/>
      <c r="I21" s="21">
        <v>4.5</v>
      </c>
      <c r="J21" s="22"/>
      <c r="K21" s="21">
        <v>0</v>
      </c>
      <c r="L21" s="21">
        <f t="shared" si="0"/>
        <v>8.5</v>
      </c>
      <c r="M21" s="23"/>
    </row>
    <row r="22" spans="1:13" s="24" customFormat="1" ht="45" customHeight="1" x14ac:dyDescent="0.4">
      <c r="A22" s="15">
        <v>13</v>
      </c>
      <c r="B22" s="16"/>
      <c r="C22" s="17" t="s">
        <v>129</v>
      </c>
      <c r="D22" s="18" t="s">
        <v>130</v>
      </c>
      <c r="E22" s="19" t="s">
        <v>18</v>
      </c>
      <c r="F22" s="20">
        <v>23</v>
      </c>
      <c r="G22" s="21">
        <v>4.5</v>
      </c>
      <c r="H22" s="21"/>
      <c r="I22" s="21">
        <v>4.5</v>
      </c>
      <c r="J22" s="22"/>
      <c r="K22" s="21">
        <v>0</v>
      </c>
      <c r="L22" s="21">
        <f t="shared" si="0"/>
        <v>9</v>
      </c>
      <c r="M22" s="23"/>
    </row>
    <row r="23" spans="1:13" s="24" customFormat="1" ht="45" customHeight="1" x14ac:dyDescent="0.4">
      <c r="A23" s="15">
        <v>14</v>
      </c>
      <c r="B23" s="16"/>
      <c r="C23" s="17" t="s">
        <v>131</v>
      </c>
      <c r="D23" s="18" t="s">
        <v>132</v>
      </c>
      <c r="E23" s="19" t="s">
        <v>18</v>
      </c>
      <c r="F23" s="20">
        <v>24</v>
      </c>
      <c r="G23" s="21">
        <v>4.5</v>
      </c>
      <c r="H23" s="21"/>
      <c r="I23" s="21">
        <v>3</v>
      </c>
      <c r="J23" s="22"/>
      <c r="K23" s="21">
        <v>0</v>
      </c>
      <c r="L23" s="21">
        <f t="shared" si="0"/>
        <v>7.5</v>
      </c>
      <c r="M23" s="23"/>
    </row>
    <row r="24" spans="1:13" s="24" customFormat="1" ht="45" customHeight="1" x14ac:dyDescent="0.4">
      <c r="A24" s="15">
        <v>15</v>
      </c>
      <c r="B24" s="16"/>
      <c r="C24" s="17" t="s">
        <v>133</v>
      </c>
      <c r="D24" s="18" t="s">
        <v>134</v>
      </c>
      <c r="E24" s="19" t="s">
        <v>19</v>
      </c>
      <c r="F24" s="20">
        <v>25</v>
      </c>
      <c r="G24" s="21">
        <v>4.5</v>
      </c>
      <c r="H24" s="21"/>
      <c r="I24" s="21">
        <v>4.5</v>
      </c>
      <c r="J24" s="22"/>
      <c r="K24" s="21">
        <v>1</v>
      </c>
      <c r="L24" s="21">
        <f t="shared" si="0"/>
        <v>10</v>
      </c>
      <c r="M24" s="23"/>
    </row>
    <row r="25" spans="1:13" s="24" customFormat="1" ht="45" customHeight="1" x14ac:dyDescent="0.4">
      <c r="A25" s="15">
        <v>16</v>
      </c>
      <c r="B25" s="16"/>
      <c r="C25" s="17" t="s">
        <v>135</v>
      </c>
      <c r="D25" s="18" t="s">
        <v>136</v>
      </c>
      <c r="E25" s="19" t="s">
        <v>73</v>
      </c>
      <c r="F25" s="20">
        <v>26</v>
      </c>
      <c r="G25" s="21">
        <v>4.5</v>
      </c>
      <c r="H25" s="21"/>
      <c r="I25" s="21">
        <v>4</v>
      </c>
      <c r="J25" s="22"/>
      <c r="K25" s="21">
        <v>0</v>
      </c>
      <c r="L25" s="21">
        <f t="shared" si="0"/>
        <v>8.5</v>
      </c>
      <c r="M25" s="23"/>
    </row>
    <row r="26" spans="1:13" s="24" customFormat="1" ht="45" customHeight="1" x14ac:dyDescent="0.4">
      <c r="A26" s="15">
        <v>17</v>
      </c>
      <c r="B26" s="16"/>
      <c r="C26" s="17" t="s">
        <v>137</v>
      </c>
      <c r="D26" s="18" t="s">
        <v>138</v>
      </c>
      <c r="E26" s="19" t="s">
        <v>20</v>
      </c>
      <c r="F26" s="20">
        <v>27</v>
      </c>
      <c r="G26" s="21">
        <v>4.5</v>
      </c>
      <c r="H26" s="21"/>
      <c r="I26" s="21">
        <v>3.75</v>
      </c>
      <c r="J26" s="22"/>
      <c r="K26" s="21">
        <v>0.25</v>
      </c>
      <c r="L26" s="21">
        <f t="shared" si="0"/>
        <v>8.5</v>
      </c>
      <c r="M26" s="23"/>
    </row>
    <row r="27" spans="1:13" s="24" customFormat="1" ht="45" customHeight="1" x14ac:dyDescent="0.4">
      <c r="A27" s="15">
        <v>18</v>
      </c>
      <c r="B27" s="16"/>
      <c r="C27" s="17" t="s">
        <v>139</v>
      </c>
      <c r="D27" s="18" t="s">
        <v>140</v>
      </c>
      <c r="E27" s="19" t="s">
        <v>141</v>
      </c>
      <c r="F27" s="20">
        <v>28</v>
      </c>
      <c r="G27" s="21">
        <v>4.5</v>
      </c>
      <c r="H27" s="21"/>
      <c r="I27" s="21">
        <v>4.5</v>
      </c>
      <c r="J27" s="22"/>
      <c r="K27" s="21">
        <v>0</v>
      </c>
      <c r="L27" s="21">
        <f t="shared" si="0"/>
        <v>9</v>
      </c>
      <c r="M27" s="23"/>
    </row>
    <row r="28" spans="1:13" s="24" customFormat="1" ht="45" customHeight="1" x14ac:dyDescent="0.4">
      <c r="A28" s="15">
        <v>19</v>
      </c>
      <c r="B28" s="16"/>
      <c r="C28" s="17" t="s">
        <v>142</v>
      </c>
      <c r="D28" s="18" t="s">
        <v>143</v>
      </c>
      <c r="E28" s="19" t="s">
        <v>24</v>
      </c>
      <c r="F28" s="20">
        <v>29</v>
      </c>
      <c r="G28" s="21">
        <v>4.5</v>
      </c>
      <c r="H28" s="21"/>
      <c r="I28" s="21">
        <v>4.5</v>
      </c>
      <c r="J28" s="22"/>
      <c r="K28" s="21">
        <v>1</v>
      </c>
      <c r="L28" s="21">
        <f t="shared" si="0"/>
        <v>10</v>
      </c>
      <c r="M28" s="23"/>
    </row>
    <row r="29" spans="1:13" s="24" customFormat="1" ht="45" customHeight="1" x14ac:dyDescent="0.4">
      <c r="A29" s="15">
        <v>20</v>
      </c>
      <c r="B29" s="16"/>
      <c r="C29" s="17" t="s">
        <v>144</v>
      </c>
      <c r="D29" s="18" t="s">
        <v>145</v>
      </c>
      <c r="E29" s="19" t="s">
        <v>25</v>
      </c>
      <c r="F29" s="20">
        <v>30</v>
      </c>
      <c r="G29" s="21">
        <v>4.5</v>
      </c>
      <c r="H29" s="21"/>
      <c r="I29" s="21">
        <v>4.5</v>
      </c>
      <c r="J29" s="22"/>
      <c r="K29" s="21">
        <v>0</v>
      </c>
      <c r="L29" s="21">
        <f t="shared" si="0"/>
        <v>9</v>
      </c>
      <c r="M29" s="23"/>
    </row>
    <row r="30" spans="1:13" s="24" customFormat="1" ht="45" customHeight="1" x14ac:dyDescent="0.4">
      <c r="A30" s="15">
        <v>21</v>
      </c>
      <c r="B30" s="16"/>
      <c r="C30" s="17" t="s">
        <v>146</v>
      </c>
      <c r="D30" s="18" t="s">
        <v>147</v>
      </c>
      <c r="E30" s="19" t="s">
        <v>26</v>
      </c>
      <c r="F30" s="20">
        <v>31</v>
      </c>
      <c r="G30" s="21">
        <v>4</v>
      </c>
      <c r="H30" s="21"/>
      <c r="I30" s="21">
        <v>2.5</v>
      </c>
      <c r="J30" s="22"/>
      <c r="K30" s="21">
        <v>0</v>
      </c>
      <c r="L30" s="21">
        <f t="shared" si="0"/>
        <v>6.5</v>
      </c>
      <c r="M30" s="23"/>
    </row>
    <row r="31" spans="1:13" s="24" customFormat="1" ht="45" customHeight="1" x14ac:dyDescent="0.4">
      <c r="A31" s="15">
        <v>22</v>
      </c>
      <c r="B31" s="16"/>
      <c r="C31" s="17" t="s">
        <v>148</v>
      </c>
      <c r="D31" s="18" t="s">
        <v>149</v>
      </c>
      <c r="E31" s="19" t="s">
        <v>29</v>
      </c>
      <c r="F31" s="20">
        <v>32</v>
      </c>
      <c r="G31" s="21">
        <v>4.5</v>
      </c>
      <c r="H31" s="21"/>
      <c r="I31" s="21">
        <v>4.5</v>
      </c>
      <c r="J31" s="22"/>
      <c r="K31" s="21">
        <v>0</v>
      </c>
      <c r="L31" s="21">
        <f t="shared" si="0"/>
        <v>9</v>
      </c>
      <c r="M31" s="23"/>
    </row>
    <row r="32" spans="1:13" s="24" customFormat="1" ht="45" customHeight="1" x14ac:dyDescent="0.4">
      <c r="A32" s="15">
        <v>23</v>
      </c>
      <c r="B32" s="16"/>
      <c r="C32" s="17" t="s">
        <v>150</v>
      </c>
      <c r="D32" s="18" t="s">
        <v>151</v>
      </c>
      <c r="E32" s="19" t="s">
        <v>29</v>
      </c>
      <c r="F32" s="20">
        <v>33</v>
      </c>
      <c r="G32" s="21">
        <v>0</v>
      </c>
      <c r="H32" s="21"/>
      <c r="I32" s="21">
        <v>4.5</v>
      </c>
      <c r="J32" s="22"/>
      <c r="K32" s="21">
        <v>0</v>
      </c>
      <c r="L32" s="21">
        <f t="shared" si="0"/>
        <v>4.5</v>
      </c>
      <c r="M32" s="23"/>
    </row>
    <row r="33" spans="1:13" s="24" customFormat="1" ht="45" customHeight="1" x14ac:dyDescent="0.4">
      <c r="A33" s="15">
        <v>24</v>
      </c>
      <c r="B33" s="16"/>
      <c r="C33" s="17" t="s">
        <v>152</v>
      </c>
      <c r="D33" s="18" t="s">
        <v>153</v>
      </c>
      <c r="E33" s="19" t="s">
        <v>154</v>
      </c>
      <c r="F33" s="20">
        <v>34</v>
      </c>
      <c r="G33" s="21">
        <v>4.5</v>
      </c>
      <c r="H33" s="21"/>
      <c r="I33" s="21">
        <v>4.5</v>
      </c>
      <c r="J33" s="22"/>
      <c r="K33" s="21">
        <v>0</v>
      </c>
      <c r="L33" s="21">
        <f t="shared" si="0"/>
        <v>9</v>
      </c>
      <c r="M33" s="23"/>
    </row>
    <row r="34" spans="1:13" s="24" customFormat="1" ht="45" customHeight="1" x14ac:dyDescent="0.4">
      <c r="A34" s="15">
        <v>25</v>
      </c>
      <c r="B34" s="16"/>
      <c r="C34" s="17" t="s">
        <v>155</v>
      </c>
      <c r="D34" s="18" t="s">
        <v>156</v>
      </c>
      <c r="E34" s="19" t="s">
        <v>157</v>
      </c>
      <c r="F34" s="20">
        <v>35</v>
      </c>
      <c r="G34" s="21">
        <v>4.5</v>
      </c>
      <c r="H34" s="21"/>
      <c r="I34" s="21">
        <v>4.5</v>
      </c>
      <c r="J34" s="22"/>
      <c r="K34" s="21">
        <v>0</v>
      </c>
      <c r="L34" s="21">
        <f t="shared" si="0"/>
        <v>9</v>
      </c>
      <c r="M34" s="23"/>
    </row>
    <row r="35" spans="1:13" s="24" customFormat="1" ht="45" customHeight="1" x14ac:dyDescent="0.4">
      <c r="A35" s="15">
        <v>26</v>
      </c>
      <c r="B35" s="16"/>
      <c r="C35" s="17" t="s">
        <v>158</v>
      </c>
      <c r="D35" s="18" t="s">
        <v>159</v>
      </c>
      <c r="E35" s="19" t="s">
        <v>99</v>
      </c>
      <c r="F35" s="20">
        <v>36</v>
      </c>
      <c r="G35" s="21">
        <v>4.5</v>
      </c>
      <c r="H35" s="21"/>
      <c r="I35" s="21">
        <v>4.5</v>
      </c>
      <c r="J35" s="22"/>
      <c r="K35" s="21">
        <v>0</v>
      </c>
      <c r="L35" s="21">
        <f t="shared" si="0"/>
        <v>9</v>
      </c>
      <c r="M35" s="23"/>
    </row>
    <row r="36" spans="1:13" s="24" customFormat="1" ht="45" customHeight="1" x14ac:dyDescent="0.4">
      <c r="A36" s="15">
        <v>27</v>
      </c>
      <c r="B36" s="16" t="s">
        <v>183</v>
      </c>
      <c r="C36" s="17" t="s">
        <v>190</v>
      </c>
      <c r="D36" s="18" t="s">
        <v>163</v>
      </c>
      <c r="E36" s="19" t="s">
        <v>189</v>
      </c>
      <c r="F36" s="20">
        <v>37</v>
      </c>
      <c r="G36" s="21">
        <v>3.5</v>
      </c>
      <c r="H36" s="21"/>
      <c r="I36" s="21">
        <v>3.5</v>
      </c>
      <c r="J36" s="22"/>
      <c r="K36" s="21">
        <v>0</v>
      </c>
      <c r="L36" s="21">
        <f t="shared" si="0"/>
        <v>7</v>
      </c>
      <c r="M36" s="23"/>
    </row>
    <row r="37" spans="1:13" s="24" customFormat="1" ht="45" customHeight="1" x14ac:dyDescent="0.4">
      <c r="A37" s="15">
        <v>28</v>
      </c>
      <c r="B37" s="16"/>
      <c r="C37" s="17" t="s">
        <v>192</v>
      </c>
      <c r="D37" s="18" t="s">
        <v>191</v>
      </c>
      <c r="E37" s="19" t="s">
        <v>157</v>
      </c>
      <c r="F37" s="20">
        <v>38</v>
      </c>
      <c r="G37" s="21">
        <v>3.5</v>
      </c>
      <c r="H37" s="21"/>
      <c r="I37" s="21">
        <v>4.5</v>
      </c>
      <c r="J37" s="22"/>
      <c r="K37" s="21">
        <v>0</v>
      </c>
      <c r="L37" s="21">
        <f t="shared" si="0"/>
        <v>8</v>
      </c>
      <c r="M37" s="23"/>
    </row>
    <row r="38" spans="1:13" s="24" customFormat="1" ht="45" customHeight="1" x14ac:dyDescent="0.4">
      <c r="A38" s="15">
        <v>29</v>
      </c>
      <c r="B38" s="16"/>
      <c r="C38" s="17" t="s">
        <v>194</v>
      </c>
      <c r="D38" s="18" t="s">
        <v>193</v>
      </c>
      <c r="E38" s="19" t="s">
        <v>17</v>
      </c>
      <c r="F38" s="20">
        <v>39</v>
      </c>
      <c r="G38" s="21">
        <v>0</v>
      </c>
      <c r="H38" s="21"/>
      <c r="I38" s="21">
        <v>4.5</v>
      </c>
      <c r="J38" s="22"/>
      <c r="K38" s="21">
        <v>0</v>
      </c>
      <c r="L38" s="21">
        <f t="shared" si="0"/>
        <v>4.5</v>
      </c>
      <c r="M38" s="23"/>
    </row>
    <row r="39" spans="1:13" s="24" customFormat="1" ht="45" customHeight="1" x14ac:dyDescent="0.4">
      <c r="A39" s="15">
        <v>30</v>
      </c>
      <c r="B39" s="16"/>
      <c r="C39" s="17" t="s">
        <v>197</v>
      </c>
      <c r="D39" s="18" t="s">
        <v>195</v>
      </c>
      <c r="E39" s="19" t="s">
        <v>196</v>
      </c>
      <c r="F39" s="20">
        <v>40</v>
      </c>
      <c r="G39" s="21">
        <v>4.5</v>
      </c>
      <c r="H39" s="21"/>
      <c r="I39" s="21">
        <v>4.5</v>
      </c>
      <c r="J39" s="22"/>
      <c r="K39" s="21">
        <v>0</v>
      </c>
      <c r="L39" s="21">
        <f t="shared" si="0"/>
        <v>9</v>
      </c>
      <c r="M39" s="23"/>
    </row>
    <row r="40" spans="1:13" s="24" customFormat="1" ht="45" customHeight="1" x14ac:dyDescent="0.4">
      <c r="A40" s="15">
        <v>31</v>
      </c>
      <c r="B40" s="16"/>
      <c r="C40" s="17" t="s">
        <v>200</v>
      </c>
      <c r="D40" s="18" t="s">
        <v>198</v>
      </c>
      <c r="E40" s="19" t="s">
        <v>199</v>
      </c>
      <c r="F40" s="20">
        <v>41</v>
      </c>
      <c r="G40" s="21">
        <v>4.5</v>
      </c>
      <c r="H40" s="21"/>
      <c r="I40" s="21">
        <v>2.5</v>
      </c>
      <c r="J40" s="22"/>
      <c r="K40" s="21">
        <v>0</v>
      </c>
      <c r="L40" s="21">
        <f t="shared" si="0"/>
        <v>7</v>
      </c>
      <c r="M40" s="23"/>
    </row>
    <row r="41" spans="1:13" s="24" customFormat="1" ht="45" customHeight="1" x14ac:dyDescent="0.4">
      <c r="A41" s="15">
        <v>32</v>
      </c>
      <c r="B41" s="16"/>
      <c r="C41" s="17" t="s">
        <v>202</v>
      </c>
      <c r="D41" s="18" t="s">
        <v>174</v>
      </c>
      <c r="E41" s="19" t="s">
        <v>201</v>
      </c>
      <c r="F41" s="20">
        <v>42</v>
      </c>
      <c r="G41" s="21">
        <v>4.5</v>
      </c>
      <c r="H41" s="21"/>
      <c r="I41" s="21">
        <v>4.5</v>
      </c>
      <c r="J41" s="22"/>
      <c r="K41" s="21">
        <v>0</v>
      </c>
      <c r="L41" s="21">
        <f t="shared" si="0"/>
        <v>9</v>
      </c>
      <c r="M41" s="25"/>
    </row>
    <row r="42" spans="1:13" s="24" customFormat="1" ht="45" customHeight="1" x14ac:dyDescent="0.4">
      <c r="A42" s="15">
        <v>33</v>
      </c>
      <c r="B42" s="16"/>
      <c r="C42" s="17" t="s">
        <v>205</v>
      </c>
      <c r="D42" s="18" t="s">
        <v>203</v>
      </c>
      <c r="E42" s="19" t="s">
        <v>204</v>
      </c>
      <c r="F42" s="20">
        <v>43</v>
      </c>
      <c r="G42" s="21">
        <v>4.5</v>
      </c>
      <c r="H42" s="21"/>
      <c r="I42" s="21">
        <v>4</v>
      </c>
      <c r="J42" s="22"/>
      <c r="K42" s="21">
        <v>0</v>
      </c>
      <c r="L42" s="21">
        <f t="shared" si="0"/>
        <v>8.5</v>
      </c>
      <c r="M42" s="25"/>
    </row>
    <row r="43" spans="1:13" s="24" customFormat="1" ht="45" customHeight="1" x14ac:dyDescent="0.4">
      <c r="A43" s="15">
        <v>34</v>
      </c>
      <c r="B43" s="16"/>
      <c r="C43" s="17" t="s">
        <v>207</v>
      </c>
      <c r="D43" s="18" t="s">
        <v>206</v>
      </c>
      <c r="E43" s="19" t="s">
        <v>157</v>
      </c>
      <c r="F43" s="20">
        <v>44</v>
      </c>
      <c r="G43" s="21">
        <v>4.5</v>
      </c>
      <c r="H43" s="21"/>
      <c r="I43" s="21">
        <v>3.5</v>
      </c>
      <c r="J43" s="22"/>
      <c r="K43" s="21">
        <v>0</v>
      </c>
      <c r="L43" s="21">
        <f t="shared" si="0"/>
        <v>8</v>
      </c>
      <c r="M43" s="25"/>
    </row>
    <row r="44" spans="1:13" s="24" customFormat="1" ht="45" customHeight="1" x14ac:dyDescent="0.4">
      <c r="A44" s="15">
        <v>35</v>
      </c>
      <c r="B44" s="16"/>
      <c r="C44" s="17" t="s">
        <v>210</v>
      </c>
      <c r="D44" s="18" t="s">
        <v>208</v>
      </c>
      <c r="E44" s="19" t="s">
        <v>209</v>
      </c>
      <c r="F44" s="20">
        <v>45</v>
      </c>
      <c r="G44" s="21">
        <v>4.5</v>
      </c>
      <c r="H44" s="26"/>
      <c r="I44" s="21">
        <v>4.5</v>
      </c>
      <c r="J44" s="15"/>
      <c r="K44" s="21">
        <v>0</v>
      </c>
      <c r="L44" s="21">
        <f t="shared" si="0"/>
        <v>9</v>
      </c>
      <c r="M44" s="25"/>
    </row>
    <row r="45" spans="1:13" s="24" customFormat="1" ht="45" customHeight="1" x14ac:dyDescent="0.4">
      <c r="A45" s="15">
        <v>36</v>
      </c>
      <c r="B45" s="16"/>
      <c r="C45" s="17" t="s">
        <v>212</v>
      </c>
      <c r="D45" s="18" t="s">
        <v>211</v>
      </c>
      <c r="E45" s="19" t="s">
        <v>28</v>
      </c>
      <c r="F45" s="20">
        <v>46</v>
      </c>
      <c r="G45" s="21">
        <v>4.5</v>
      </c>
      <c r="H45" s="26"/>
      <c r="I45" s="21">
        <v>4.5</v>
      </c>
      <c r="J45" s="15"/>
      <c r="K45" s="21">
        <v>1</v>
      </c>
      <c r="L45" s="21">
        <f t="shared" si="0"/>
        <v>10</v>
      </c>
      <c r="M45" s="25"/>
    </row>
    <row r="46" spans="1:13" s="24" customFormat="1" ht="45" customHeight="1" x14ac:dyDescent="0.4">
      <c r="A46" s="15">
        <v>37</v>
      </c>
      <c r="B46" s="16"/>
      <c r="C46" s="17" t="s">
        <v>215</v>
      </c>
      <c r="D46" s="18" t="s">
        <v>213</v>
      </c>
      <c r="E46" s="19" t="s">
        <v>214</v>
      </c>
      <c r="F46" s="20">
        <v>47</v>
      </c>
      <c r="G46" s="21">
        <v>4.5</v>
      </c>
      <c r="H46" s="26"/>
      <c r="I46" s="21">
        <v>4.5</v>
      </c>
      <c r="J46" s="15"/>
      <c r="K46" s="21">
        <v>0</v>
      </c>
      <c r="L46" s="21">
        <f t="shared" si="0"/>
        <v>9</v>
      </c>
      <c r="M46" s="25"/>
    </row>
    <row r="47" spans="1:13" s="24" customFormat="1" ht="45" customHeight="1" x14ac:dyDescent="0.4">
      <c r="A47" s="15">
        <v>38</v>
      </c>
      <c r="B47" s="16"/>
      <c r="C47" s="17" t="s">
        <v>218</v>
      </c>
      <c r="D47" s="18" t="s">
        <v>216</v>
      </c>
      <c r="E47" s="19" t="s">
        <v>217</v>
      </c>
      <c r="F47" s="20">
        <v>48</v>
      </c>
      <c r="G47" s="21">
        <v>4.5</v>
      </c>
      <c r="H47" s="26"/>
      <c r="I47" s="21">
        <v>4.5</v>
      </c>
      <c r="J47" s="15"/>
      <c r="K47" s="21">
        <v>0</v>
      </c>
      <c r="L47" s="21">
        <f t="shared" si="0"/>
        <v>9</v>
      </c>
      <c r="M47" s="25"/>
    </row>
    <row r="49" spans="1:11" s="11" customFormat="1" ht="39.9" customHeight="1" x14ac:dyDescent="0.4">
      <c r="A49" s="27" t="s">
        <v>30</v>
      </c>
      <c r="B49" s="27"/>
      <c r="E49" s="28"/>
      <c r="G49" s="29"/>
      <c r="H49" s="30"/>
    </row>
    <row r="50" spans="1:11" s="11" customFormat="1" ht="39.9" customHeight="1" x14ac:dyDescent="0.4">
      <c r="A50" s="31"/>
      <c r="B50" s="31"/>
      <c r="C50" s="11" t="s">
        <v>223</v>
      </c>
      <c r="E50" s="28"/>
      <c r="G50" s="32"/>
      <c r="I50" s="33"/>
      <c r="J50" s="33"/>
    </row>
    <row r="51" spans="1:11" s="11" customFormat="1" ht="39.9" customHeight="1" x14ac:dyDescent="0.4">
      <c r="A51" s="31"/>
      <c r="B51" s="31"/>
      <c r="C51" s="11" t="s">
        <v>224</v>
      </c>
      <c r="E51" s="28"/>
      <c r="G51" s="32"/>
      <c r="I51" s="33"/>
      <c r="J51" s="33"/>
    </row>
    <row r="52" spans="1:11" s="11" customFormat="1" ht="39.9" customHeight="1" x14ac:dyDescent="0.4">
      <c r="A52" s="31"/>
      <c r="B52" s="31"/>
      <c r="C52" s="11" t="s">
        <v>31</v>
      </c>
      <c r="E52" s="28"/>
      <c r="G52" s="29"/>
      <c r="H52" s="30"/>
    </row>
    <row r="53" spans="1:11" s="11" customFormat="1" ht="22.8" x14ac:dyDescent="0.4">
      <c r="A53" s="31"/>
      <c r="B53" s="31"/>
      <c r="C53" s="50"/>
      <c r="D53" s="50"/>
      <c r="E53" s="28"/>
      <c r="G53" s="29"/>
      <c r="H53" s="30"/>
      <c r="I53" s="50"/>
      <c r="J53" s="50"/>
    </row>
    <row r="54" spans="1:11" s="11" customFormat="1" ht="22.8" x14ac:dyDescent="0.4">
      <c r="A54" s="31"/>
      <c r="B54" s="34"/>
      <c r="C54" s="52" t="s">
        <v>32</v>
      </c>
      <c r="D54" s="52"/>
      <c r="E54" s="35"/>
      <c r="F54" s="35"/>
      <c r="G54" s="36"/>
      <c r="H54" s="37"/>
      <c r="I54" s="38" t="s">
        <v>33</v>
      </c>
      <c r="J54" s="37"/>
      <c r="K54" s="38"/>
    </row>
    <row r="55" spans="1:11" s="11" customFormat="1" ht="22.8" x14ac:dyDescent="0.4">
      <c r="A55" s="31"/>
      <c r="B55" s="34"/>
      <c r="C55" s="53" t="s">
        <v>34</v>
      </c>
      <c r="D55" s="53"/>
      <c r="E55" s="35"/>
      <c r="F55" s="35"/>
      <c r="G55" s="36"/>
      <c r="H55" s="39"/>
      <c r="I55" s="40" t="s">
        <v>34</v>
      </c>
      <c r="J55" s="39"/>
      <c r="K55" s="40"/>
    </row>
    <row r="56" spans="1:11" s="11" customFormat="1" ht="22.8" x14ac:dyDescent="0.4">
      <c r="A56" s="31"/>
      <c r="B56" s="34"/>
      <c r="C56" s="35"/>
      <c r="D56" s="35"/>
      <c r="E56" s="35"/>
      <c r="F56" s="35"/>
      <c r="G56" s="36"/>
      <c r="H56" s="35"/>
      <c r="I56" s="35"/>
      <c r="J56" s="35"/>
      <c r="K56" s="41"/>
    </row>
    <row r="57" spans="1:11" s="11" customFormat="1" ht="22.8" x14ac:dyDescent="0.4">
      <c r="A57" s="31"/>
      <c r="B57" s="34"/>
      <c r="C57" s="35"/>
      <c r="D57" s="35"/>
      <c r="E57" s="35"/>
      <c r="F57" s="35"/>
      <c r="G57" s="36"/>
      <c r="H57" s="35"/>
      <c r="I57" s="35"/>
      <c r="J57" s="35"/>
      <c r="K57" s="41"/>
    </row>
    <row r="58" spans="1:11" s="11" customFormat="1" ht="22.8" x14ac:dyDescent="0.4">
      <c r="A58" s="31"/>
      <c r="B58" s="34"/>
      <c r="C58" s="35"/>
      <c r="D58" s="35"/>
      <c r="E58" s="35"/>
      <c r="F58" s="35"/>
      <c r="G58" s="36"/>
      <c r="H58" s="35"/>
      <c r="I58" s="35"/>
      <c r="J58" s="35"/>
      <c r="K58" s="41"/>
    </row>
    <row r="59" spans="1:11" s="11" customFormat="1" ht="22.8" x14ac:dyDescent="0.4">
      <c r="A59" s="31"/>
      <c r="B59" s="34"/>
      <c r="C59" s="54" t="s">
        <v>35</v>
      </c>
      <c r="D59" s="54"/>
      <c r="E59" s="35"/>
      <c r="F59" s="35"/>
      <c r="G59" s="36"/>
      <c r="H59" s="35"/>
      <c r="I59" s="41" t="s">
        <v>225</v>
      </c>
      <c r="J59" s="35"/>
      <c r="K59" s="41"/>
    </row>
    <row r="60" spans="1:11" s="11" customFormat="1" ht="22.8" x14ac:dyDescent="0.4">
      <c r="A60" s="31"/>
      <c r="B60" s="34"/>
      <c r="C60" s="54"/>
      <c r="D60" s="54"/>
      <c r="E60" s="35"/>
      <c r="F60" s="35"/>
      <c r="G60" s="36"/>
      <c r="H60" s="35"/>
      <c r="I60" s="35"/>
      <c r="J60" s="35"/>
      <c r="K60" s="41"/>
    </row>
    <row r="61" spans="1:11" s="11" customFormat="1" ht="22.8" x14ac:dyDescent="0.4">
      <c r="A61" s="31"/>
      <c r="B61" s="34"/>
      <c r="C61" s="52" t="s">
        <v>36</v>
      </c>
      <c r="D61" s="54"/>
      <c r="E61" s="35"/>
      <c r="F61" s="35"/>
      <c r="G61" s="36"/>
      <c r="H61" s="35"/>
      <c r="I61" s="38" t="s">
        <v>37</v>
      </c>
      <c r="J61" s="35"/>
      <c r="K61" s="41"/>
    </row>
    <row r="62" spans="1:11" s="11" customFormat="1" ht="22.8" x14ac:dyDescent="0.4">
      <c r="A62" s="31"/>
      <c r="B62" s="34"/>
      <c r="C62" s="53" t="s">
        <v>34</v>
      </c>
      <c r="D62" s="54"/>
      <c r="E62" s="35"/>
      <c r="F62" s="35"/>
      <c r="G62" s="36"/>
      <c r="H62" s="35"/>
      <c r="I62" s="40" t="s">
        <v>34</v>
      </c>
      <c r="J62" s="35"/>
      <c r="K62" s="41"/>
    </row>
    <row r="63" spans="1:11" s="11" customFormat="1" ht="22.8" x14ac:dyDescent="0.4">
      <c r="A63" s="31"/>
      <c r="B63" s="34"/>
      <c r="C63" s="40"/>
      <c r="D63" s="41"/>
      <c r="E63" s="35"/>
      <c r="F63" s="35"/>
      <c r="G63" s="36"/>
      <c r="H63" s="35"/>
      <c r="I63" s="35"/>
      <c r="J63" s="35"/>
      <c r="K63" s="41"/>
    </row>
    <row r="64" spans="1:11" s="11" customFormat="1" ht="22.8" x14ac:dyDescent="0.4">
      <c r="A64" s="31"/>
      <c r="B64" s="34"/>
      <c r="C64" s="40"/>
      <c r="D64" s="41"/>
      <c r="E64" s="35"/>
      <c r="F64" s="35"/>
      <c r="G64" s="36"/>
      <c r="H64" s="35"/>
      <c r="I64" s="35"/>
      <c r="J64" s="35"/>
      <c r="K64" s="41"/>
    </row>
    <row r="65" spans="1:11" s="11" customFormat="1" ht="22.8" x14ac:dyDescent="0.4">
      <c r="A65" s="31"/>
      <c r="B65" s="34"/>
      <c r="C65" s="41"/>
      <c r="D65" s="41"/>
      <c r="E65" s="35"/>
      <c r="F65" s="35"/>
      <c r="G65" s="36"/>
      <c r="H65" s="35"/>
      <c r="I65" s="35"/>
      <c r="J65" s="35"/>
      <c r="K65" s="41"/>
    </row>
    <row r="66" spans="1:11" s="11" customFormat="1" ht="22.8" x14ac:dyDescent="0.4">
      <c r="A66" s="31"/>
      <c r="B66" s="34"/>
      <c r="C66" s="54" t="s">
        <v>35</v>
      </c>
      <c r="D66" s="54"/>
      <c r="E66" s="35"/>
      <c r="F66" s="35"/>
      <c r="G66" s="36"/>
      <c r="H66" s="35"/>
      <c r="I66" s="41"/>
      <c r="J66" s="35"/>
      <c r="K66" s="41"/>
    </row>
    <row r="67" spans="1:11" s="11" customFormat="1" ht="22.8" x14ac:dyDescent="0.4">
      <c r="A67" s="31"/>
      <c r="E67" s="28"/>
      <c r="F67" s="29"/>
      <c r="G67" s="32"/>
    </row>
    <row r="68" spans="1:11" s="11" customFormat="1" ht="22.8" x14ac:dyDescent="0.4">
      <c r="A68" s="31"/>
      <c r="B68" s="55"/>
      <c r="C68" s="55"/>
      <c r="E68" s="28"/>
      <c r="F68" s="29"/>
      <c r="G68" s="32"/>
      <c r="I68" s="55"/>
      <c r="J68" s="55"/>
    </row>
    <row r="69" spans="1:11" s="11" customFormat="1" ht="22.8" x14ac:dyDescent="0.4">
      <c r="A69" s="31"/>
      <c r="B69" s="31"/>
      <c r="C69" s="56"/>
      <c r="D69" s="56"/>
      <c r="E69" s="28"/>
      <c r="G69" s="29"/>
      <c r="H69" s="30"/>
      <c r="I69" s="57"/>
      <c r="J69" s="57"/>
    </row>
    <row r="73" spans="1:11" x14ac:dyDescent="0.25">
      <c r="C73" s="51"/>
      <c r="D73" s="51"/>
      <c r="I73" s="51"/>
      <c r="J73" s="51"/>
    </row>
  </sheetData>
  <mergeCells count="29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53:D53"/>
    <mergeCell ref="I53:J53"/>
    <mergeCell ref="C73:D73"/>
    <mergeCell ref="I73:J73"/>
    <mergeCell ref="C54:D54"/>
    <mergeCell ref="C55:D55"/>
    <mergeCell ref="C59:D59"/>
    <mergeCell ref="C60:D60"/>
    <mergeCell ref="C61:D61"/>
    <mergeCell ref="C62:D62"/>
    <mergeCell ref="C66:D66"/>
    <mergeCell ref="B68:C68"/>
    <mergeCell ref="I68:J68"/>
    <mergeCell ref="C69:D69"/>
    <mergeCell ref="I69:J6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895C1-B896-440C-AC43-827036668A36}">
  <dimension ref="A1:M72"/>
  <sheetViews>
    <sheetView zoomScale="55" zoomScaleNormal="55" workbookViewId="0">
      <selection activeCell="F61" sqref="F61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21875" style="2" customWidth="1"/>
    <col min="4" max="4" width="42.5546875" style="2" customWidth="1"/>
    <col min="5" max="5" width="14.44140625" style="5" customWidth="1"/>
    <col min="6" max="6" width="14.21875" style="2" customWidth="1"/>
    <col min="7" max="7" width="12.109375" style="3" customWidth="1"/>
    <col min="8" max="8" width="13.77734375" style="4" customWidth="1"/>
    <col min="9" max="9" width="13.5546875" style="2" customWidth="1"/>
    <col min="10" max="10" width="16.21875" style="2" customWidth="1"/>
    <col min="11" max="11" width="14.2187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21875" style="2" customWidth="1"/>
    <col min="260" max="260" width="42.5546875" style="2" customWidth="1"/>
    <col min="261" max="261" width="14.44140625" style="2" customWidth="1"/>
    <col min="262" max="262" width="14.21875" style="2" customWidth="1"/>
    <col min="263" max="263" width="12.109375" style="2" customWidth="1"/>
    <col min="264" max="264" width="13.77734375" style="2" customWidth="1"/>
    <col min="265" max="265" width="13.5546875" style="2" customWidth="1"/>
    <col min="266" max="266" width="16.21875" style="2" customWidth="1"/>
    <col min="267" max="267" width="14.2187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21875" style="2" customWidth="1"/>
    <col min="516" max="516" width="42.5546875" style="2" customWidth="1"/>
    <col min="517" max="517" width="14.44140625" style="2" customWidth="1"/>
    <col min="518" max="518" width="14.21875" style="2" customWidth="1"/>
    <col min="519" max="519" width="12.109375" style="2" customWidth="1"/>
    <col min="520" max="520" width="13.77734375" style="2" customWidth="1"/>
    <col min="521" max="521" width="13.5546875" style="2" customWidth="1"/>
    <col min="522" max="522" width="16.21875" style="2" customWidth="1"/>
    <col min="523" max="523" width="14.2187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21875" style="2" customWidth="1"/>
    <col min="772" max="772" width="42.5546875" style="2" customWidth="1"/>
    <col min="773" max="773" width="14.44140625" style="2" customWidth="1"/>
    <col min="774" max="774" width="14.21875" style="2" customWidth="1"/>
    <col min="775" max="775" width="12.109375" style="2" customWidth="1"/>
    <col min="776" max="776" width="13.77734375" style="2" customWidth="1"/>
    <col min="777" max="777" width="13.5546875" style="2" customWidth="1"/>
    <col min="778" max="778" width="16.21875" style="2" customWidth="1"/>
    <col min="779" max="779" width="14.2187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21875" style="2" customWidth="1"/>
    <col min="1028" max="1028" width="42.5546875" style="2" customWidth="1"/>
    <col min="1029" max="1029" width="14.44140625" style="2" customWidth="1"/>
    <col min="1030" max="1030" width="14.21875" style="2" customWidth="1"/>
    <col min="1031" max="1031" width="12.109375" style="2" customWidth="1"/>
    <col min="1032" max="1032" width="13.77734375" style="2" customWidth="1"/>
    <col min="1033" max="1033" width="13.5546875" style="2" customWidth="1"/>
    <col min="1034" max="1034" width="16.21875" style="2" customWidth="1"/>
    <col min="1035" max="1035" width="14.2187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21875" style="2" customWidth="1"/>
    <col min="1284" max="1284" width="42.5546875" style="2" customWidth="1"/>
    <col min="1285" max="1285" width="14.44140625" style="2" customWidth="1"/>
    <col min="1286" max="1286" width="14.21875" style="2" customWidth="1"/>
    <col min="1287" max="1287" width="12.109375" style="2" customWidth="1"/>
    <col min="1288" max="1288" width="13.77734375" style="2" customWidth="1"/>
    <col min="1289" max="1289" width="13.5546875" style="2" customWidth="1"/>
    <col min="1290" max="1290" width="16.21875" style="2" customWidth="1"/>
    <col min="1291" max="1291" width="14.2187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21875" style="2" customWidth="1"/>
    <col min="1540" max="1540" width="42.5546875" style="2" customWidth="1"/>
    <col min="1541" max="1541" width="14.44140625" style="2" customWidth="1"/>
    <col min="1542" max="1542" width="14.21875" style="2" customWidth="1"/>
    <col min="1543" max="1543" width="12.109375" style="2" customWidth="1"/>
    <col min="1544" max="1544" width="13.77734375" style="2" customWidth="1"/>
    <col min="1545" max="1545" width="13.5546875" style="2" customWidth="1"/>
    <col min="1546" max="1546" width="16.21875" style="2" customWidth="1"/>
    <col min="1547" max="1547" width="14.2187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21875" style="2" customWidth="1"/>
    <col min="1796" max="1796" width="42.5546875" style="2" customWidth="1"/>
    <col min="1797" max="1797" width="14.44140625" style="2" customWidth="1"/>
    <col min="1798" max="1798" width="14.21875" style="2" customWidth="1"/>
    <col min="1799" max="1799" width="12.109375" style="2" customWidth="1"/>
    <col min="1800" max="1800" width="13.77734375" style="2" customWidth="1"/>
    <col min="1801" max="1801" width="13.5546875" style="2" customWidth="1"/>
    <col min="1802" max="1802" width="16.21875" style="2" customWidth="1"/>
    <col min="1803" max="1803" width="14.2187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21875" style="2" customWidth="1"/>
    <col min="2052" max="2052" width="42.5546875" style="2" customWidth="1"/>
    <col min="2053" max="2053" width="14.44140625" style="2" customWidth="1"/>
    <col min="2054" max="2054" width="14.21875" style="2" customWidth="1"/>
    <col min="2055" max="2055" width="12.109375" style="2" customWidth="1"/>
    <col min="2056" max="2056" width="13.77734375" style="2" customWidth="1"/>
    <col min="2057" max="2057" width="13.5546875" style="2" customWidth="1"/>
    <col min="2058" max="2058" width="16.21875" style="2" customWidth="1"/>
    <col min="2059" max="2059" width="14.2187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21875" style="2" customWidth="1"/>
    <col min="2308" max="2308" width="42.5546875" style="2" customWidth="1"/>
    <col min="2309" max="2309" width="14.44140625" style="2" customWidth="1"/>
    <col min="2310" max="2310" width="14.21875" style="2" customWidth="1"/>
    <col min="2311" max="2311" width="12.109375" style="2" customWidth="1"/>
    <col min="2312" max="2312" width="13.77734375" style="2" customWidth="1"/>
    <col min="2313" max="2313" width="13.5546875" style="2" customWidth="1"/>
    <col min="2314" max="2314" width="16.21875" style="2" customWidth="1"/>
    <col min="2315" max="2315" width="14.2187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21875" style="2" customWidth="1"/>
    <col min="2564" max="2564" width="42.5546875" style="2" customWidth="1"/>
    <col min="2565" max="2565" width="14.44140625" style="2" customWidth="1"/>
    <col min="2566" max="2566" width="14.21875" style="2" customWidth="1"/>
    <col min="2567" max="2567" width="12.109375" style="2" customWidth="1"/>
    <col min="2568" max="2568" width="13.77734375" style="2" customWidth="1"/>
    <col min="2569" max="2569" width="13.5546875" style="2" customWidth="1"/>
    <col min="2570" max="2570" width="16.21875" style="2" customWidth="1"/>
    <col min="2571" max="2571" width="14.2187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21875" style="2" customWidth="1"/>
    <col min="2820" max="2820" width="42.5546875" style="2" customWidth="1"/>
    <col min="2821" max="2821" width="14.44140625" style="2" customWidth="1"/>
    <col min="2822" max="2822" width="14.21875" style="2" customWidth="1"/>
    <col min="2823" max="2823" width="12.109375" style="2" customWidth="1"/>
    <col min="2824" max="2824" width="13.77734375" style="2" customWidth="1"/>
    <col min="2825" max="2825" width="13.5546875" style="2" customWidth="1"/>
    <col min="2826" max="2826" width="16.21875" style="2" customWidth="1"/>
    <col min="2827" max="2827" width="14.2187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21875" style="2" customWidth="1"/>
    <col min="3076" max="3076" width="42.5546875" style="2" customWidth="1"/>
    <col min="3077" max="3077" width="14.44140625" style="2" customWidth="1"/>
    <col min="3078" max="3078" width="14.21875" style="2" customWidth="1"/>
    <col min="3079" max="3079" width="12.109375" style="2" customWidth="1"/>
    <col min="3080" max="3080" width="13.77734375" style="2" customWidth="1"/>
    <col min="3081" max="3081" width="13.5546875" style="2" customWidth="1"/>
    <col min="3082" max="3082" width="16.21875" style="2" customWidth="1"/>
    <col min="3083" max="3083" width="14.2187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21875" style="2" customWidth="1"/>
    <col min="3332" max="3332" width="42.5546875" style="2" customWidth="1"/>
    <col min="3333" max="3333" width="14.44140625" style="2" customWidth="1"/>
    <col min="3334" max="3334" width="14.21875" style="2" customWidth="1"/>
    <col min="3335" max="3335" width="12.109375" style="2" customWidth="1"/>
    <col min="3336" max="3336" width="13.77734375" style="2" customWidth="1"/>
    <col min="3337" max="3337" width="13.5546875" style="2" customWidth="1"/>
    <col min="3338" max="3338" width="16.21875" style="2" customWidth="1"/>
    <col min="3339" max="3339" width="14.2187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21875" style="2" customWidth="1"/>
    <col min="3588" max="3588" width="42.5546875" style="2" customWidth="1"/>
    <col min="3589" max="3589" width="14.44140625" style="2" customWidth="1"/>
    <col min="3590" max="3590" width="14.21875" style="2" customWidth="1"/>
    <col min="3591" max="3591" width="12.109375" style="2" customWidth="1"/>
    <col min="3592" max="3592" width="13.77734375" style="2" customWidth="1"/>
    <col min="3593" max="3593" width="13.5546875" style="2" customWidth="1"/>
    <col min="3594" max="3594" width="16.21875" style="2" customWidth="1"/>
    <col min="3595" max="3595" width="14.2187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21875" style="2" customWidth="1"/>
    <col min="3844" max="3844" width="42.5546875" style="2" customWidth="1"/>
    <col min="3845" max="3845" width="14.44140625" style="2" customWidth="1"/>
    <col min="3846" max="3846" width="14.21875" style="2" customWidth="1"/>
    <col min="3847" max="3847" width="12.109375" style="2" customWidth="1"/>
    <col min="3848" max="3848" width="13.77734375" style="2" customWidth="1"/>
    <col min="3849" max="3849" width="13.5546875" style="2" customWidth="1"/>
    <col min="3850" max="3850" width="16.21875" style="2" customWidth="1"/>
    <col min="3851" max="3851" width="14.2187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21875" style="2" customWidth="1"/>
    <col min="4100" max="4100" width="42.5546875" style="2" customWidth="1"/>
    <col min="4101" max="4101" width="14.44140625" style="2" customWidth="1"/>
    <col min="4102" max="4102" width="14.21875" style="2" customWidth="1"/>
    <col min="4103" max="4103" width="12.109375" style="2" customWidth="1"/>
    <col min="4104" max="4104" width="13.77734375" style="2" customWidth="1"/>
    <col min="4105" max="4105" width="13.5546875" style="2" customWidth="1"/>
    <col min="4106" max="4106" width="16.21875" style="2" customWidth="1"/>
    <col min="4107" max="4107" width="14.2187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21875" style="2" customWidth="1"/>
    <col min="4356" max="4356" width="42.5546875" style="2" customWidth="1"/>
    <col min="4357" max="4357" width="14.44140625" style="2" customWidth="1"/>
    <col min="4358" max="4358" width="14.21875" style="2" customWidth="1"/>
    <col min="4359" max="4359" width="12.109375" style="2" customWidth="1"/>
    <col min="4360" max="4360" width="13.77734375" style="2" customWidth="1"/>
    <col min="4361" max="4361" width="13.5546875" style="2" customWidth="1"/>
    <col min="4362" max="4362" width="16.21875" style="2" customWidth="1"/>
    <col min="4363" max="4363" width="14.2187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21875" style="2" customWidth="1"/>
    <col min="4612" max="4612" width="42.5546875" style="2" customWidth="1"/>
    <col min="4613" max="4613" width="14.44140625" style="2" customWidth="1"/>
    <col min="4614" max="4614" width="14.21875" style="2" customWidth="1"/>
    <col min="4615" max="4615" width="12.109375" style="2" customWidth="1"/>
    <col min="4616" max="4616" width="13.77734375" style="2" customWidth="1"/>
    <col min="4617" max="4617" width="13.5546875" style="2" customWidth="1"/>
    <col min="4618" max="4618" width="16.21875" style="2" customWidth="1"/>
    <col min="4619" max="4619" width="14.2187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21875" style="2" customWidth="1"/>
    <col min="4868" max="4868" width="42.5546875" style="2" customWidth="1"/>
    <col min="4869" max="4869" width="14.44140625" style="2" customWidth="1"/>
    <col min="4870" max="4870" width="14.21875" style="2" customWidth="1"/>
    <col min="4871" max="4871" width="12.109375" style="2" customWidth="1"/>
    <col min="4872" max="4872" width="13.77734375" style="2" customWidth="1"/>
    <col min="4873" max="4873" width="13.5546875" style="2" customWidth="1"/>
    <col min="4874" max="4874" width="16.21875" style="2" customWidth="1"/>
    <col min="4875" max="4875" width="14.2187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21875" style="2" customWidth="1"/>
    <col min="5124" max="5124" width="42.5546875" style="2" customWidth="1"/>
    <col min="5125" max="5125" width="14.44140625" style="2" customWidth="1"/>
    <col min="5126" max="5126" width="14.21875" style="2" customWidth="1"/>
    <col min="5127" max="5127" width="12.109375" style="2" customWidth="1"/>
    <col min="5128" max="5128" width="13.77734375" style="2" customWidth="1"/>
    <col min="5129" max="5129" width="13.5546875" style="2" customWidth="1"/>
    <col min="5130" max="5130" width="16.21875" style="2" customWidth="1"/>
    <col min="5131" max="5131" width="14.2187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21875" style="2" customWidth="1"/>
    <col min="5380" max="5380" width="42.5546875" style="2" customWidth="1"/>
    <col min="5381" max="5381" width="14.44140625" style="2" customWidth="1"/>
    <col min="5382" max="5382" width="14.21875" style="2" customWidth="1"/>
    <col min="5383" max="5383" width="12.109375" style="2" customWidth="1"/>
    <col min="5384" max="5384" width="13.77734375" style="2" customWidth="1"/>
    <col min="5385" max="5385" width="13.5546875" style="2" customWidth="1"/>
    <col min="5386" max="5386" width="16.21875" style="2" customWidth="1"/>
    <col min="5387" max="5387" width="14.2187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21875" style="2" customWidth="1"/>
    <col min="5636" max="5636" width="42.5546875" style="2" customWidth="1"/>
    <col min="5637" max="5637" width="14.44140625" style="2" customWidth="1"/>
    <col min="5638" max="5638" width="14.21875" style="2" customWidth="1"/>
    <col min="5639" max="5639" width="12.109375" style="2" customWidth="1"/>
    <col min="5640" max="5640" width="13.77734375" style="2" customWidth="1"/>
    <col min="5641" max="5641" width="13.5546875" style="2" customWidth="1"/>
    <col min="5642" max="5642" width="16.21875" style="2" customWidth="1"/>
    <col min="5643" max="5643" width="14.2187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21875" style="2" customWidth="1"/>
    <col min="5892" max="5892" width="42.5546875" style="2" customWidth="1"/>
    <col min="5893" max="5893" width="14.44140625" style="2" customWidth="1"/>
    <col min="5894" max="5894" width="14.21875" style="2" customWidth="1"/>
    <col min="5895" max="5895" width="12.109375" style="2" customWidth="1"/>
    <col min="5896" max="5896" width="13.77734375" style="2" customWidth="1"/>
    <col min="5897" max="5897" width="13.5546875" style="2" customWidth="1"/>
    <col min="5898" max="5898" width="16.21875" style="2" customWidth="1"/>
    <col min="5899" max="5899" width="14.2187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21875" style="2" customWidth="1"/>
    <col min="6148" max="6148" width="42.5546875" style="2" customWidth="1"/>
    <col min="6149" max="6149" width="14.44140625" style="2" customWidth="1"/>
    <col min="6150" max="6150" width="14.21875" style="2" customWidth="1"/>
    <col min="6151" max="6151" width="12.109375" style="2" customWidth="1"/>
    <col min="6152" max="6152" width="13.77734375" style="2" customWidth="1"/>
    <col min="6153" max="6153" width="13.5546875" style="2" customWidth="1"/>
    <col min="6154" max="6154" width="16.21875" style="2" customWidth="1"/>
    <col min="6155" max="6155" width="14.2187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21875" style="2" customWidth="1"/>
    <col min="6404" max="6404" width="42.5546875" style="2" customWidth="1"/>
    <col min="6405" max="6405" width="14.44140625" style="2" customWidth="1"/>
    <col min="6406" max="6406" width="14.21875" style="2" customWidth="1"/>
    <col min="6407" max="6407" width="12.109375" style="2" customWidth="1"/>
    <col min="6408" max="6408" width="13.77734375" style="2" customWidth="1"/>
    <col min="6409" max="6409" width="13.5546875" style="2" customWidth="1"/>
    <col min="6410" max="6410" width="16.21875" style="2" customWidth="1"/>
    <col min="6411" max="6411" width="14.2187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21875" style="2" customWidth="1"/>
    <col min="6660" max="6660" width="42.5546875" style="2" customWidth="1"/>
    <col min="6661" max="6661" width="14.44140625" style="2" customWidth="1"/>
    <col min="6662" max="6662" width="14.21875" style="2" customWidth="1"/>
    <col min="6663" max="6663" width="12.109375" style="2" customWidth="1"/>
    <col min="6664" max="6664" width="13.77734375" style="2" customWidth="1"/>
    <col min="6665" max="6665" width="13.5546875" style="2" customWidth="1"/>
    <col min="6666" max="6666" width="16.21875" style="2" customWidth="1"/>
    <col min="6667" max="6667" width="14.2187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21875" style="2" customWidth="1"/>
    <col min="6916" max="6916" width="42.5546875" style="2" customWidth="1"/>
    <col min="6917" max="6917" width="14.44140625" style="2" customWidth="1"/>
    <col min="6918" max="6918" width="14.21875" style="2" customWidth="1"/>
    <col min="6919" max="6919" width="12.109375" style="2" customWidth="1"/>
    <col min="6920" max="6920" width="13.77734375" style="2" customWidth="1"/>
    <col min="6921" max="6921" width="13.5546875" style="2" customWidth="1"/>
    <col min="6922" max="6922" width="16.21875" style="2" customWidth="1"/>
    <col min="6923" max="6923" width="14.2187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21875" style="2" customWidth="1"/>
    <col min="7172" max="7172" width="42.5546875" style="2" customWidth="1"/>
    <col min="7173" max="7173" width="14.44140625" style="2" customWidth="1"/>
    <col min="7174" max="7174" width="14.21875" style="2" customWidth="1"/>
    <col min="7175" max="7175" width="12.109375" style="2" customWidth="1"/>
    <col min="7176" max="7176" width="13.77734375" style="2" customWidth="1"/>
    <col min="7177" max="7177" width="13.5546875" style="2" customWidth="1"/>
    <col min="7178" max="7178" width="16.21875" style="2" customWidth="1"/>
    <col min="7179" max="7179" width="14.2187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21875" style="2" customWidth="1"/>
    <col min="7428" max="7428" width="42.5546875" style="2" customWidth="1"/>
    <col min="7429" max="7429" width="14.44140625" style="2" customWidth="1"/>
    <col min="7430" max="7430" width="14.21875" style="2" customWidth="1"/>
    <col min="7431" max="7431" width="12.109375" style="2" customWidth="1"/>
    <col min="7432" max="7432" width="13.77734375" style="2" customWidth="1"/>
    <col min="7433" max="7433" width="13.5546875" style="2" customWidth="1"/>
    <col min="7434" max="7434" width="16.21875" style="2" customWidth="1"/>
    <col min="7435" max="7435" width="14.2187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21875" style="2" customWidth="1"/>
    <col min="7684" max="7684" width="42.5546875" style="2" customWidth="1"/>
    <col min="7685" max="7685" width="14.44140625" style="2" customWidth="1"/>
    <col min="7686" max="7686" width="14.21875" style="2" customWidth="1"/>
    <col min="7687" max="7687" width="12.109375" style="2" customWidth="1"/>
    <col min="7688" max="7688" width="13.77734375" style="2" customWidth="1"/>
    <col min="7689" max="7689" width="13.5546875" style="2" customWidth="1"/>
    <col min="7690" max="7690" width="16.21875" style="2" customWidth="1"/>
    <col min="7691" max="7691" width="14.2187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21875" style="2" customWidth="1"/>
    <col min="7940" max="7940" width="42.5546875" style="2" customWidth="1"/>
    <col min="7941" max="7941" width="14.44140625" style="2" customWidth="1"/>
    <col min="7942" max="7942" width="14.21875" style="2" customWidth="1"/>
    <col min="7943" max="7943" width="12.109375" style="2" customWidth="1"/>
    <col min="7944" max="7944" width="13.77734375" style="2" customWidth="1"/>
    <col min="7945" max="7945" width="13.5546875" style="2" customWidth="1"/>
    <col min="7946" max="7946" width="16.21875" style="2" customWidth="1"/>
    <col min="7947" max="7947" width="14.2187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21875" style="2" customWidth="1"/>
    <col min="8196" max="8196" width="42.5546875" style="2" customWidth="1"/>
    <col min="8197" max="8197" width="14.44140625" style="2" customWidth="1"/>
    <col min="8198" max="8198" width="14.21875" style="2" customWidth="1"/>
    <col min="8199" max="8199" width="12.109375" style="2" customWidth="1"/>
    <col min="8200" max="8200" width="13.77734375" style="2" customWidth="1"/>
    <col min="8201" max="8201" width="13.5546875" style="2" customWidth="1"/>
    <col min="8202" max="8202" width="16.21875" style="2" customWidth="1"/>
    <col min="8203" max="8203" width="14.2187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21875" style="2" customWidth="1"/>
    <col min="8452" max="8452" width="42.5546875" style="2" customWidth="1"/>
    <col min="8453" max="8453" width="14.44140625" style="2" customWidth="1"/>
    <col min="8454" max="8454" width="14.21875" style="2" customWidth="1"/>
    <col min="8455" max="8455" width="12.109375" style="2" customWidth="1"/>
    <col min="8456" max="8456" width="13.77734375" style="2" customWidth="1"/>
    <col min="8457" max="8457" width="13.5546875" style="2" customWidth="1"/>
    <col min="8458" max="8458" width="16.21875" style="2" customWidth="1"/>
    <col min="8459" max="8459" width="14.2187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21875" style="2" customWidth="1"/>
    <col min="8708" max="8708" width="42.5546875" style="2" customWidth="1"/>
    <col min="8709" max="8709" width="14.44140625" style="2" customWidth="1"/>
    <col min="8710" max="8710" width="14.21875" style="2" customWidth="1"/>
    <col min="8711" max="8711" width="12.109375" style="2" customWidth="1"/>
    <col min="8712" max="8712" width="13.77734375" style="2" customWidth="1"/>
    <col min="8713" max="8713" width="13.5546875" style="2" customWidth="1"/>
    <col min="8714" max="8714" width="16.21875" style="2" customWidth="1"/>
    <col min="8715" max="8715" width="14.2187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21875" style="2" customWidth="1"/>
    <col min="8964" max="8964" width="42.5546875" style="2" customWidth="1"/>
    <col min="8965" max="8965" width="14.44140625" style="2" customWidth="1"/>
    <col min="8966" max="8966" width="14.21875" style="2" customWidth="1"/>
    <col min="8967" max="8967" width="12.109375" style="2" customWidth="1"/>
    <col min="8968" max="8968" width="13.77734375" style="2" customWidth="1"/>
    <col min="8969" max="8969" width="13.5546875" style="2" customWidth="1"/>
    <col min="8970" max="8970" width="16.21875" style="2" customWidth="1"/>
    <col min="8971" max="8971" width="14.2187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21875" style="2" customWidth="1"/>
    <col min="9220" max="9220" width="42.5546875" style="2" customWidth="1"/>
    <col min="9221" max="9221" width="14.44140625" style="2" customWidth="1"/>
    <col min="9222" max="9222" width="14.21875" style="2" customWidth="1"/>
    <col min="9223" max="9223" width="12.109375" style="2" customWidth="1"/>
    <col min="9224" max="9224" width="13.77734375" style="2" customWidth="1"/>
    <col min="9225" max="9225" width="13.5546875" style="2" customWidth="1"/>
    <col min="9226" max="9226" width="16.21875" style="2" customWidth="1"/>
    <col min="9227" max="9227" width="14.2187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21875" style="2" customWidth="1"/>
    <col min="9476" max="9476" width="42.5546875" style="2" customWidth="1"/>
    <col min="9477" max="9477" width="14.44140625" style="2" customWidth="1"/>
    <col min="9478" max="9478" width="14.21875" style="2" customWidth="1"/>
    <col min="9479" max="9479" width="12.109375" style="2" customWidth="1"/>
    <col min="9480" max="9480" width="13.77734375" style="2" customWidth="1"/>
    <col min="9481" max="9481" width="13.5546875" style="2" customWidth="1"/>
    <col min="9482" max="9482" width="16.21875" style="2" customWidth="1"/>
    <col min="9483" max="9483" width="14.2187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21875" style="2" customWidth="1"/>
    <col min="9732" max="9732" width="42.5546875" style="2" customWidth="1"/>
    <col min="9733" max="9733" width="14.44140625" style="2" customWidth="1"/>
    <col min="9734" max="9734" width="14.21875" style="2" customWidth="1"/>
    <col min="9735" max="9735" width="12.109375" style="2" customWidth="1"/>
    <col min="9736" max="9736" width="13.77734375" style="2" customWidth="1"/>
    <col min="9737" max="9737" width="13.5546875" style="2" customWidth="1"/>
    <col min="9738" max="9738" width="16.21875" style="2" customWidth="1"/>
    <col min="9739" max="9739" width="14.2187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21875" style="2" customWidth="1"/>
    <col min="9988" max="9988" width="42.5546875" style="2" customWidth="1"/>
    <col min="9989" max="9989" width="14.44140625" style="2" customWidth="1"/>
    <col min="9990" max="9990" width="14.21875" style="2" customWidth="1"/>
    <col min="9991" max="9991" width="12.109375" style="2" customWidth="1"/>
    <col min="9992" max="9992" width="13.77734375" style="2" customWidth="1"/>
    <col min="9993" max="9993" width="13.5546875" style="2" customWidth="1"/>
    <col min="9994" max="9994" width="16.21875" style="2" customWidth="1"/>
    <col min="9995" max="9995" width="14.2187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21875" style="2" customWidth="1"/>
    <col min="10244" max="10244" width="42.5546875" style="2" customWidth="1"/>
    <col min="10245" max="10245" width="14.44140625" style="2" customWidth="1"/>
    <col min="10246" max="10246" width="14.21875" style="2" customWidth="1"/>
    <col min="10247" max="10247" width="12.109375" style="2" customWidth="1"/>
    <col min="10248" max="10248" width="13.77734375" style="2" customWidth="1"/>
    <col min="10249" max="10249" width="13.5546875" style="2" customWidth="1"/>
    <col min="10250" max="10250" width="16.21875" style="2" customWidth="1"/>
    <col min="10251" max="10251" width="14.2187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21875" style="2" customWidth="1"/>
    <col min="10500" max="10500" width="42.5546875" style="2" customWidth="1"/>
    <col min="10501" max="10501" width="14.44140625" style="2" customWidth="1"/>
    <col min="10502" max="10502" width="14.21875" style="2" customWidth="1"/>
    <col min="10503" max="10503" width="12.109375" style="2" customWidth="1"/>
    <col min="10504" max="10504" width="13.77734375" style="2" customWidth="1"/>
    <col min="10505" max="10505" width="13.5546875" style="2" customWidth="1"/>
    <col min="10506" max="10506" width="16.21875" style="2" customWidth="1"/>
    <col min="10507" max="10507" width="14.2187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21875" style="2" customWidth="1"/>
    <col min="10756" max="10756" width="42.5546875" style="2" customWidth="1"/>
    <col min="10757" max="10757" width="14.44140625" style="2" customWidth="1"/>
    <col min="10758" max="10758" width="14.21875" style="2" customWidth="1"/>
    <col min="10759" max="10759" width="12.109375" style="2" customWidth="1"/>
    <col min="10760" max="10760" width="13.77734375" style="2" customWidth="1"/>
    <col min="10761" max="10761" width="13.5546875" style="2" customWidth="1"/>
    <col min="10762" max="10762" width="16.21875" style="2" customWidth="1"/>
    <col min="10763" max="10763" width="14.2187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21875" style="2" customWidth="1"/>
    <col min="11012" max="11012" width="42.5546875" style="2" customWidth="1"/>
    <col min="11013" max="11013" width="14.44140625" style="2" customWidth="1"/>
    <col min="11014" max="11014" width="14.21875" style="2" customWidth="1"/>
    <col min="11015" max="11015" width="12.109375" style="2" customWidth="1"/>
    <col min="11016" max="11016" width="13.77734375" style="2" customWidth="1"/>
    <col min="11017" max="11017" width="13.5546875" style="2" customWidth="1"/>
    <col min="11018" max="11018" width="16.21875" style="2" customWidth="1"/>
    <col min="11019" max="11019" width="14.2187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21875" style="2" customWidth="1"/>
    <col min="11268" max="11268" width="42.5546875" style="2" customWidth="1"/>
    <col min="11269" max="11269" width="14.44140625" style="2" customWidth="1"/>
    <col min="11270" max="11270" width="14.21875" style="2" customWidth="1"/>
    <col min="11271" max="11271" width="12.109375" style="2" customWidth="1"/>
    <col min="11272" max="11272" width="13.77734375" style="2" customWidth="1"/>
    <col min="11273" max="11273" width="13.5546875" style="2" customWidth="1"/>
    <col min="11274" max="11274" width="16.21875" style="2" customWidth="1"/>
    <col min="11275" max="11275" width="14.2187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21875" style="2" customWidth="1"/>
    <col min="11524" max="11524" width="42.5546875" style="2" customWidth="1"/>
    <col min="11525" max="11525" width="14.44140625" style="2" customWidth="1"/>
    <col min="11526" max="11526" width="14.21875" style="2" customWidth="1"/>
    <col min="11527" max="11527" width="12.109375" style="2" customWidth="1"/>
    <col min="11528" max="11528" width="13.77734375" style="2" customWidth="1"/>
    <col min="11529" max="11529" width="13.5546875" style="2" customWidth="1"/>
    <col min="11530" max="11530" width="16.21875" style="2" customWidth="1"/>
    <col min="11531" max="11531" width="14.2187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21875" style="2" customWidth="1"/>
    <col min="11780" max="11780" width="42.5546875" style="2" customWidth="1"/>
    <col min="11781" max="11781" width="14.44140625" style="2" customWidth="1"/>
    <col min="11782" max="11782" width="14.21875" style="2" customWidth="1"/>
    <col min="11783" max="11783" width="12.109375" style="2" customWidth="1"/>
    <col min="11784" max="11784" width="13.77734375" style="2" customWidth="1"/>
    <col min="11785" max="11785" width="13.5546875" style="2" customWidth="1"/>
    <col min="11786" max="11786" width="16.21875" style="2" customWidth="1"/>
    <col min="11787" max="11787" width="14.2187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21875" style="2" customWidth="1"/>
    <col min="12036" max="12036" width="42.5546875" style="2" customWidth="1"/>
    <col min="12037" max="12037" width="14.44140625" style="2" customWidth="1"/>
    <col min="12038" max="12038" width="14.21875" style="2" customWidth="1"/>
    <col min="12039" max="12039" width="12.109375" style="2" customWidth="1"/>
    <col min="12040" max="12040" width="13.77734375" style="2" customWidth="1"/>
    <col min="12041" max="12041" width="13.5546875" style="2" customWidth="1"/>
    <col min="12042" max="12042" width="16.21875" style="2" customWidth="1"/>
    <col min="12043" max="12043" width="14.2187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21875" style="2" customWidth="1"/>
    <col min="12292" max="12292" width="42.5546875" style="2" customWidth="1"/>
    <col min="12293" max="12293" width="14.44140625" style="2" customWidth="1"/>
    <col min="12294" max="12294" width="14.21875" style="2" customWidth="1"/>
    <col min="12295" max="12295" width="12.109375" style="2" customWidth="1"/>
    <col min="12296" max="12296" width="13.77734375" style="2" customWidth="1"/>
    <col min="12297" max="12297" width="13.5546875" style="2" customWidth="1"/>
    <col min="12298" max="12298" width="16.21875" style="2" customWidth="1"/>
    <col min="12299" max="12299" width="14.2187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21875" style="2" customWidth="1"/>
    <col min="12548" max="12548" width="42.5546875" style="2" customWidth="1"/>
    <col min="12549" max="12549" width="14.44140625" style="2" customWidth="1"/>
    <col min="12550" max="12550" width="14.21875" style="2" customWidth="1"/>
    <col min="12551" max="12551" width="12.109375" style="2" customWidth="1"/>
    <col min="12552" max="12552" width="13.77734375" style="2" customWidth="1"/>
    <col min="12553" max="12553" width="13.5546875" style="2" customWidth="1"/>
    <col min="12554" max="12554" width="16.21875" style="2" customWidth="1"/>
    <col min="12555" max="12555" width="14.2187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21875" style="2" customWidth="1"/>
    <col min="12804" max="12804" width="42.5546875" style="2" customWidth="1"/>
    <col min="12805" max="12805" width="14.44140625" style="2" customWidth="1"/>
    <col min="12806" max="12806" width="14.21875" style="2" customWidth="1"/>
    <col min="12807" max="12807" width="12.109375" style="2" customWidth="1"/>
    <col min="12808" max="12808" width="13.77734375" style="2" customWidth="1"/>
    <col min="12809" max="12809" width="13.5546875" style="2" customWidth="1"/>
    <col min="12810" max="12810" width="16.21875" style="2" customWidth="1"/>
    <col min="12811" max="12811" width="14.2187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21875" style="2" customWidth="1"/>
    <col min="13060" max="13060" width="42.5546875" style="2" customWidth="1"/>
    <col min="13061" max="13061" width="14.44140625" style="2" customWidth="1"/>
    <col min="13062" max="13062" width="14.21875" style="2" customWidth="1"/>
    <col min="13063" max="13063" width="12.109375" style="2" customWidth="1"/>
    <col min="13064" max="13064" width="13.77734375" style="2" customWidth="1"/>
    <col min="13065" max="13065" width="13.5546875" style="2" customWidth="1"/>
    <col min="13066" max="13066" width="16.21875" style="2" customWidth="1"/>
    <col min="13067" max="13067" width="14.2187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21875" style="2" customWidth="1"/>
    <col min="13316" max="13316" width="42.5546875" style="2" customWidth="1"/>
    <col min="13317" max="13317" width="14.44140625" style="2" customWidth="1"/>
    <col min="13318" max="13318" width="14.21875" style="2" customWidth="1"/>
    <col min="13319" max="13319" width="12.109375" style="2" customWidth="1"/>
    <col min="13320" max="13320" width="13.77734375" style="2" customWidth="1"/>
    <col min="13321" max="13321" width="13.5546875" style="2" customWidth="1"/>
    <col min="13322" max="13322" width="16.21875" style="2" customWidth="1"/>
    <col min="13323" max="13323" width="14.2187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21875" style="2" customWidth="1"/>
    <col min="13572" max="13572" width="42.5546875" style="2" customWidth="1"/>
    <col min="13573" max="13573" width="14.44140625" style="2" customWidth="1"/>
    <col min="13574" max="13574" width="14.21875" style="2" customWidth="1"/>
    <col min="13575" max="13575" width="12.109375" style="2" customWidth="1"/>
    <col min="13576" max="13576" width="13.77734375" style="2" customWidth="1"/>
    <col min="13577" max="13577" width="13.5546875" style="2" customWidth="1"/>
    <col min="13578" max="13578" width="16.21875" style="2" customWidth="1"/>
    <col min="13579" max="13579" width="14.2187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21875" style="2" customWidth="1"/>
    <col min="13828" max="13828" width="42.5546875" style="2" customWidth="1"/>
    <col min="13829" max="13829" width="14.44140625" style="2" customWidth="1"/>
    <col min="13830" max="13830" width="14.21875" style="2" customWidth="1"/>
    <col min="13831" max="13831" width="12.109375" style="2" customWidth="1"/>
    <col min="13832" max="13832" width="13.77734375" style="2" customWidth="1"/>
    <col min="13833" max="13833" width="13.5546875" style="2" customWidth="1"/>
    <col min="13834" max="13834" width="16.21875" style="2" customWidth="1"/>
    <col min="13835" max="13835" width="14.2187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21875" style="2" customWidth="1"/>
    <col min="14084" max="14084" width="42.5546875" style="2" customWidth="1"/>
    <col min="14085" max="14085" width="14.44140625" style="2" customWidth="1"/>
    <col min="14086" max="14086" width="14.21875" style="2" customWidth="1"/>
    <col min="14087" max="14087" width="12.109375" style="2" customWidth="1"/>
    <col min="14088" max="14088" width="13.77734375" style="2" customWidth="1"/>
    <col min="14089" max="14089" width="13.5546875" style="2" customWidth="1"/>
    <col min="14090" max="14090" width="16.21875" style="2" customWidth="1"/>
    <col min="14091" max="14091" width="14.2187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21875" style="2" customWidth="1"/>
    <col min="14340" max="14340" width="42.5546875" style="2" customWidth="1"/>
    <col min="14341" max="14341" width="14.44140625" style="2" customWidth="1"/>
    <col min="14342" max="14342" width="14.21875" style="2" customWidth="1"/>
    <col min="14343" max="14343" width="12.109375" style="2" customWidth="1"/>
    <col min="14344" max="14344" width="13.77734375" style="2" customWidth="1"/>
    <col min="14345" max="14345" width="13.5546875" style="2" customWidth="1"/>
    <col min="14346" max="14346" width="16.21875" style="2" customWidth="1"/>
    <col min="14347" max="14347" width="14.2187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21875" style="2" customWidth="1"/>
    <col min="14596" max="14596" width="42.5546875" style="2" customWidth="1"/>
    <col min="14597" max="14597" width="14.44140625" style="2" customWidth="1"/>
    <col min="14598" max="14598" width="14.21875" style="2" customWidth="1"/>
    <col min="14599" max="14599" width="12.109375" style="2" customWidth="1"/>
    <col min="14600" max="14600" width="13.77734375" style="2" customWidth="1"/>
    <col min="14601" max="14601" width="13.5546875" style="2" customWidth="1"/>
    <col min="14602" max="14602" width="16.21875" style="2" customWidth="1"/>
    <col min="14603" max="14603" width="14.2187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21875" style="2" customWidth="1"/>
    <col min="14852" max="14852" width="42.5546875" style="2" customWidth="1"/>
    <col min="14853" max="14853" width="14.44140625" style="2" customWidth="1"/>
    <col min="14854" max="14854" width="14.21875" style="2" customWidth="1"/>
    <col min="14855" max="14855" width="12.109375" style="2" customWidth="1"/>
    <col min="14856" max="14856" width="13.77734375" style="2" customWidth="1"/>
    <col min="14857" max="14857" width="13.5546875" style="2" customWidth="1"/>
    <col min="14858" max="14858" width="16.21875" style="2" customWidth="1"/>
    <col min="14859" max="14859" width="14.2187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21875" style="2" customWidth="1"/>
    <col min="15108" max="15108" width="42.5546875" style="2" customWidth="1"/>
    <col min="15109" max="15109" width="14.44140625" style="2" customWidth="1"/>
    <col min="15110" max="15110" width="14.21875" style="2" customWidth="1"/>
    <col min="15111" max="15111" width="12.109375" style="2" customWidth="1"/>
    <col min="15112" max="15112" width="13.77734375" style="2" customWidth="1"/>
    <col min="15113" max="15113" width="13.5546875" style="2" customWidth="1"/>
    <col min="15114" max="15114" width="16.21875" style="2" customWidth="1"/>
    <col min="15115" max="15115" width="14.2187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21875" style="2" customWidth="1"/>
    <col min="15364" max="15364" width="42.5546875" style="2" customWidth="1"/>
    <col min="15365" max="15365" width="14.44140625" style="2" customWidth="1"/>
    <col min="15366" max="15366" width="14.21875" style="2" customWidth="1"/>
    <col min="15367" max="15367" width="12.109375" style="2" customWidth="1"/>
    <col min="15368" max="15368" width="13.77734375" style="2" customWidth="1"/>
    <col min="15369" max="15369" width="13.5546875" style="2" customWidth="1"/>
    <col min="15370" max="15370" width="16.21875" style="2" customWidth="1"/>
    <col min="15371" max="15371" width="14.2187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21875" style="2" customWidth="1"/>
    <col min="15620" max="15620" width="42.5546875" style="2" customWidth="1"/>
    <col min="15621" max="15621" width="14.44140625" style="2" customWidth="1"/>
    <col min="15622" max="15622" width="14.21875" style="2" customWidth="1"/>
    <col min="15623" max="15623" width="12.109375" style="2" customWidth="1"/>
    <col min="15624" max="15624" width="13.77734375" style="2" customWidth="1"/>
    <col min="15625" max="15625" width="13.5546875" style="2" customWidth="1"/>
    <col min="15626" max="15626" width="16.21875" style="2" customWidth="1"/>
    <col min="15627" max="15627" width="14.2187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21875" style="2" customWidth="1"/>
    <col min="15876" max="15876" width="42.5546875" style="2" customWidth="1"/>
    <col min="15877" max="15877" width="14.44140625" style="2" customWidth="1"/>
    <col min="15878" max="15878" width="14.21875" style="2" customWidth="1"/>
    <col min="15879" max="15879" width="12.109375" style="2" customWidth="1"/>
    <col min="15880" max="15880" width="13.77734375" style="2" customWidth="1"/>
    <col min="15881" max="15881" width="13.5546875" style="2" customWidth="1"/>
    <col min="15882" max="15882" width="16.21875" style="2" customWidth="1"/>
    <col min="15883" max="15883" width="14.2187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21875" style="2" customWidth="1"/>
    <col min="16132" max="16132" width="42.5546875" style="2" customWidth="1"/>
    <col min="16133" max="16133" width="14.44140625" style="2" customWidth="1"/>
    <col min="16134" max="16134" width="14.21875" style="2" customWidth="1"/>
    <col min="16135" max="16135" width="12.109375" style="2" customWidth="1"/>
    <col min="16136" max="16136" width="13.77734375" style="2" customWidth="1"/>
    <col min="16137" max="16137" width="13.5546875" style="2" customWidth="1"/>
    <col min="16138" max="16138" width="16.21875" style="2" customWidth="1"/>
    <col min="16139" max="16139" width="14.2187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58"/>
      <c r="D1" s="58"/>
      <c r="E1" s="58"/>
    </row>
    <row r="2" spans="1:13" x14ac:dyDescent="0.25">
      <c r="C2" s="58"/>
      <c r="D2" s="58"/>
      <c r="E2" s="58"/>
    </row>
    <row r="4" spans="1:13" s="6" customFormat="1" ht="41.25" customHeight="1" x14ac:dyDescent="0.3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3" s="8" customFormat="1" ht="37.5" customHeight="1" x14ac:dyDescent="0.45">
      <c r="A5" s="46"/>
      <c r="B5" s="59" t="s">
        <v>1</v>
      </c>
      <c r="C5" s="59"/>
      <c r="D5" s="59"/>
      <c r="E5" s="59"/>
      <c r="F5" s="59"/>
      <c r="G5" s="59"/>
      <c r="H5" s="59"/>
      <c r="I5" s="59"/>
      <c r="J5" s="59"/>
      <c r="K5" s="46"/>
      <c r="L5" s="46"/>
    </row>
    <row r="6" spans="1:13" s="8" customFormat="1" ht="53.25" customHeight="1" x14ac:dyDescent="0.45">
      <c r="A6" s="46"/>
      <c r="B6" s="59" t="s">
        <v>101</v>
      </c>
      <c r="C6" s="59"/>
      <c r="D6" s="59"/>
      <c r="E6" s="59"/>
      <c r="F6" s="59"/>
      <c r="G6" s="59"/>
      <c r="H6" s="59"/>
      <c r="I6" s="59"/>
      <c r="J6" s="59"/>
      <c r="K6" s="46"/>
      <c r="L6" s="46"/>
    </row>
    <row r="8" spans="1:13" s="11" customFormat="1" ht="26.25" customHeight="1" x14ac:dyDescent="0.4">
      <c r="A8" s="49" t="s">
        <v>2</v>
      </c>
      <c r="B8" s="60" t="s">
        <v>3</v>
      </c>
      <c r="C8" s="62" t="s">
        <v>4</v>
      </c>
      <c r="D8" s="49" t="s">
        <v>5</v>
      </c>
      <c r="E8" s="49" t="s">
        <v>6</v>
      </c>
      <c r="F8" s="60" t="s">
        <v>7</v>
      </c>
      <c r="G8" s="9"/>
      <c r="H8" s="10" t="s">
        <v>8</v>
      </c>
      <c r="I8" s="64" t="s">
        <v>9</v>
      </c>
      <c r="J8" s="65"/>
      <c r="K8" s="66" t="s">
        <v>10</v>
      </c>
      <c r="L8" s="66" t="s">
        <v>11</v>
      </c>
      <c r="M8" s="49" t="s">
        <v>12</v>
      </c>
    </row>
    <row r="9" spans="1:13" s="11" customFormat="1" ht="35.25" customHeight="1" x14ac:dyDescent="0.4">
      <c r="A9" s="49"/>
      <c r="B9" s="61"/>
      <c r="C9" s="62"/>
      <c r="D9" s="49"/>
      <c r="E9" s="49"/>
      <c r="F9" s="63"/>
      <c r="G9" s="47" t="s">
        <v>13</v>
      </c>
      <c r="H9" s="13" t="s">
        <v>14</v>
      </c>
      <c r="I9" s="48" t="s">
        <v>13</v>
      </c>
      <c r="J9" s="13" t="s">
        <v>14</v>
      </c>
      <c r="K9" s="67"/>
      <c r="L9" s="67"/>
      <c r="M9" s="49"/>
    </row>
    <row r="10" spans="1:13" s="24" customFormat="1" ht="45" customHeight="1" x14ac:dyDescent="0.4">
      <c r="A10" s="15">
        <v>1</v>
      </c>
      <c r="B10" s="16"/>
      <c r="C10" s="17" t="s">
        <v>102</v>
      </c>
      <c r="D10" s="18" t="s">
        <v>103</v>
      </c>
      <c r="E10" s="19" t="s">
        <v>15</v>
      </c>
      <c r="F10" s="20">
        <v>11</v>
      </c>
      <c r="G10" s="21">
        <v>4.5</v>
      </c>
      <c r="H10" s="21"/>
      <c r="I10" s="21">
        <v>4.5</v>
      </c>
      <c r="J10" s="22"/>
      <c r="K10" s="21">
        <v>0.5</v>
      </c>
      <c r="L10" s="21">
        <f>SUM(G10:K10)</f>
        <v>9.5</v>
      </c>
      <c r="M10" s="23"/>
    </row>
    <row r="11" spans="1:13" s="24" customFormat="1" ht="45" customHeight="1" x14ac:dyDescent="0.4">
      <c r="A11" s="15">
        <v>2</v>
      </c>
      <c r="B11" s="16"/>
      <c r="C11" s="17" t="s">
        <v>104</v>
      </c>
      <c r="D11" s="18" t="s">
        <v>105</v>
      </c>
      <c r="E11" s="19" t="s">
        <v>15</v>
      </c>
      <c r="F11" s="20">
        <v>12</v>
      </c>
      <c r="G11" s="21">
        <v>4.5</v>
      </c>
      <c r="H11" s="21"/>
      <c r="I11" s="21">
        <v>4</v>
      </c>
      <c r="J11" s="22"/>
      <c r="K11" s="21">
        <v>0</v>
      </c>
      <c r="L11" s="21">
        <f>SUM(G11:K11)</f>
        <v>8.5</v>
      </c>
      <c r="M11" s="23"/>
    </row>
    <row r="12" spans="1:13" s="24" customFormat="1" ht="45" customHeight="1" x14ac:dyDescent="0.4">
      <c r="A12" s="15">
        <v>3</v>
      </c>
      <c r="B12" s="16"/>
      <c r="C12" s="17" t="s">
        <v>106</v>
      </c>
      <c r="D12" s="18" t="s">
        <v>107</v>
      </c>
      <c r="E12" s="19" t="s">
        <v>15</v>
      </c>
      <c r="F12" s="20">
        <v>13</v>
      </c>
      <c r="G12" s="21">
        <v>4.5</v>
      </c>
      <c r="H12" s="21"/>
      <c r="I12" s="21">
        <v>2</v>
      </c>
      <c r="J12" s="22"/>
      <c r="K12" s="21">
        <v>0</v>
      </c>
      <c r="L12" s="21">
        <f t="shared" ref="L12:L47" si="0">SUM(G12:K12)</f>
        <v>6.5</v>
      </c>
      <c r="M12" s="23"/>
    </row>
    <row r="13" spans="1:13" s="24" customFormat="1" ht="45" customHeight="1" x14ac:dyDescent="0.4">
      <c r="A13" s="15">
        <v>4</v>
      </c>
      <c r="B13" s="16"/>
      <c r="C13" s="17" t="s">
        <v>108</v>
      </c>
      <c r="D13" s="18" t="s">
        <v>109</v>
      </c>
      <c r="E13" s="19" t="s">
        <v>110</v>
      </c>
      <c r="F13" s="20">
        <v>14</v>
      </c>
      <c r="G13" s="21">
        <v>4.5</v>
      </c>
      <c r="H13" s="21"/>
      <c r="I13" s="21">
        <v>4.5</v>
      </c>
      <c r="J13" s="22"/>
      <c r="K13" s="21">
        <v>0</v>
      </c>
      <c r="L13" s="21">
        <f t="shared" si="0"/>
        <v>9</v>
      </c>
      <c r="M13" s="23"/>
    </row>
    <row r="14" spans="1:13" s="24" customFormat="1" ht="45" customHeight="1" x14ac:dyDescent="0.4">
      <c r="A14" s="15">
        <v>5</v>
      </c>
      <c r="B14" s="16"/>
      <c r="C14" s="17" t="s">
        <v>111</v>
      </c>
      <c r="D14" s="18" t="s">
        <v>21</v>
      </c>
      <c r="E14" s="19" t="s">
        <v>45</v>
      </c>
      <c r="F14" s="20">
        <v>15</v>
      </c>
      <c r="G14" s="21">
        <v>4.5</v>
      </c>
      <c r="H14" s="21"/>
      <c r="I14" s="21">
        <v>4</v>
      </c>
      <c r="J14" s="22"/>
      <c r="K14" s="21">
        <v>0</v>
      </c>
      <c r="L14" s="21">
        <f t="shared" si="0"/>
        <v>8.5</v>
      </c>
      <c r="M14" s="23"/>
    </row>
    <row r="15" spans="1:13" s="24" customFormat="1" ht="45" customHeight="1" x14ac:dyDescent="0.4">
      <c r="A15" s="15">
        <v>6</v>
      </c>
      <c r="B15" s="16"/>
      <c r="C15" s="17" t="s">
        <v>112</v>
      </c>
      <c r="D15" s="18" t="s">
        <v>113</v>
      </c>
      <c r="E15" s="19" t="s">
        <v>114</v>
      </c>
      <c r="F15" s="20">
        <v>16</v>
      </c>
      <c r="G15" s="21">
        <v>4.5</v>
      </c>
      <c r="H15" s="21"/>
      <c r="I15" s="21">
        <v>3</v>
      </c>
      <c r="J15" s="22"/>
      <c r="K15" s="21">
        <v>0</v>
      </c>
      <c r="L15" s="21">
        <f t="shared" si="0"/>
        <v>7.5</v>
      </c>
      <c r="M15" s="23"/>
    </row>
    <row r="16" spans="1:13" s="24" customFormat="1" ht="45" customHeight="1" x14ac:dyDescent="0.4">
      <c r="A16" s="15">
        <v>7</v>
      </c>
      <c r="B16" s="16"/>
      <c r="C16" s="17" t="s">
        <v>115</v>
      </c>
      <c r="D16" s="18" t="s">
        <v>116</v>
      </c>
      <c r="E16" s="19" t="s">
        <v>117</v>
      </c>
      <c r="F16" s="20">
        <v>17</v>
      </c>
      <c r="G16" s="21">
        <v>4.5</v>
      </c>
      <c r="H16" s="21"/>
      <c r="I16" s="21">
        <v>2.5</v>
      </c>
      <c r="J16" s="22"/>
      <c r="K16" s="21">
        <v>0</v>
      </c>
      <c r="L16" s="21">
        <f t="shared" si="0"/>
        <v>7</v>
      </c>
      <c r="M16" s="23"/>
    </row>
    <row r="17" spans="1:13" s="24" customFormat="1" ht="45" customHeight="1" x14ac:dyDescent="0.4">
      <c r="A17" s="15">
        <v>8</v>
      </c>
      <c r="B17" s="16"/>
      <c r="C17" s="17" t="s">
        <v>118</v>
      </c>
      <c r="D17" s="18" t="s">
        <v>119</v>
      </c>
      <c r="E17" s="19" t="s">
        <v>120</v>
      </c>
      <c r="F17" s="20">
        <v>18</v>
      </c>
      <c r="G17" s="21">
        <v>4.5</v>
      </c>
      <c r="H17" s="21"/>
      <c r="I17" s="21">
        <v>4.5</v>
      </c>
      <c r="J17" s="22"/>
      <c r="K17" s="21">
        <v>0</v>
      </c>
      <c r="L17" s="21">
        <f t="shared" si="0"/>
        <v>9</v>
      </c>
      <c r="M17" s="23"/>
    </row>
    <row r="18" spans="1:13" s="24" customFormat="1" ht="45" customHeight="1" x14ac:dyDescent="0.4">
      <c r="A18" s="15">
        <v>9</v>
      </c>
      <c r="B18" s="16"/>
      <c r="C18" s="17" t="s">
        <v>121</v>
      </c>
      <c r="D18" s="18" t="s">
        <v>122</v>
      </c>
      <c r="E18" s="19" t="s">
        <v>17</v>
      </c>
      <c r="F18" s="20">
        <v>19</v>
      </c>
      <c r="G18" s="21">
        <v>4.5</v>
      </c>
      <c r="H18" s="21"/>
      <c r="I18" s="21">
        <v>4.5</v>
      </c>
      <c r="J18" s="22"/>
      <c r="K18" s="21">
        <v>0.5</v>
      </c>
      <c r="L18" s="21">
        <f t="shared" si="0"/>
        <v>9.5</v>
      </c>
      <c r="M18" s="23"/>
    </row>
    <row r="19" spans="1:13" s="24" customFormat="1" ht="45" customHeight="1" x14ac:dyDescent="0.4">
      <c r="A19" s="15">
        <v>10</v>
      </c>
      <c r="B19" s="16"/>
      <c r="C19" s="17" t="s">
        <v>123</v>
      </c>
      <c r="D19" s="18" t="s">
        <v>124</v>
      </c>
      <c r="E19" s="19" t="s">
        <v>58</v>
      </c>
      <c r="F19" s="20">
        <v>20</v>
      </c>
      <c r="G19" s="21">
        <v>4.5</v>
      </c>
      <c r="H19" s="21"/>
      <c r="I19" s="21">
        <v>4.5</v>
      </c>
      <c r="J19" s="22"/>
      <c r="K19" s="21">
        <v>0</v>
      </c>
      <c r="L19" s="21">
        <f t="shared" si="0"/>
        <v>9</v>
      </c>
      <c r="M19" s="23"/>
    </row>
    <row r="20" spans="1:13" s="24" customFormat="1" ht="45" customHeight="1" x14ac:dyDescent="0.4">
      <c r="A20" s="15">
        <v>11</v>
      </c>
      <c r="B20" s="16"/>
      <c r="C20" s="17" t="s">
        <v>125</v>
      </c>
      <c r="D20" s="18" t="s">
        <v>126</v>
      </c>
      <c r="E20" s="19" t="s">
        <v>58</v>
      </c>
      <c r="F20" s="20">
        <v>21</v>
      </c>
      <c r="G20" s="21">
        <v>4.5</v>
      </c>
      <c r="H20" s="21"/>
      <c r="I20" s="21">
        <v>4.5</v>
      </c>
      <c r="J20" s="22"/>
      <c r="K20" s="21">
        <v>0</v>
      </c>
      <c r="L20" s="21">
        <f t="shared" si="0"/>
        <v>9</v>
      </c>
      <c r="M20" s="23"/>
    </row>
    <row r="21" spans="1:13" s="24" customFormat="1" ht="45" customHeight="1" x14ac:dyDescent="0.4">
      <c r="A21" s="15">
        <v>12</v>
      </c>
      <c r="B21" s="16"/>
      <c r="C21" s="17" t="s">
        <v>127</v>
      </c>
      <c r="D21" s="18" t="s">
        <v>128</v>
      </c>
      <c r="E21" s="19" t="s">
        <v>58</v>
      </c>
      <c r="F21" s="20">
        <v>22</v>
      </c>
      <c r="G21" s="21">
        <v>4</v>
      </c>
      <c r="H21" s="21"/>
      <c r="I21" s="21">
        <v>4.5</v>
      </c>
      <c r="J21" s="22"/>
      <c r="K21" s="21">
        <v>0</v>
      </c>
      <c r="L21" s="21">
        <f t="shared" si="0"/>
        <v>8.5</v>
      </c>
      <c r="M21" s="23"/>
    </row>
    <row r="22" spans="1:13" s="24" customFormat="1" ht="45" customHeight="1" x14ac:dyDescent="0.4">
      <c r="A22" s="15">
        <v>13</v>
      </c>
      <c r="B22" s="16"/>
      <c r="C22" s="17" t="s">
        <v>129</v>
      </c>
      <c r="D22" s="18" t="s">
        <v>130</v>
      </c>
      <c r="E22" s="19" t="s">
        <v>18</v>
      </c>
      <c r="F22" s="20">
        <v>23</v>
      </c>
      <c r="G22" s="21">
        <v>4.5</v>
      </c>
      <c r="H22" s="21"/>
      <c r="I22" s="21">
        <v>4.5</v>
      </c>
      <c r="J22" s="22"/>
      <c r="K22" s="21">
        <v>0</v>
      </c>
      <c r="L22" s="21">
        <f t="shared" si="0"/>
        <v>9</v>
      </c>
      <c r="M22" s="23"/>
    </row>
    <row r="23" spans="1:13" s="24" customFormat="1" ht="45" customHeight="1" x14ac:dyDescent="0.4">
      <c r="A23" s="15">
        <v>14</v>
      </c>
      <c r="B23" s="16"/>
      <c r="C23" s="17" t="s">
        <v>131</v>
      </c>
      <c r="D23" s="18" t="s">
        <v>132</v>
      </c>
      <c r="E23" s="19" t="s">
        <v>18</v>
      </c>
      <c r="F23" s="20">
        <v>24</v>
      </c>
      <c r="G23" s="21">
        <v>4.5</v>
      </c>
      <c r="H23" s="21"/>
      <c r="I23" s="21">
        <v>3</v>
      </c>
      <c r="J23" s="22"/>
      <c r="K23" s="21">
        <v>0</v>
      </c>
      <c r="L23" s="21">
        <f t="shared" si="0"/>
        <v>7.5</v>
      </c>
      <c r="M23" s="23"/>
    </row>
    <row r="24" spans="1:13" s="24" customFormat="1" ht="45" customHeight="1" x14ac:dyDescent="0.4">
      <c r="A24" s="15">
        <v>15</v>
      </c>
      <c r="B24" s="16"/>
      <c r="C24" s="17" t="s">
        <v>133</v>
      </c>
      <c r="D24" s="18" t="s">
        <v>134</v>
      </c>
      <c r="E24" s="19" t="s">
        <v>19</v>
      </c>
      <c r="F24" s="20">
        <v>25</v>
      </c>
      <c r="G24" s="21">
        <v>4.5</v>
      </c>
      <c r="H24" s="21"/>
      <c r="I24" s="21">
        <v>4.5</v>
      </c>
      <c r="J24" s="22"/>
      <c r="K24" s="21">
        <v>1</v>
      </c>
      <c r="L24" s="21">
        <f t="shared" si="0"/>
        <v>10</v>
      </c>
      <c r="M24" s="23"/>
    </row>
    <row r="25" spans="1:13" s="24" customFormat="1" ht="45" customHeight="1" x14ac:dyDescent="0.4">
      <c r="A25" s="15">
        <v>16</v>
      </c>
      <c r="B25" s="16"/>
      <c r="C25" s="17" t="s">
        <v>135</v>
      </c>
      <c r="D25" s="18" t="s">
        <v>136</v>
      </c>
      <c r="E25" s="19" t="s">
        <v>73</v>
      </c>
      <c r="F25" s="20">
        <v>26</v>
      </c>
      <c r="G25" s="21">
        <v>4.5</v>
      </c>
      <c r="H25" s="21"/>
      <c r="I25" s="21">
        <v>4</v>
      </c>
      <c r="J25" s="22"/>
      <c r="K25" s="21">
        <v>0</v>
      </c>
      <c r="L25" s="21">
        <f t="shared" si="0"/>
        <v>8.5</v>
      </c>
      <c r="M25" s="23"/>
    </row>
    <row r="26" spans="1:13" s="24" customFormat="1" ht="45" customHeight="1" x14ac:dyDescent="0.4">
      <c r="A26" s="15">
        <v>17</v>
      </c>
      <c r="B26" s="16"/>
      <c r="C26" s="17" t="s">
        <v>137</v>
      </c>
      <c r="D26" s="18" t="s">
        <v>138</v>
      </c>
      <c r="E26" s="19" t="s">
        <v>20</v>
      </c>
      <c r="F26" s="20">
        <v>27</v>
      </c>
      <c r="G26" s="21">
        <v>4.5</v>
      </c>
      <c r="H26" s="21"/>
      <c r="I26" s="21">
        <v>3.75</v>
      </c>
      <c r="J26" s="22"/>
      <c r="K26" s="21">
        <v>0.25</v>
      </c>
      <c r="L26" s="21">
        <f t="shared" si="0"/>
        <v>8.5</v>
      </c>
      <c r="M26" s="23"/>
    </row>
    <row r="27" spans="1:13" s="24" customFormat="1" ht="45" customHeight="1" x14ac:dyDescent="0.4">
      <c r="A27" s="15">
        <v>18</v>
      </c>
      <c r="B27" s="16"/>
      <c r="C27" s="17" t="s">
        <v>139</v>
      </c>
      <c r="D27" s="18" t="s">
        <v>140</v>
      </c>
      <c r="E27" s="19" t="s">
        <v>141</v>
      </c>
      <c r="F27" s="20">
        <v>28</v>
      </c>
      <c r="G27" s="21">
        <v>4.5</v>
      </c>
      <c r="H27" s="21"/>
      <c r="I27" s="21">
        <v>4.5</v>
      </c>
      <c r="J27" s="22"/>
      <c r="K27" s="21">
        <v>0</v>
      </c>
      <c r="L27" s="21">
        <f t="shared" si="0"/>
        <v>9</v>
      </c>
      <c r="M27" s="23"/>
    </row>
    <row r="28" spans="1:13" s="24" customFormat="1" ht="45" customHeight="1" x14ac:dyDescent="0.4">
      <c r="A28" s="15">
        <v>19</v>
      </c>
      <c r="B28" s="16"/>
      <c r="C28" s="17" t="s">
        <v>142</v>
      </c>
      <c r="D28" s="18" t="s">
        <v>143</v>
      </c>
      <c r="E28" s="19" t="s">
        <v>24</v>
      </c>
      <c r="F28" s="20">
        <v>29</v>
      </c>
      <c r="G28" s="21">
        <v>4.5</v>
      </c>
      <c r="H28" s="21"/>
      <c r="I28" s="21">
        <v>4.5</v>
      </c>
      <c r="J28" s="22"/>
      <c r="K28" s="21">
        <v>1</v>
      </c>
      <c r="L28" s="21">
        <f t="shared" si="0"/>
        <v>10</v>
      </c>
      <c r="M28" s="23"/>
    </row>
    <row r="29" spans="1:13" s="24" customFormat="1" ht="45" customHeight="1" x14ac:dyDescent="0.4">
      <c r="A29" s="15">
        <v>20</v>
      </c>
      <c r="B29" s="16"/>
      <c r="C29" s="17" t="s">
        <v>144</v>
      </c>
      <c r="D29" s="18" t="s">
        <v>145</v>
      </c>
      <c r="E29" s="19" t="s">
        <v>25</v>
      </c>
      <c r="F29" s="20">
        <v>30</v>
      </c>
      <c r="G29" s="21">
        <v>4.5</v>
      </c>
      <c r="H29" s="21"/>
      <c r="I29" s="21">
        <v>4.5</v>
      </c>
      <c r="J29" s="22"/>
      <c r="K29" s="21">
        <v>0</v>
      </c>
      <c r="L29" s="21">
        <f t="shared" si="0"/>
        <v>9</v>
      </c>
      <c r="M29" s="23"/>
    </row>
    <row r="30" spans="1:13" s="24" customFormat="1" ht="45" customHeight="1" x14ac:dyDescent="0.4">
      <c r="A30" s="15">
        <v>21</v>
      </c>
      <c r="B30" s="16"/>
      <c r="C30" s="17" t="s">
        <v>146</v>
      </c>
      <c r="D30" s="18" t="s">
        <v>147</v>
      </c>
      <c r="E30" s="19" t="s">
        <v>26</v>
      </c>
      <c r="F30" s="20">
        <v>31</v>
      </c>
      <c r="G30" s="21">
        <v>4</v>
      </c>
      <c r="H30" s="21"/>
      <c r="I30" s="21">
        <v>2.5</v>
      </c>
      <c r="J30" s="22"/>
      <c r="K30" s="21">
        <v>0</v>
      </c>
      <c r="L30" s="21">
        <f t="shared" si="0"/>
        <v>6.5</v>
      </c>
      <c r="M30" s="23"/>
    </row>
    <row r="31" spans="1:13" s="24" customFormat="1" ht="45" customHeight="1" x14ac:dyDescent="0.4">
      <c r="A31" s="15">
        <v>22</v>
      </c>
      <c r="B31" s="16"/>
      <c r="C31" s="17" t="s">
        <v>148</v>
      </c>
      <c r="D31" s="18" t="s">
        <v>149</v>
      </c>
      <c r="E31" s="19" t="s">
        <v>29</v>
      </c>
      <c r="F31" s="20">
        <v>32</v>
      </c>
      <c r="G31" s="21">
        <v>4.5</v>
      </c>
      <c r="H31" s="21"/>
      <c r="I31" s="21">
        <v>4.5</v>
      </c>
      <c r="J31" s="22"/>
      <c r="K31" s="21">
        <v>0</v>
      </c>
      <c r="L31" s="21">
        <f t="shared" si="0"/>
        <v>9</v>
      </c>
      <c r="M31" s="23"/>
    </row>
    <row r="32" spans="1:13" s="24" customFormat="1" ht="45" customHeight="1" x14ac:dyDescent="0.4">
      <c r="A32" s="15">
        <v>23</v>
      </c>
      <c r="B32" s="16"/>
      <c r="C32" s="17" t="s">
        <v>150</v>
      </c>
      <c r="D32" s="18" t="s">
        <v>151</v>
      </c>
      <c r="E32" s="19" t="s">
        <v>29</v>
      </c>
      <c r="F32" s="20">
        <v>33</v>
      </c>
      <c r="G32" s="21">
        <v>0</v>
      </c>
      <c r="H32" s="21"/>
      <c r="I32" s="21">
        <v>4.5</v>
      </c>
      <c r="J32" s="22"/>
      <c r="K32" s="21">
        <v>0</v>
      </c>
      <c r="L32" s="21">
        <f t="shared" si="0"/>
        <v>4.5</v>
      </c>
      <c r="M32" s="23"/>
    </row>
    <row r="33" spans="1:13" s="24" customFormat="1" ht="45" customHeight="1" x14ac:dyDescent="0.4">
      <c r="A33" s="15">
        <v>24</v>
      </c>
      <c r="B33" s="16"/>
      <c r="C33" s="17" t="s">
        <v>152</v>
      </c>
      <c r="D33" s="18" t="s">
        <v>153</v>
      </c>
      <c r="E33" s="19" t="s">
        <v>154</v>
      </c>
      <c r="F33" s="20">
        <v>34</v>
      </c>
      <c r="G33" s="21">
        <v>4.5</v>
      </c>
      <c r="H33" s="21"/>
      <c r="I33" s="21">
        <v>4.5</v>
      </c>
      <c r="J33" s="22"/>
      <c r="K33" s="21">
        <v>0</v>
      </c>
      <c r="L33" s="21">
        <f t="shared" si="0"/>
        <v>9</v>
      </c>
      <c r="M33" s="23"/>
    </row>
    <row r="34" spans="1:13" s="24" customFormat="1" ht="45" customHeight="1" x14ac:dyDescent="0.4">
      <c r="A34" s="15">
        <v>25</v>
      </c>
      <c r="B34" s="16"/>
      <c r="C34" s="17" t="s">
        <v>155</v>
      </c>
      <c r="D34" s="18" t="s">
        <v>156</v>
      </c>
      <c r="E34" s="19" t="s">
        <v>157</v>
      </c>
      <c r="F34" s="20">
        <v>35</v>
      </c>
      <c r="G34" s="21">
        <v>4.5</v>
      </c>
      <c r="H34" s="21"/>
      <c r="I34" s="21">
        <v>4.5</v>
      </c>
      <c r="J34" s="22"/>
      <c r="K34" s="21">
        <v>0</v>
      </c>
      <c r="L34" s="21">
        <f t="shared" si="0"/>
        <v>9</v>
      </c>
      <c r="M34" s="23"/>
    </row>
    <row r="35" spans="1:13" s="24" customFormat="1" ht="45" customHeight="1" x14ac:dyDescent="0.4">
      <c r="A35" s="15">
        <v>26</v>
      </c>
      <c r="B35" s="16"/>
      <c r="C35" s="17" t="s">
        <v>158</v>
      </c>
      <c r="D35" s="18" t="s">
        <v>159</v>
      </c>
      <c r="E35" s="19" t="s">
        <v>99</v>
      </c>
      <c r="F35" s="20">
        <v>36</v>
      </c>
      <c r="G35" s="21">
        <v>4.5</v>
      </c>
      <c r="H35" s="21"/>
      <c r="I35" s="21">
        <v>4.5</v>
      </c>
      <c r="J35" s="22"/>
      <c r="K35" s="21">
        <v>0</v>
      </c>
      <c r="L35" s="21">
        <f t="shared" si="0"/>
        <v>9</v>
      </c>
      <c r="M35" s="23"/>
    </row>
    <row r="36" spans="1:13" s="24" customFormat="1" ht="45" customHeight="1" x14ac:dyDescent="0.4">
      <c r="A36" s="15">
        <v>27</v>
      </c>
      <c r="B36" s="16" t="s">
        <v>183</v>
      </c>
      <c r="C36" s="17" t="s">
        <v>190</v>
      </c>
      <c r="D36" s="18" t="s">
        <v>163</v>
      </c>
      <c r="E36" s="19" t="s">
        <v>189</v>
      </c>
      <c r="F36" s="20">
        <v>37</v>
      </c>
      <c r="G36" s="21">
        <v>3.5</v>
      </c>
      <c r="H36" s="21"/>
      <c r="I36" s="21">
        <v>3.5</v>
      </c>
      <c r="J36" s="22"/>
      <c r="K36" s="21">
        <v>0</v>
      </c>
      <c r="L36" s="21">
        <f t="shared" si="0"/>
        <v>7</v>
      </c>
      <c r="M36" s="23"/>
    </row>
    <row r="37" spans="1:13" s="24" customFormat="1" ht="45" customHeight="1" x14ac:dyDescent="0.4">
      <c r="A37" s="15">
        <v>28</v>
      </c>
      <c r="B37" s="16"/>
      <c r="C37" s="17" t="s">
        <v>192</v>
      </c>
      <c r="D37" s="18" t="s">
        <v>191</v>
      </c>
      <c r="E37" s="19" t="s">
        <v>157</v>
      </c>
      <c r="F37" s="20">
        <v>38</v>
      </c>
      <c r="G37" s="21">
        <v>3.5</v>
      </c>
      <c r="H37" s="21"/>
      <c r="I37" s="21">
        <v>4.5</v>
      </c>
      <c r="J37" s="22"/>
      <c r="K37" s="21">
        <v>0</v>
      </c>
      <c r="L37" s="21">
        <f t="shared" si="0"/>
        <v>8</v>
      </c>
      <c r="M37" s="23"/>
    </row>
    <row r="38" spans="1:13" s="24" customFormat="1" ht="45" customHeight="1" x14ac:dyDescent="0.4">
      <c r="A38" s="15">
        <v>29</v>
      </c>
      <c r="B38" s="16"/>
      <c r="C38" s="17" t="s">
        <v>194</v>
      </c>
      <c r="D38" s="18" t="s">
        <v>193</v>
      </c>
      <c r="E38" s="19" t="s">
        <v>17</v>
      </c>
      <c r="F38" s="20">
        <v>39</v>
      </c>
      <c r="G38" s="21">
        <v>0</v>
      </c>
      <c r="H38" s="21"/>
      <c r="I38" s="21">
        <v>4.5</v>
      </c>
      <c r="J38" s="22"/>
      <c r="K38" s="21">
        <v>0</v>
      </c>
      <c r="L38" s="21">
        <f t="shared" si="0"/>
        <v>4.5</v>
      </c>
      <c r="M38" s="23"/>
    </row>
    <row r="39" spans="1:13" s="24" customFormat="1" ht="45" customHeight="1" x14ac:dyDescent="0.4">
      <c r="A39" s="15">
        <v>30</v>
      </c>
      <c r="B39" s="16"/>
      <c r="C39" s="17" t="s">
        <v>197</v>
      </c>
      <c r="D39" s="18" t="s">
        <v>195</v>
      </c>
      <c r="E39" s="19" t="s">
        <v>196</v>
      </c>
      <c r="F39" s="20">
        <v>40</v>
      </c>
      <c r="G39" s="21">
        <v>4.5</v>
      </c>
      <c r="H39" s="21"/>
      <c r="I39" s="21">
        <v>4.5</v>
      </c>
      <c r="J39" s="22"/>
      <c r="K39" s="21">
        <v>0</v>
      </c>
      <c r="L39" s="21">
        <f t="shared" si="0"/>
        <v>9</v>
      </c>
      <c r="M39" s="23"/>
    </row>
    <row r="40" spans="1:13" s="24" customFormat="1" ht="45" customHeight="1" x14ac:dyDescent="0.4">
      <c r="A40" s="15">
        <v>31</v>
      </c>
      <c r="B40" s="16"/>
      <c r="C40" s="17" t="s">
        <v>200</v>
      </c>
      <c r="D40" s="18" t="s">
        <v>198</v>
      </c>
      <c r="E40" s="19" t="s">
        <v>199</v>
      </c>
      <c r="F40" s="20">
        <v>41</v>
      </c>
      <c r="G40" s="21">
        <v>4.5</v>
      </c>
      <c r="H40" s="21"/>
      <c r="I40" s="21">
        <v>2.5</v>
      </c>
      <c r="J40" s="22"/>
      <c r="K40" s="21">
        <v>0</v>
      </c>
      <c r="L40" s="21">
        <f t="shared" si="0"/>
        <v>7</v>
      </c>
      <c r="M40" s="23"/>
    </row>
    <row r="41" spans="1:13" s="24" customFormat="1" ht="45" customHeight="1" x14ac:dyDescent="0.4">
      <c r="A41" s="15">
        <v>32</v>
      </c>
      <c r="B41" s="16"/>
      <c r="C41" s="17" t="s">
        <v>202</v>
      </c>
      <c r="D41" s="18" t="s">
        <v>174</v>
      </c>
      <c r="E41" s="19" t="s">
        <v>201</v>
      </c>
      <c r="F41" s="20">
        <v>42</v>
      </c>
      <c r="G41" s="21">
        <v>4.5</v>
      </c>
      <c r="H41" s="21"/>
      <c r="I41" s="21">
        <v>4.5</v>
      </c>
      <c r="J41" s="22"/>
      <c r="K41" s="21">
        <v>0</v>
      </c>
      <c r="L41" s="21">
        <f t="shared" si="0"/>
        <v>9</v>
      </c>
      <c r="M41" s="25"/>
    </row>
    <row r="42" spans="1:13" s="24" customFormat="1" ht="45" customHeight="1" x14ac:dyDescent="0.4">
      <c r="A42" s="15">
        <v>33</v>
      </c>
      <c r="B42" s="16"/>
      <c r="C42" s="17" t="s">
        <v>205</v>
      </c>
      <c r="D42" s="18" t="s">
        <v>203</v>
      </c>
      <c r="E42" s="19" t="s">
        <v>204</v>
      </c>
      <c r="F42" s="20">
        <v>43</v>
      </c>
      <c r="G42" s="21">
        <v>4.5</v>
      </c>
      <c r="H42" s="21"/>
      <c r="I42" s="21">
        <v>4</v>
      </c>
      <c r="J42" s="22"/>
      <c r="K42" s="21">
        <v>0</v>
      </c>
      <c r="L42" s="21">
        <f t="shared" si="0"/>
        <v>8.5</v>
      </c>
      <c r="M42" s="25"/>
    </row>
    <row r="43" spans="1:13" s="24" customFormat="1" ht="45" customHeight="1" x14ac:dyDescent="0.4">
      <c r="A43" s="15">
        <v>34</v>
      </c>
      <c r="B43" s="16"/>
      <c r="C43" s="17" t="s">
        <v>207</v>
      </c>
      <c r="D43" s="18" t="s">
        <v>206</v>
      </c>
      <c r="E43" s="19" t="s">
        <v>157</v>
      </c>
      <c r="F43" s="20">
        <v>44</v>
      </c>
      <c r="G43" s="21">
        <v>4.5</v>
      </c>
      <c r="H43" s="21"/>
      <c r="I43" s="21">
        <v>3.5</v>
      </c>
      <c r="J43" s="22"/>
      <c r="K43" s="21">
        <v>0</v>
      </c>
      <c r="L43" s="21">
        <f t="shared" si="0"/>
        <v>8</v>
      </c>
      <c r="M43" s="25"/>
    </row>
    <row r="44" spans="1:13" s="24" customFormat="1" ht="45" customHeight="1" x14ac:dyDescent="0.4">
      <c r="A44" s="15">
        <v>35</v>
      </c>
      <c r="B44" s="16"/>
      <c r="C44" s="17" t="s">
        <v>210</v>
      </c>
      <c r="D44" s="18" t="s">
        <v>208</v>
      </c>
      <c r="E44" s="19" t="s">
        <v>209</v>
      </c>
      <c r="F44" s="20">
        <v>45</v>
      </c>
      <c r="G44" s="21">
        <v>4.5</v>
      </c>
      <c r="H44" s="26"/>
      <c r="I44" s="21">
        <v>4.5</v>
      </c>
      <c r="J44" s="15"/>
      <c r="K44" s="21">
        <v>0</v>
      </c>
      <c r="L44" s="21">
        <f t="shared" si="0"/>
        <v>9</v>
      </c>
      <c r="M44" s="25"/>
    </row>
    <row r="45" spans="1:13" s="24" customFormat="1" ht="45" customHeight="1" x14ac:dyDescent="0.4">
      <c r="A45" s="15">
        <v>36</v>
      </c>
      <c r="B45" s="16"/>
      <c r="C45" s="17" t="s">
        <v>212</v>
      </c>
      <c r="D45" s="18" t="s">
        <v>211</v>
      </c>
      <c r="E45" s="19" t="s">
        <v>28</v>
      </c>
      <c r="F45" s="20">
        <v>46</v>
      </c>
      <c r="G45" s="21">
        <v>4.5</v>
      </c>
      <c r="H45" s="26"/>
      <c r="I45" s="21">
        <v>4.5</v>
      </c>
      <c r="J45" s="15"/>
      <c r="K45" s="21">
        <v>1</v>
      </c>
      <c r="L45" s="21">
        <f t="shared" si="0"/>
        <v>10</v>
      </c>
      <c r="M45" s="25"/>
    </row>
    <row r="46" spans="1:13" s="24" customFormat="1" ht="45" customHeight="1" x14ac:dyDescent="0.4">
      <c r="A46" s="15">
        <v>37</v>
      </c>
      <c r="B46" s="16"/>
      <c r="C46" s="17" t="s">
        <v>215</v>
      </c>
      <c r="D46" s="18" t="s">
        <v>213</v>
      </c>
      <c r="E46" s="19" t="s">
        <v>214</v>
      </c>
      <c r="F46" s="20">
        <v>47</v>
      </c>
      <c r="G46" s="21">
        <v>4.5</v>
      </c>
      <c r="H46" s="26"/>
      <c r="I46" s="21">
        <v>4.5</v>
      </c>
      <c r="J46" s="15"/>
      <c r="K46" s="21">
        <v>0</v>
      </c>
      <c r="L46" s="21">
        <f t="shared" si="0"/>
        <v>9</v>
      </c>
      <c r="M46" s="25"/>
    </row>
    <row r="47" spans="1:13" s="24" customFormat="1" ht="45" customHeight="1" x14ac:dyDescent="0.4">
      <c r="A47" s="15">
        <v>38</v>
      </c>
      <c r="B47" s="16"/>
      <c r="C47" s="17" t="s">
        <v>218</v>
      </c>
      <c r="D47" s="18" t="s">
        <v>216</v>
      </c>
      <c r="E47" s="19" t="s">
        <v>217</v>
      </c>
      <c r="F47" s="20">
        <v>48</v>
      </c>
      <c r="G47" s="21">
        <v>4.5</v>
      </c>
      <c r="H47" s="26"/>
      <c r="I47" s="21">
        <v>4.5</v>
      </c>
      <c r="J47" s="15"/>
      <c r="K47" s="21">
        <v>0</v>
      </c>
      <c r="L47" s="21">
        <f t="shared" si="0"/>
        <v>9</v>
      </c>
      <c r="M47" s="25"/>
    </row>
    <row r="48" spans="1:13" s="11" customFormat="1" ht="39.9" customHeight="1" x14ac:dyDescent="0.4">
      <c r="A48" s="27" t="s">
        <v>30</v>
      </c>
      <c r="B48" s="27"/>
      <c r="E48" s="28"/>
      <c r="G48" s="29"/>
      <c r="H48" s="30"/>
    </row>
    <row r="49" spans="1:11" s="11" customFormat="1" ht="39.9" customHeight="1" x14ac:dyDescent="0.4">
      <c r="A49" s="31"/>
      <c r="B49" s="31"/>
      <c r="C49" s="11" t="s">
        <v>223</v>
      </c>
      <c r="E49" s="28"/>
      <c r="G49" s="45"/>
      <c r="I49" s="33"/>
      <c r="J49" s="33"/>
    </row>
    <row r="50" spans="1:11" s="11" customFormat="1" ht="39.9" customHeight="1" x14ac:dyDescent="0.4">
      <c r="A50" s="31"/>
      <c r="B50" s="31"/>
      <c r="C50" s="11" t="s">
        <v>224</v>
      </c>
      <c r="E50" s="28"/>
      <c r="G50" s="45"/>
      <c r="I50" s="33"/>
      <c r="J50" s="33"/>
    </row>
    <row r="51" spans="1:11" s="11" customFormat="1" ht="39.9" customHeight="1" x14ac:dyDescent="0.4">
      <c r="A51" s="31"/>
      <c r="B51" s="31"/>
      <c r="C51" s="11" t="s">
        <v>31</v>
      </c>
      <c r="E51" s="28"/>
      <c r="G51" s="29"/>
      <c r="H51" s="30"/>
    </row>
    <row r="52" spans="1:11" s="11" customFormat="1" ht="22.8" x14ac:dyDescent="0.4">
      <c r="A52" s="31"/>
      <c r="B52" s="31"/>
      <c r="C52" s="50"/>
      <c r="D52" s="50"/>
      <c r="E52" s="28"/>
      <c r="G52" s="29"/>
      <c r="H52" s="30"/>
      <c r="I52" s="50"/>
      <c r="J52" s="50"/>
    </row>
    <row r="53" spans="1:11" s="11" customFormat="1" ht="22.8" x14ac:dyDescent="0.4">
      <c r="A53" s="31"/>
      <c r="B53" s="34"/>
      <c r="C53" s="52" t="s">
        <v>32</v>
      </c>
      <c r="D53" s="52"/>
      <c r="E53" s="35"/>
      <c r="F53" s="35"/>
      <c r="G53" s="36"/>
      <c r="H53" s="37"/>
      <c r="I53" s="42" t="s">
        <v>33</v>
      </c>
      <c r="J53" s="37"/>
      <c r="K53" s="42"/>
    </row>
    <row r="54" spans="1:11" s="11" customFormat="1" ht="22.8" x14ac:dyDescent="0.4">
      <c r="A54" s="31"/>
      <c r="B54" s="34"/>
      <c r="C54" s="53" t="s">
        <v>34</v>
      </c>
      <c r="D54" s="53"/>
      <c r="E54" s="35"/>
      <c r="F54" s="35"/>
      <c r="G54" s="36"/>
      <c r="H54" s="39"/>
      <c r="I54" s="43" t="s">
        <v>34</v>
      </c>
      <c r="J54" s="39"/>
      <c r="K54" s="43"/>
    </row>
    <row r="55" spans="1:11" s="11" customFormat="1" ht="22.8" x14ac:dyDescent="0.4">
      <c r="A55" s="31"/>
      <c r="B55" s="34"/>
      <c r="C55" s="35"/>
      <c r="D55" s="35"/>
      <c r="E55" s="35"/>
      <c r="F55" s="35"/>
      <c r="G55" s="36"/>
      <c r="H55" s="35"/>
      <c r="I55" s="35"/>
      <c r="J55" s="35"/>
      <c r="K55" s="44"/>
    </row>
    <row r="56" spans="1:11" s="11" customFormat="1" ht="22.8" x14ac:dyDescent="0.4">
      <c r="A56" s="31"/>
      <c r="B56" s="34"/>
      <c r="C56" s="35"/>
      <c r="D56" s="35"/>
      <c r="E56" s="35"/>
      <c r="F56" s="35"/>
      <c r="G56" s="36"/>
      <c r="H56" s="35"/>
      <c r="I56" s="35"/>
      <c r="J56" s="35"/>
      <c r="K56" s="44"/>
    </row>
    <row r="57" spans="1:11" s="11" customFormat="1" ht="22.8" x14ac:dyDescent="0.4">
      <c r="A57" s="31"/>
      <c r="B57" s="34"/>
      <c r="C57" s="35"/>
      <c r="D57" s="35"/>
      <c r="E57" s="35"/>
      <c r="F57" s="35"/>
      <c r="G57" s="36"/>
      <c r="H57" s="35"/>
      <c r="I57" s="35"/>
      <c r="J57" s="35"/>
      <c r="K57" s="44"/>
    </row>
    <row r="58" spans="1:11" s="11" customFormat="1" ht="22.8" x14ac:dyDescent="0.4">
      <c r="A58" s="31"/>
      <c r="B58" s="34"/>
      <c r="C58" s="54" t="s">
        <v>35</v>
      </c>
      <c r="D58" s="54"/>
      <c r="E58" s="35"/>
      <c r="F58" s="35"/>
      <c r="G58" s="36"/>
      <c r="H58" s="35"/>
      <c r="I58" s="44" t="s">
        <v>225</v>
      </c>
      <c r="J58" s="35"/>
      <c r="K58" s="44"/>
    </row>
    <row r="59" spans="1:11" s="11" customFormat="1" ht="22.8" x14ac:dyDescent="0.4">
      <c r="A59" s="31"/>
      <c r="B59" s="34"/>
      <c r="C59" s="54"/>
      <c r="D59" s="54"/>
      <c r="E59" s="35"/>
      <c r="F59" s="35"/>
      <c r="G59" s="36"/>
      <c r="H59" s="35"/>
      <c r="I59" s="35"/>
      <c r="J59" s="35"/>
      <c r="K59" s="44"/>
    </row>
    <row r="60" spans="1:11" s="11" customFormat="1" ht="22.8" x14ac:dyDescent="0.4">
      <c r="A60" s="31"/>
      <c r="B60" s="34"/>
      <c r="C60" s="52" t="s">
        <v>36</v>
      </c>
      <c r="D60" s="54"/>
      <c r="E60" s="35"/>
      <c r="F60" s="35"/>
      <c r="G60" s="36"/>
      <c r="H60" s="35"/>
      <c r="I60" s="42" t="s">
        <v>37</v>
      </c>
      <c r="J60" s="35"/>
      <c r="K60" s="44"/>
    </row>
    <row r="61" spans="1:11" s="11" customFormat="1" ht="22.8" x14ac:dyDescent="0.4">
      <c r="A61" s="31"/>
      <c r="B61" s="34"/>
      <c r="C61" s="53" t="s">
        <v>34</v>
      </c>
      <c r="D61" s="54"/>
      <c r="E61" s="35"/>
      <c r="F61" s="35"/>
      <c r="G61" s="36"/>
      <c r="H61" s="35"/>
      <c r="I61" s="43" t="s">
        <v>34</v>
      </c>
      <c r="J61" s="35"/>
      <c r="K61" s="44"/>
    </row>
    <row r="62" spans="1:11" s="11" customFormat="1" ht="22.8" x14ac:dyDescent="0.4">
      <c r="A62" s="31"/>
      <c r="B62" s="34"/>
      <c r="C62" s="43"/>
      <c r="D62" s="44"/>
      <c r="E62" s="35"/>
      <c r="F62" s="35"/>
      <c r="G62" s="36"/>
      <c r="H62" s="35"/>
      <c r="I62" s="35"/>
      <c r="J62" s="35"/>
      <c r="K62" s="44"/>
    </row>
    <row r="63" spans="1:11" s="11" customFormat="1" ht="22.8" x14ac:dyDescent="0.4">
      <c r="A63" s="31"/>
      <c r="B63" s="34"/>
      <c r="C63" s="43"/>
      <c r="D63" s="44"/>
      <c r="E63" s="35"/>
      <c r="F63" s="35"/>
      <c r="G63" s="36"/>
      <c r="H63" s="35"/>
      <c r="I63" s="35"/>
      <c r="J63" s="35"/>
      <c r="K63" s="44"/>
    </row>
    <row r="64" spans="1:11" s="11" customFormat="1" ht="22.8" x14ac:dyDescent="0.4">
      <c r="A64" s="31"/>
      <c r="B64" s="34"/>
      <c r="C64" s="44"/>
      <c r="D64" s="44"/>
      <c r="E64" s="35"/>
      <c r="F64" s="35"/>
      <c r="G64" s="36"/>
      <c r="H64" s="35"/>
      <c r="I64" s="35"/>
      <c r="J64" s="35"/>
      <c r="K64" s="44"/>
    </row>
    <row r="65" spans="1:11" s="11" customFormat="1" ht="22.8" x14ac:dyDescent="0.4">
      <c r="A65" s="31"/>
      <c r="B65" s="34"/>
      <c r="C65" s="54"/>
      <c r="D65" s="54"/>
      <c r="E65" s="35"/>
      <c r="F65" s="35"/>
      <c r="G65" s="36"/>
      <c r="H65" s="35"/>
      <c r="I65" s="44" t="s">
        <v>225</v>
      </c>
      <c r="J65" s="35"/>
      <c r="K65" s="44"/>
    </row>
    <row r="66" spans="1:11" s="11" customFormat="1" ht="22.8" x14ac:dyDescent="0.4">
      <c r="A66" s="31"/>
      <c r="E66" s="28"/>
      <c r="F66" s="29"/>
      <c r="G66" s="45"/>
    </row>
    <row r="67" spans="1:11" s="11" customFormat="1" ht="22.8" x14ac:dyDescent="0.4">
      <c r="A67" s="31"/>
      <c r="B67" s="55"/>
      <c r="C67" s="55"/>
      <c r="E67" s="28"/>
      <c r="F67" s="29"/>
      <c r="G67" s="45"/>
      <c r="I67" s="55"/>
      <c r="J67" s="55"/>
    </row>
    <row r="68" spans="1:11" s="11" customFormat="1" ht="22.8" x14ac:dyDescent="0.4">
      <c r="A68" s="31"/>
      <c r="B68" s="31"/>
      <c r="C68" s="56"/>
      <c r="D68" s="56"/>
      <c r="E68" s="28"/>
      <c r="G68" s="29"/>
      <c r="H68" s="30"/>
      <c r="I68" s="57"/>
      <c r="J68" s="57"/>
    </row>
    <row r="72" spans="1:11" x14ac:dyDescent="0.25">
      <c r="C72" s="51"/>
      <c r="D72" s="51"/>
      <c r="I72" s="51"/>
      <c r="J72" s="51"/>
    </row>
  </sheetData>
  <mergeCells count="29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52:D52"/>
    <mergeCell ref="I52:J52"/>
    <mergeCell ref="C72:D72"/>
    <mergeCell ref="I72:J72"/>
    <mergeCell ref="C53:D53"/>
    <mergeCell ref="C54:D54"/>
    <mergeCell ref="C58:D58"/>
    <mergeCell ref="C59:D59"/>
    <mergeCell ref="C60:D60"/>
    <mergeCell ref="C61:D61"/>
    <mergeCell ref="C65:D65"/>
    <mergeCell ref="B67:C67"/>
    <mergeCell ref="I67:J67"/>
    <mergeCell ref="C68:D68"/>
    <mergeCell ref="I68:J6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GK1_19T4-KTD1</vt:lpstr>
      <vt:lpstr>GK2_19T4-KTD1</vt:lpstr>
      <vt:lpstr>GK1_19T4-KTD2</vt:lpstr>
      <vt:lpstr>GK2_19T4-KTD2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CamLoan</dc:creator>
  <cp:lastModifiedBy>Cẩm Loan</cp:lastModifiedBy>
  <dcterms:created xsi:type="dcterms:W3CDTF">2022-05-06T15:00:09Z</dcterms:created>
  <dcterms:modified xsi:type="dcterms:W3CDTF">2022-05-19T02:28:19Z</dcterms:modified>
</cp:coreProperties>
</file>