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345" windowWidth="15300" windowHeight="7965" activeTab="3"/>
  </bookViews>
  <sheets>
    <sheet name="Mau 1" sheetId="7" r:id="rId1"/>
    <sheet name="Mau 2" sheetId="3" r:id="rId2"/>
    <sheet name="Mau 3" sheetId="6" r:id="rId3"/>
    <sheet name="Mau 4 " sheetId="2" r:id="rId4"/>
  </sheets>
  <definedNames>
    <definedName name="_xlnm.Print_Area" localSheetId="0">'Mau 1'!$A$1:$G$14</definedName>
    <definedName name="_xlnm.Print_Titles" localSheetId="1">'Mau 2'!$6:$6</definedName>
  </definedNames>
  <calcPr calcId="144525"/>
</workbook>
</file>

<file path=xl/calcChain.xml><?xml version="1.0" encoding="utf-8"?>
<calcChain xmlns="http://schemas.openxmlformats.org/spreadsheetml/2006/main">
  <c r="I27" i="2" l="1"/>
  <c r="I26" i="2"/>
  <c r="I25" i="2"/>
  <c r="I24" i="2"/>
  <c r="G27" i="2"/>
  <c r="G26" i="2"/>
  <c r="G25" i="2"/>
  <c r="G24" i="2"/>
  <c r="I23" i="2"/>
  <c r="G23" i="2"/>
  <c r="I22" i="2"/>
  <c r="G22" i="2"/>
  <c r="I21" i="2"/>
  <c r="G21" i="2"/>
  <c r="I20" i="2"/>
  <c r="G20" i="2"/>
  <c r="I19" i="2"/>
  <c r="G19" i="2"/>
  <c r="I18" i="2"/>
  <c r="G18" i="2"/>
  <c r="I17" i="2"/>
  <c r="G17" i="2"/>
  <c r="M13" i="6"/>
  <c r="H13" i="6"/>
  <c r="I28" i="2" l="1"/>
  <c r="M11" i="6"/>
  <c r="H11" i="6"/>
  <c r="M10" i="6"/>
  <c r="H10" i="6"/>
  <c r="G28" i="2" l="1"/>
</calcChain>
</file>

<file path=xl/sharedStrings.xml><?xml version="1.0" encoding="utf-8"?>
<sst xmlns="http://schemas.openxmlformats.org/spreadsheetml/2006/main" count="168" uniqueCount="97">
  <si>
    <t>01</t>
  </si>
  <si>
    <t>02</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</si>
  <si>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</si>
  <si>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</si>
  <si>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</si>
  <si>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</si>
  <si>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</si>
  <si>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</si>
  <si>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</si>
  <si>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</si>
  <si>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</si>
  <si>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</si>
  <si>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</si>
  <si>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</si>
  <si>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</si>
  <si>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</si>
  <si>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</si>
  <si>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</si>
  <si>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</si>
  <si>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</si>
  <si>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</si>
  <si>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</si>
  <si>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</si>
  <si>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</si>
  <si>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</si>
  <si>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</si>
  <si>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</si>
  <si>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</si>
  <si>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</si>
  <si>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</si>
  <si>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</si>
  <si>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</si>
  <si>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</si>
  <si>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</si>
  <si>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</si>
  <si>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</si>
  <si>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</si>
  <si>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</si>
  <si>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</si>
  <si>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</si>
  <si>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</si>
  <si>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</si>
  <si>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</si>
  <si>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</si>
  <si>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</si>
  <si>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</si>
  <si>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</si>
  <si>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</si>
  <si>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</si>
  <si>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</si>
  <si>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</si>
  <si>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</si>
  <si>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</si>
  <si>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</si>
  <si>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</si>
  <si>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</si>
  <si>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</si>
  <si>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</si>
  <si>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</si>
  <si>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</si>
  <si>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</si>
  <si>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</si>
  <si>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</si>
  <si>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</si>
  <si>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</si>
  <si>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</si>
  <si>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</si>
  <si>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</si>
  <si>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</si>
  <si>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TRUNG TÂM QUAN HỆ DOANH NGHIỆP</t>
  </si>
  <si>
    <t xml:space="preserve">Nguyễn Văn Chiến </t>
  </si>
  <si>
    <t>Nguyễn Thùy Dương</t>
  </si>
  <si>
    <t>Điều kiện xếp loại thi đua A4
(Ghi rõ nội dung tiêu chuẩn: số Quyết định, thời gian, cơ quan ban hành,…)</t>
  </si>
  <si>
    <t>01007008</t>
  </si>
  <si>
    <t xml:space="preserve">Có bài viết hội thảo khoa học  COSS 2021; Có sáng kiến kinh nghiệp theo QĐ số 1783/QĐ-SGDĐT ngày 20/8/2021 </t>
  </si>
  <si>
    <r>
      <t xml:space="preserve">TRƯỜNG CAO ĐẲNG LÝ TỰ TRỌNG
 THÀNH PHỐ HỒ CHÍ MINH
</t>
    </r>
    <r>
      <rPr>
        <b/>
        <sz val="12"/>
        <rFont val="Times New Roman"/>
        <family val="1"/>
      </rPr>
      <t>TRUNG TÂM  QUAN HỆ DOANH NGHIỆP</t>
    </r>
  </si>
  <si>
    <t>Nguyễn Văn Chiến; Nguyễn Thùy Dương</t>
  </si>
  <si>
    <t>Nguyễn Văn Chiến</t>
  </si>
  <si>
    <t>Tốt</t>
  </si>
  <si>
    <t>Quy Định số 1375/QyĐ-LTT-ĐT ngày 29/11/2021 về quy định tiêu chuẩn thi đua</t>
  </si>
  <si>
    <t>x</t>
  </si>
  <si>
    <t>Điều kiện xếp loại thi đua A2
(Ghi rõ nội dung tiêu chuẩn: số Quyết định, thời gian, cơ quan ban hành,…)</t>
  </si>
  <si>
    <t xml:space="preserve">Tham gia tư vấn tuyển sinh theo Kế hoạch số 128/KH-LTT-TĐ ngày 09/03/2022 kế hoạch Truyền thông và giới thiệu Trường Cao đẳng Lý Tự Trọng Tp.HCM đợt 1 năm 2022 </t>
  </si>
  <si>
    <t>Từ ngày 10/4 đến hết ngày 25/5/2022</t>
  </si>
  <si>
    <t>01014012</t>
  </si>
  <si>
    <t xml:space="preserve">                    Thành phố Hồ Chí Minh, ngày 19 tháng 5 năm 2022</t>
  </si>
  <si>
    <t xml:space="preserve">Thực hiện báo cáo Sở Lao động Thương binh và Xã hội, về Đề cương báo cáo sơ kết thi hành chính sách, pháp luật về giáo dục nghề nghiệp; </t>
  </si>
  <si>
    <t>- Làm việc với Công ty TNHH SXTM Cơ khí Hồng Ký về việc tổ chức giao lưu với sinh viên tại trường;</t>
  </si>
  <si>
    <t>Ngày 20/5/2022</t>
  </si>
  <si>
    <t>Ngày 05/5/2022</t>
  </si>
  <si>
    <t>Từ ngày 7/5 đến ngày 13/5/2022</t>
  </si>
  <si>
    <t>THỐNG KÊ CHI TIẾT KHỐI LƯỢNG CÔNG VIỆC THỰC HIỆN THÁNG 5/2022</t>
  </si>
  <si>
    <t>TPHCM, ngày 19 tháng 5 năm 2022</t>
  </si>
  <si>
    <t xml:space="preserve">24/22 vượt 02 ngày </t>
  </si>
  <si>
    <t>DANH SÁCH XẾP LOẠI THI ĐUA THÁNG 5/2022</t>
  </si>
  <si>
    <t>BẢNG TỔNG HỢP CÔNG VIỆC ĐỘT XUẤT ĐÃ THỰC HIỆN THÁNG 5/2022
(Gửi file mềm ngày 25 hàng tháng)</t>
  </si>
  <si>
    <r>
      <t xml:space="preserve">- Làm việc với Công ty TNHH Dịch vụ bảo dưỡng máy bay cảng hàng không Miền Nam </t>
    </r>
    <r>
      <rPr>
        <sz val="14"/>
        <color theme="1"/>
        <rFont val="Times New Roman"/>
        <family val="1"/>
      </rPr>
      <t>(SAAM) – ACV;</t>
    </r>
    <r>
      <rPr>
        <b/>
        <sz val="14"/>
        <color theme="1"/>
        <rFont val="Times New Roman"/>
        <family val="1"/>
      </rPr>
      <t xml:space="preserve"> </t>
    </r>
    <r>
      <rPr>
        <sz val="13"/>
        <color theme="1"/>
        <rFont val="Times New Roman"/>
        <family val="1"/>
      </rPr>
      <t>về liên kết đào tạo với Khoa Cơ khí và Khoa Điện - Điện tử;</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</si>
</sst>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5"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55">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49" fontId="5" fillId="0" borderId="1" xfId="0" applyNumberFormat="1" applyFont="1" applyBorder="1" applyAlignment="1">
      <alignment horizontal="center" vertical="center" wrapText="1"/>
    </xf>
    <xf numFmtId="0" fontId="5" fillId="0" borderId="1" xfId="0" applyFont="1" applyBorder="1" applyAlignment="1">
      <alignment horizontal="center" vertical="top" wrapText="1"/>
    </xf>
    <xf numFmtId="0" fontId="24" fillId="0" borderId="0" xfId="0" applyFont="1" applyBorder="1" applyAlignment="1">
      <alignment horizontal="center" vertical="center"/>
    </xf>
    <xf numFmtId="0" fontId="13" fillId="0" borderId="0" xfId="0" applyFont="1" applyAlignment="1">
      <alignment horizontal="center" vertical="center"/>
    </xf>
    <xf numFmtId="0" fontId="8" fillId="0" borderId="1" xfId="1" applyFont="1" applyFill="1" applyBorder="1" applyAlignment="1">
      <alignment horizontal="center" vertical="center"/>
    </xf>
    <xf numFmtId="0" fontId="22" fillId="0" borderId="0" xfId="1" applyFont="1" applyFill="1" applyBorder="1" applyAlignment="1">
      <alignment vertical="center"/>
    </xf>
    <xf numFmtId="0" fontId="5" fillId="0" borderId="1" xfId="0" applyFont="1" applyBorder="1" applyAlignment="1">
      <alignment horizontal="center" vertical="center"/>
    </xf>
    <xf numFmtId="0" fontId="13" fillId="0" borderId="3" xfId="0" applyFont="1" applyBorder="1" applyAlignment="1">
      <alignment horizontal="center" vertical="center" wrapText="1"/>
    </xf>
    <xf numFmtId="0" fontId="9" fillId="0" borderId="1" xfId="0" quotePrefix="1" applyFont="1" applyBorder="1" applyAlignment="1">
      <alignment horizontal="justify" vertical="center"/>
    </xf>
    <xf numFmtId="0" fontId="8" fillId="0" borderId="1" xfId="1" quotePrefix="1" applyFont="1" applyFill="1" applyBorder="1" applyAlignment="1">
      <alignment horizontal="justify" vertical="center"/>
    </xf>
    <xf numFmtId="0" fontId="8" fillId="0" borderId="1" xfId="1" applyFont="1" applyFill="1" applyBorder="1" applyAlignment="1">
      <alignment horizontal="left" vertical="center" wrapText="1"/>
    </xf>
    <xf numFmtId="0" fontId="9" fillId="0" borderId="0" xfId="0" applyFont="1" applyAlignment="1">
      <alignment vertical="center" wrapText="1"/>
    </xf>
    <xf numFmtId="0" fontId="8" fillId="0" borderId="1" xfId="0" quotePrefix="1" applyNumberFormat="1" applyFont="1" applyFill="1" applyBorder="1" applyAlignment="1" applyProtection="1">
      <alignment horizontal="center" vertical="center" wrapText="1"/>
      <protection locked="0"/>
    </xf>
    <xf numFmtId="0" fontId="9" fillId="0" borderId="0" xfId="0" applyFont="1" applyAlignment="1">
      <alignment horizontal="justify" vertical="center"/>
    </xf>
    <xf numFmtId="0" fontId="9" fillId="0" borderId="1" xfId="0" applyFont="1" applyBorder="1" applyAlignment="1">
      <alignment horizontal="justify" vertical="center"/>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3" fillId="0" borderId="0" xfId="1" applyFont="1" applyFill="1" applyAlignment="1">
      <alignment horizontal="center" vertical="top" wrapText="1"/>
    </xf>
    <xf numFmtId="0" fontId="10"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304800</xdr:colOff>
      <xdr:row>3</xdr:row>
      <xdr:rowOff>57150</xdr:rowOff>
    </xdr:from>
    <xdr:to>
      <xdr:col>2</xdr:col>
      <xdr:colOff>152400</xdr:colOff>
      <xdr:row>3</xdr:row>
      <xdr:rowOff>57150</xdr:rowOff>
    </xdr:to>
    <xdr:cxnSp macro="">
      <xdr:nvCxnSpPr>
        <xdr:cNvPr id="2" name="Straight Connector 1"/>
        <xdr:cNvCxnSpPr/>
      </xdr:nvCxnSpPr>
      <xdr:spPr>
        <a:xfrm>
          <a:off x="828675" y="704850"/>
          <a:ext cx="1238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1866900</xdr:colOff>
      <xdr:row>2</xdr:row>
      <xdr:rowOff>47625</xdr:rowOff>
    </xdr:from>
    <xdr:to>
      <xdr:col>5</xdr:col>
      <xdr:colOff>1333500</xdr:colOff>
      <xdr:row>2</xdr:row>
      <xdr:rowOff>47626</xdr:rowOff>
    </xdr:to>
    <xdr:cxnSp macro="">
      <xdr:nvCxnSpPr>
        <xdr:cNvPr id="3" name="Straight Connector 2"/>
        <xdr:cNvCxnSpPr/>
      </xdr:nvCxnSpPr>
      <xdr:spPr>
        <a:xfrm>
          <a:off x="6934200" y="447675"/>
          <a:ext cx="16668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183368</xdr:colOff>
      <xdr:row>1</xdr:row>
      <xdr:rowOff>52387</xdr:rowOff>
    </xdr:from>
    <xdr:to>
      <xdr:col>1</xdr:col>
      <xdr:colOff>1383518</xdr:colOff>
      <xdr:row>1</xdr:row>
      <xdr:rowOff>52387</xdr:rowOff>
    </xdr:to>
    <xdr:cxnSp macro="">
      <xdr:nvCxnSpPr>
        <xdr:cNvPr id="4" name="Straight Connector 3"/>
        <xdr:cNvCxnSpPr/>
      </xdr:nvCxnSpPr>
      <xdr:spPr>
        <a:xfrm>
          <a:off x="1207306"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942975</xdr:colOff>
      <xdr:row>0</xdr:row>
      <xdr:rowOff>438150</xdr:rowOff>
    </xdr:from>
    <xdr:to>
      <xdr:col>6</xdr:col>
      <xdr:colOff>504825</xdr:colOff>
      <xdr:row>0</xdr:row>
      <xdr:rowOff>438150</xdr:rowOff>
    </xdr:to>
    <xdr:cxnSp macro="">
      <xdr:nvCxnSpPr>
        <xdr:cNvPr id="6" name="Straight Connector 5"/>
        <xdr:cNvCxnSpPr/>
      </xdr:nvCxnSpPr>
      <xdr:spPr>
        <a:xfrm>
          <a:off x="6800850" y="438150"/>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511969</xdr:colOff>
      <xdr:row>2</xdr:row>
      <xdr:rowOff>40481</xdr:rowOff>
    </xdr:from>
    <xdr:to>
      <xdr:col>12</xdr:col>
      <xdr:colOff>428625</xdr:colOff>
      <xdr:row>2</xdr:row>
      <xdr:rowOff>40481</xdr:rowOff>
    </xdr:to>
    <xdr:cxnSp macro="">
      <xdr:nvCxnSpPr>
        <xdr:cNvPr id="2" name="Straight Connector 1"/>
        <xdr:cNvCxnSpPr/>
      </xdr:nvCxnSpPr>
      <xdr:spPr>
        <a:xfrm>
          <a:off x="6731794" y="421481"/>
          <a:ext cx="1583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773906</xdr:colOff>
      <xdr:row>3</xdr:row>
      <xdr:rowOff>59531</xdr:rowOff>
    </xdr:from>
    <xdr:to>
      <xdr:col>2</xdr:col>
      <xdr:colOff>250031</xdr:colOff>
      <xdr:row>3</xdr:row>
      <xdr:rowOff>59532</xdr:rowOff>
    </xdr:to>
    <xdr:cxnSp macro="">
      <xdr:nvCxnSpPr>
        <xdr:cNvPr id="3" name="Straight Connector 2"/>
        <xdr:cNvCxnSpPr/>
      </xdr:nvCxnSpPr>
      <xdr:spPr>
        <a:xfrm>
          <a:off x="1131094" y="631031"/>
          <a:ext cx="10477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952500</xdr:colOff>
      <xdr:row>3</xdr:row>
      <xdr:rowOff>47625</xdr:rowOff>
    </xdr:from>
    <xdr:to>
      <xdr:col>4</xdr:col>
      <xdr:colOff>219075</xdr:colOff>
      <xdr:row>3</xdr:row>
      <xdr:rowOff>47626</xdr:rowOff>
    </xdr:to>
    <xdr:cxnSp macro="">
      <xdr:nvCxnSpPr>
        <xdr:cNvPr id="5" name="Straight Connector 4"/>
        <xdr:cNvCxnSpPr/>
      </xdr:nvCxnSpPr>
      <xdr:spPr>
        <a:xfrm flipV="1">
          <a:off x="1390650" y="647700"/>
          <a:ext cx="1228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66675</xdr:colOff>
      <xdr:row>2</xdr:row>
      <xdr:rowOff>47625</xdr:rowOff>
    </xdr:from>
    <xdr:to>
      <xdr:col>10</xdr:col>
      <xdr:colOff>76200</xdr:colOff>
      <xdr:row>2</xdr:row>
      <xdr:rowOff>47625</xdr:rowOff>
    </xdr:to>
    <xdr:cxnSp macro="">
      <xdr:nvCxnSpPr>
        <xdr:cNvPr id="7" name="Straight Connector 6"/>
        <xdr:cNvCxnSpPr/>
      </xdr:nvCxnSpPr>
      <xdr:spPr>
        <a:xfrm>
          <a:off x="5791200" y="447675"/>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topLeftCell="A7" zoomScaleNormal="100" workbookViewId="0">
      <selection activeCell="F28" sqref="F28"/>
    </sheetView>
  </sheetViews>
  <sheetFormatPr defaultColWidth="9.140625" defaultRowHeight="15" x14ac:dyDescent="0.25"/>
  <cols>
    <col min="1" max="1" width="7.85546875" style="5" customWidth="1"/>
    <col min="2" max="2" width="20.85546875" style="5" customWidth="1"/>
    <col min="3" max="3" width="15.85546875" style="5" customWidth="1"/>
    <col min="4" max="4" width="31.42578125" style="5" customWidth="1"/>
    <col min="5" max="5" width="33" style="5" customWidth="1"/>
    <col min="6" max="6" width="31" style="5" customWidth="1"/>
    <col min="7" max="7" width="17.42578125" style="4" customWidth="1"/>
    <col min="8" max="8" width="12.85546875" style="5" bestFit="1" customWidth="1"/>
    <col min="9" max="16384" width="9.140625" style="5"/>
  </cols>
  <sheetData>
    <row r="1" spans="1:7" ht="15.75" customHeight="1" x14ac:dyDescent="0.25">
      <c r="A1" s="117" t="s">
        <v>5</v>
      </c>
      <c r="B1" s="117"/>
      <c r="C1" s="117"/>
      <c r="D1" s="60"/>
      <c r="E1" s="112" t="s">
        <v>26</v>
      </c>
      <c r="F1" s="112"/>
      <c r="G1" s="112"/>
    </row>
    <row r="2" spans="1:7" ht="15.75" customHeight="1" x14ac:dyDescent="0.25">
      <c r="A2" s="117" t="s">
        <v>6</v>
      </c>
      <c r="B2" s="117"/>
      <c r="C2" s="117"/>
      <c r="D2" s="60"/>
      <c r="E2" s="112" t="s">
        <v>25</v>
      </c>
      <c r="F2" s="112"/>
      <c r="G2" s="112"/>
    </row>
    <row r="3" spans="1:7" ht="19.5" customHeight="1" x14ac:dyDescent="0.25">
      <c r="A3" s="114" t="s">
        <v>69</v>
      </c>
      <c r="B3" s="114"/>
      <c r="C3" s="114"/>
      <c r="D3" s="16"/>
      <c r="E3" s="49"/>
      <c r="F3" s="49"/>
      <c r="G3" s="52"/>
    </row>
    <row r="4" spans="1:7" ht="23.25" customHeight="1" x14ac:dyDescent="0.25">
      <c r="G4" s="63" t="s">
        <v>28</v>
      </c>
    </row>
    <row r="5" spans="1:7" ht="68.25" customHeight="1" x14ac:dyDescent="0.25">
      <c r="A5" s="116" t="s">
        <v>51</v>
      </c>
      <c r="B5" s="116"/>
      <c r="C5" s="116"/>
      <c r="D5" s="116"/>
      <c r="E5" s="116"/>
      <c r="F5" s="116"/>
      <c r="G5" s="116"/>
    </row>
    <row r="6" spans="1:7" ht="9.75" customHeight="1" x14ac:dyDescent="0.25"/>
    <row r="7" spans="1:7" ht="69" customHeight="1" x14ac:dyDescent="0.25">
      <c r="A7" s="51" t="s">
        <v>2</v>
      </c>
      <c r="B7" s="51" t="s">
        <v>7</v>
      </c>
      <c r="C7" s="51" t="s">
        <v>40</v>
      </c>
      <c r="D7" s="70" t="s">
        <v>52</v>
      </c>
      <c r="E7" s="70" t="s">
        <v>81</v>
      </c>
      <c r="F7" s="70" t="s">
        <v>72</v>
      </c>
      <c r="G7" s="50" t="s">
        <v>3</v>
      </c>
    </row>
    <row r="8" spans="1:7" ht="24" customHeight="1" x14ac:dyDescent="0.25">
      <c r="A8" s="8" t="s">
        <v>41</v>
      </c>
      <c r="B8" s="55"/>
      <c r="C8" s="55"/>
      <c r="D8" s="55"/>
      <c r="E8" s="56"/>
      <c r="F8" s="56"/>
      <c r="G8" s="55"/>
    </row>
    <row r="9" spans="1:7" ht="126.75" customHeight="1" x14ac:dyDescent="0.25">
      <c r="A9" s="9" t="s">
        <v>0</v>
      </c>
      <c r="B9" s="10" t="s">
        <v>70</v>
      </c>
      <c r="C9" s="97" t="s">
        <v>73</v>
      </c>
      <c r="D9" s="53"/>
      <c r="E9" s="98" t="s">
        <v>79</v>
      </c>
      <c r="F9" s="15"/>
      <c r="G9" s="98" t="s">
        <v>74</v>
      </c>
    </row>
    <row r="10" spans="1:7" ht="47.25" x14ac:dyDescent="0.25">
      <c r="A10" s="9" t="s">
        <v>1</v>
      </c>
      <c r="B10" s="10" t="s">
        <v>71</v>
      </c>
      <c r="C10" s="109" t="s">
        <v>84</v>
      </c>
      <c r="D10" s="53"/>
      <c r="E10" s="15"/>
      <c r="F10" s="98" t="s">
        <v>79</v>
      </c>
      <c r="G10" s="14"/>
    </row>
    <row r="11" spans="1:7" ht="18.75" customHeight="1" x14ac:dyDescent="0.25">
      <c r="A11" s="8" t="s">
        <v>23</v>
      </c>
      <c r="B11" s="10"/>
      <c r="C11" s="10"/>
      <c r="D11" s="53"/>
      <c r="E11" s="54"/>
      <c r="F11" s="54"/>
      <c r="G11" s="55"/>
    </row>
    <row r="12" spans="1:7" ht="15.75" x14ac:dyDescent="0.25">
      <c r="A12" s="62" t="s">
        <v>65</v>
      </c>
      <c r="B12" s="61"/>
      <c r="C12" s="61"/>
      <c r="D12" s="61"/>
      <c r="E12" s="61"/>
      <c r="F12" s="61"/>
      <c r="G12" s="61"/>
    </row>
    <row r="13" spans="1:7" ht="15.75" x14ac:dyDescent="0.25">
      <c r="A13" s="12"/>
      <c r="B13" s="12"/>
      <c r="C13" s="12"/>
      <c r="D13" s="12"/>
      <c r="E13" s="113" t="s">
        <v>92</v>
      </c>
      <c r="F13" s="113"/>
      <c r="G13" s="12"/>
    </row>
    <row r="14" spans="1:7" ht="15.75" x14ac:dyDescent="0.25">
      <c r="A14" s="12"/>
      <c r="B14" s="12"/>
      <c r="C14" s="12"/>
      <c r="D14" s="12"/>
      <c r="E14" s="114" t="s">
        <v>4</v>
      </c>
      <c r="F14" s="114"/>
      <c r="G14" s="5"/>
    </row>
    <row r="15" spans="1:7" ht="25.5" customHeight="1" x14ac:dyDescent="0.25">
      <c r="A15" s="12"/>
      <c r="B15" s="12"/>
      <c r="C15" s="12"/>
      <c r="D15" s="12"/>
      <c r="E15" s="16"/>
      <c r="F15" s="16"/>
      <c r="G15" s="5"/>
    </row>
    <row r="16" spans="1:7" x14ac:dyDescent="0.25">
      <c r="G16" s="5"/>
    </row>
    <row r="17" spans="4:7" x14ac:dyDescent="0.25">
      <c r="G17" s="5"/>
    </row>
    <row r="18" spans="4:7" ht="15.75" x14ac:dyDescent="0.25">
      <c r="E18" s="114" t="s">
        <v>70</v>
      </c>
      <c r="F18" s="114"/>
    </row>
    <row r="20" spans="4:7" x14ac:dyDescent="0.25">
      <c r="D20" s="115"/>
      <c r="E20" s="115"/>
      <c r="F20" s="115"/>
      <c r="G20" s="115"/>
    </row>
  </sheetData>
  <mergeCells count="10">
    <mergeCell ref="E1:G1"/>
    <mergeCell ref="E2:G2"/>
    <mergeCell ref="E13:F13"/>
    <mergeCell ref="E14:F14"/>
    <mergeCell ref="D20:G20"/>
    <mergeCell ref="A5:G5"/>
    <mergeCell ref="A1:C1"/>
    <mergeCell ref="A2:C2"/>
    <mergeCell ref="A3:C3"/>
    <mergeCell ref="E18:F18"/>
  </mergeCells>
  <printOptions horizontalCentered="1"/>
  <pageMargins left="0.17" right="0.25" top="0.75" bottom="0.57999999999999996"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zoomScaleNormal="100" workbookViewId="0">
      <selection activeCell="B13" sqref="B13"/>
    </sheetView>
  </sheetViews>
  <sheetFormatPr defaultRowHeight="15" x14ac:dyDescent="0.25"/>
  <cols>
    <col min="1" max="1" width="13.28515625" style="36" customWidth="1"/>
    <col min="2" max="2" width="37.85546875" style="36" customWidth="1"/>
    <col min="3" max="3" width="13.7109375" style="36" customWidth="1"/>
    <col min="4" max="4" width="23" style="36" customWidth="1"/>
    <col min="5" max="5" width="14.85546875" style="36" customWidth="1"/>
    <col min="6" max="6" width="16.42578125" style="36" customWidth="1"/>
    <col min="7" max="7" width="21.85546875" style="36" customWidth="1"/>
    <col min="8" max="8" width="7.5703125" style="36" customWidth="1"/>
    <col min="9" max="16384" width="9.140625" style="36"/>
  </cols>
  <sheetData>
    <row r="1" spans="1:8" ht="46.5" customHeight="1" x14ac:dyDescent="0.25">
      <c r="A1" s="120" t="s">
        <v>75</v>
      </c>
      <c r="B1" s="120"/>
      <c r="C1" s="66"/>
      <c r="D1" s="34"/>
      <c r="E1" s="124" t="s">
        <v>35</v>
      </c>
      <c r="F1" s="124"/>
      <c r="G1" s="124"/>
      <c r="H1" s="35"/>
    </row>
    <row r="2" spans="1:8" ht="19.5" customHeight="1" x14ac:dyDescent="0.25">
      <c r="A2" s="41"/>
      <c r="B2" s="41"/>
      <c r="C2" s="66"/>
      <c r="D2" s="66"/>
      <c r="E2" s="59"/>
      <c r="F2" s="34"/>
      <c r="G2" s="48" t="s">
        <v>29</v>
      </c>
      <c r="H2" s="35"/>
    </row>
    <row r="3" spans="1:8" ht="44.25" customHeight="1" x14ac:dyDescent="0.25">
      <c r="A3" s="123" t="s">
        <v>95</v>
      </c>
      <c r="B3" s="122"/>
      <c r="C3" s="122"/>
      <c r="D3" s="122"/>
      <c r="E3" s="122"/>
      <c r="F3" s="122"/>
      <c r="G3" s="122"/>
      <c r="H3" s="37"/>
    </row>
    <row r="4" spans="1:8" ht="6" customHeight="1" x14ac:dyDescent="0.25">
      <c r="A4" s="122"/>
      <c r="B4" s="122"/>
      <c r="C4" s="122"/>
      <c r="D4" s="122"/>
      <c r="E4" s="122"/>
      <c r="F4" s="122"/>
      <c r="G4" s="122"/>
      <c r="H4" s="37"/>
    </row>
    <row r="5" spans="1:8" s="39" customFormat="1" ht="4.5" customHeight="1" x14ac:dyDescent="0.25">
      <c r="A5" s="38"/>
      <c r="B5" s="38"/>
      <c r="C5" s="38"/>
      <c r="D5" s="38"/>
      <c r="E5" s="38"/>
      <c r="F5" s="38"/>
      <c r="G5" s="38"/>
      <c r="H5" s="38"/>
    </row>
    <row r="6" spans="1:8" s="39" customFormat="1" ht="81" customHeight="1" x14ac:dyDescent="0.25">
      <c r="A6" s="74" t="s">
        <v>2</v>
      </c>
      <c r="B6" s="67" t="s">
        <v>33</v>
      </c>
      <c r="C6" s="67" t="s">
        <v>53</v>
      </c>
      <c r="D6" s="67" t="s">
        <v>54</v>
      </c>
      <c r="E6" s="67" t="s">
        <v>32</v>
      </c>
      <c r="F6" s="67" t="s">
        <v>55</v>
      </c>
      <c r="G6" s="18" t="s">
        <v>3</v>
      </c>
      <c r="H6" s="38"/>
    </row>
    <row r="7" spans="1:8" s="39" customFormat="1" ht="27" customHeight="1" x14ac:dyDescent="0.25">
      <c r="A7" s="74" t="s">
        <v>30</v>
      </c>
      <c r="B7" s="75" t="s">
        <v>34</v>
      </c>
      <c r="C7" s="75"/>
      <c r="D7" s="75"/>
      <c r="E7" s="75"/>
      <c r="F7" s="18"/>
      <c r="G7" s="18"/>
      <c r="H7" s="38"/>
    </row>
    <row r="8" spans="1:8" s="39" customFormat="1" ht="76.5" customHeight="1" x14ac:dyDescent="0.25">
      <c r="A8" s="76" t="s">
        <v>45</v>
      </c>
      <c r="B8" s="108" t="s">
        <v>86</v>
      </c>
      <c r="C8" s="101">
        <v>1</v>
      </c>
      <c r="D8" s="76" t="s">
        <v>77</v>
      </c>
      <c r="E8" s="76" t="s">
        <v>90</v>
      </c>
      <c r="F8" s="77" t="s">
        <v>78</v>
      </c>
      <c r="G8" s="77"/>
      <c r="H8" s="38"/>
    </row>
    <row r="9" spans="1:8" s="39" customFormat="1" ht="90.75" customHeight="1" x14ac:dyDescent="0.25">
      <c r="A9" s="76" t="s">
        <v>46</v>
      </c>
      <c r="B9" s="105" t="s">
        <v>82</v>
      </c>
      <c r="C9" s="101">
        <v>1</v>
      </c>
      <c r="D9" s="76" t="s">
        <v>77</v>
      </c>
      <c r="E9" s="76" t="s">
        <v>83</v>
      </c>
      <c r="F9" s="77" t="s">
        <v>78</v>
      </c>
      <c r="G9" s="77"/>
      <c r="H9" s="38"/>
    </row>
    <row r="10" spans="1:8" s="39" customFormat="1" ht="18.75" x14ac:dyDescent="0.25">
      <c r="A10" s="76" t="s">
        <v>47</v>
      </c>
      <c r="B10" s="106"/>
      <c r="C10" s="101"/>
      <c r="D10" s="76"/>
      <c r="E10" s="76"/>
      <c r="F10" s="77"/>
      <c r="G10" s="77"/>
      <c r="H10" s="38"/>
    </row>
    <row r="11" spans="1:8" s="39" customFormat="1" ht="18.75" x14ac:dyDescent="0.25">
      <c r="A11" s="76" t="s">
        <v>57</v>
      </c>
      <c r="B11" s="76"/>
      <c r="C11" s="101"/>
      <c r="D11" s="76"/>
      <c r="E11" s="107"/>
      <c r="F11" s="77"/>
      <c r="G11" s="77"/>
      <c r="H11" s="38"/>
    </row>
    <row r="12" spans="1:8" s="39" customFormat="1" ht="27" customHeight="1" x14ac:dyDescent="0.25">
      <c r="A12" s="78" t="s">
        <v>31</v>
      </c>
      <c r="B12" s="79" t="s">
        <v>56</v>
      </c>
      <c r="C12" s="79"/>
      <c r="D12" s="79"/>
      <c r="E12" s="79"/>
      <c r="F12" s="77"/>
      <c r="G12" s="77"/>
      <c r="H12" s="38"/>
    </row>
    <row r="13" spans="1:8" s="39" customFormat="1" ht="84.75" x14ac:dyDescent="0.25">
      <c r="A13" s="76" t="s">
        <v>45</v>
      </c>
      <c r="B13" s="110" t="s">
        <v>96</v>
      </c>
      <c r="C13" s="101">
        <v>2</v>
      </c>
      <c r="D13" s="76" t="s">
        <v>76</v>
      </c>
      <c r="E13" s="76" t="s">
        <v>89</v>
      </c>
      <c r="F13" s="77" t="s">
        <v>78</v>
      </c>
      <c r="G13" s="77"/>
      <c r="H13" s="38"/>
    </row>
    <row r="14" spans="1:8" s="39" customFormat="1" ht="66" x14ac:dyDescent="0.25">
      <c r="A14" s="76" t="s">
        <v>46</v>
      </c>
      <c r="B14" s="111" t="s">
        <v>87</v>
      </c>
      <c r="C14" s="101">
        <v>1</v>
      </c>
      <c r="D14" s="76" t="s">
        <v>77</v>
      </c>
      <c r="E14" s="76" t="s">
        <v>88</v>
      </c>
      <c r="F14" s="77" t="s">
        <v>78</v>
      </c>
      <c r="G14" s="77"/>
      <c r="H14" s="38"/>
    </row>
    <row r="15" spans="1:8" s="39" customFormat="1" ht="27" customHeight="1" x14ac:dyDescent="0.25">
      <c r="A15" s="76" t="s">
        <v>47</v>
      </c>
      <c r="B15" s="76"/>
      <c r="C15" s="76"/>
      <c r="D15" s="76"/>
      <c r="E15" s="76"/>
      <c r="F15" s="77"/>
      <c r="G15" s="77"/>
      <c r="H15" s="38"/>
    </row>
    <row r="16" spans="1:8" s="39" customFormat="1" ht="13.5" customHeight="1" x14ac:dyDescent="0.25">
      <c r="A16" s="38"/>
      <c r="B16" s="38"/>
      <c r="C16" s="38"/>
      <c r="D16" s="38"/>
      <c r="E16" s="38"/>
      <c r="F16" s="38"/>
      <c r="G16" s="38"/>
      <c r="H16" s="38"/>
    </row>
    <row r="17" spans="1:8" s="39" customFormat="1" ht="107.25" customHeight="1" x14ac:dyDescent="0.25">
      <c r="A17" s="121" t="s">
        <v>67</v>
      </c>
      <c r="B17" s="121"/>
      <c r="C17" s="121"/>
      <c r="D17" s="121"/>
      <c r="E17" s="121"/>
      <c r="F17" s="121"/>
      <c r="G17" s="121"/>
      <c r="H17" s="38"/>
    </row>
    <row r="18" spans="1:8" s="39" customFormat="1" ht="20.100000000000001" customHeight="1" x14ac:dyDescent="0.25">
      <c r="A18" s="38"/>
      <c r="B18" s="38"/>
      <c r="C18" s="38"/>
      <c r="D18" s="102" t="s">
        <v>85</v>
      </c>
      <c r="E18" s="102"/>
      <c r="F18" s="102"/>
      <c r="G18" s="102"/>
      <c r="H18" s="38"/>
    </row>
    <row r="19" spans="1:8" s="39" customFormat="1" ht="20.100000000000001" customHeight="1" x14ac:dyDescent="0.25">
      <c r="A19" s="38"/>
      <c r="B19" s="38"/>
      <c r="C19" s="38"/>
      <c r="D19" s="38"/>
      <c r="E19" s="119" t="s">
        <v>4</v>
      </c>
      <c r="F19" s="119"/>
      <c r="G19" s="119"/>
      <c r="H19" s="38"/>
    </row>
    <row r="20" spans="1:8" s="39" customFormat="1" ht="20.100000000000001" customHeight="1" x14ac:dyDescent="0.25">
      <c r="A20" s="38"/>
      <c r="B20" s="38"/>
      <c r="C20" s="38"/>
      <c r="D20" s="38"/>
      <c r="E20" s="38"/>
      <c r="F20" s="38"/>
      <c r="G20" s="38"/>
      <c r="H20" s="38"/>
    </row>
    <row r="21" spans="1:8" s="39" customFormat="1" ht="20.100000000000001" customHeight="1" x14ac:dyDescent="0.25">
      <c r="A21" s="38"/>
      <c r="B21" s="38"/>
      <c r="C21" s="38"/>
      <c r="D21" s="38"/>
      <c r="E21" s="38"/>
      <c r="F21" s="38"/>
      <c r="G21" s="38"/>
      <c r="H21" s="38"/>
    </row>
    <row r="22" spans="1:8" s="39" customFormat="1" ht="20.100000000000001" customHeight="1" x14ac:dyDescent="0.25">
      <c r="A22" s="40"/>
      <c r="B22" s="40"/>
      <c r="C22" s="40"/>
      <c r="D22" s="40"/>
      <c r="E22" s="99"/>
      <c r="F22" s="99"/>
      <c r="G22" s="99"/>
      <c r="H22" s="40"/>
    </row>
    <row r="23" spans="1:8" s="39" customFormat="1" ht="20.100000000000001" customHeight="1" x14ac:dyDescent="0.25">
      <c r="A23" s="40"/>
      <c r="B23" s="40"/>
      <c r="C23" s="40"/>
      <c r="D23" s="40"/>
      <c r="E23" s="99"/>
      <c r="F23" s="99"/>
      <c r="G23" s="99"/>
      <c r="H23" s="40"/>
    </row>
    <row r="24" spans="1:8" s="39" customFormat="1" ht="18.75" x14ac:dyDescent="0.25">
      <c r="A24" s="40"/>
      <c r="B24" s="40"/>
      <c r="C24" s="40"/>
      <c r="D24" s="40"/>
      <c r="E24" s="118" t="s">
        <v>70</v>
      </c>
      <c r="F24" s="118"/>
      <c r="G24" s="118"/>
      <c r="H24" s="40"/>
    </row>
    <row r="25" spans="1:8" x14ac:dyDescent="0.25">
      <c r="E25" s="100"/>
      <c r="F25" s="100"/>
      <c r="G25" s="100"/>
    </row>
  </sheetData>
  <mergeCells count="7">
    <mergeCell ref="E24:G24"/>
    <mergeCell ref="E19:G19"/>
    <mergeCell ref="A1:B1"/>
    <mergeCell ref="A17:G17"/>
    <mergeCell ref="A4:G4"/>
    <mergeCell ref="A3:G3"/>
    <mergeCell ref="E1:G1"/>
  </mergeCells>
  <printOptions horizontalCentered="1"/>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Views>
    <sheetView topLeftCell="A10" zoomScaleNormal="100" workbookViewId="0">
      <selection activeCell="R10" sqref="R10"/>
    </sheetView>
  </sheetViews>
  <sheetFormatPr defaultRowHeight="15" x14ac:dyDescent="0.25"/>
  <cols>
    <col min="1" max="1" width="5.28515625" customWidth="1"/>
    <col min="2" max="2" width="23.5703125" customWidth="1"/>
    <col min="3" max="3" width="12.5703125" customWidth="1"/>
    <col min="4" max="4" width="8" style="2" customWidth="1"/>
    <col min="5" max="5" width="8.28515625" style="2" customWidth="1"/>
    <col min="6" max="8" width="9" style="2" customWidth="1"/>
    <col min="9" max="9" width="8.5703125" style="2" customWidth="1"/>
    <col min="10" max="10" width="8.42578125" style="2" bestFit="1" customWidth="1"/>
    <col min="11" max="11" width="8.140625" style="2" customWidth="1"/>
    <col min="12" max="12" width="8.42578125" style="2" customWidth="1"/>
    <col min="13" max="13" width="9" style="2" customWidth="1"/>
    <col min="14" max="14" width="14.28515625" style="2" customWidth="1"/>
    <col min="255" max="255" width="5.28515625" customWidth="1"/>
    <col min="256" max="256" width="26.140625" customWidth="1"/>
    <col min="257" max="257" width="13.28515625" customWidth="1"/>
    <col min="258" max="258" width="9.140625" customWidth="1"/>
    <col min="259" max="259" width="10.5703125" customWidth="1"/>
    <col min="260" max="260" width="9.7109375" customWidth="1"/>
    <col min="261" max="262" width="9.140625" customWidth="1"/>
    <col min="263" max="265" width="10" customWidth="1"/>
    <col min="266" max="266" width="10.42578125" customWidth="1"/>
    <col min="267" max="267" width="10.28515625" bestFit="1" customWidth="1"/>
    <col min="268" max="268" width="7.5703125" customWidth="1"/>
    <col min="511" max="511" width="5.28515625" customWidth="1"/>
    <col min="512" max="512" width="26.140625" customWidth="1"/>
    <col min="513" max="513" width="13.28515625" customWidth="1"/>
    <col min="514" max="514" width="9.140625" customWidth="1"/>
    <col min="515" max="515" width="10.5703125" customWidth="1"/>
    <col min="516" max="516" width="9.7109375" customWidth="1"/>
    <col min="517" max="518" width="9.140625" customWidth="1"/>
    <col min="519" max="521" width="10" customWidth="1"/>
    <col min="522" max="522" width="10.42578125" customWidth="1"/>
    <col min="523" max="523" width="10.28515625" bestFit="1" customWidth="1"/>
    <col min="524" max="524" width="7.5703125" customWidth="1"/>
    <col min="767" max="767" width="5.28515625" customWidth="1"/>
    <col min="768" max="768" width="26.140625" customWidth="1"/>
    <col min="769" max="769" width="13.28515625" customWidth="1"/>
    <col min="770" max="770" width="9.140625" customWidth="1"/>
    <col min="771" max="771" width="10.5703125" customWidth="1"/>
    <col min="772" max="772" width="9.7109375" customWidth="1"/>
    <col min="773" max="774" width="9.140625" customWidth="1"/>
    <col min="775" max="777" width="10" customWidth="1"/>
    <col min="778" max="778" width="10.42578125" customWidth="1"/>
    <col min="779" max="779" width="10.28515625" bestFit="1" customWidth="1"/>
    <col min="780" max="780" width="7.5703125" customWidth="1"/>
    <col min="1023" max="1023" width="5.28515625" customWidth="1"/>
    <col min="1024" max="1024" width="26.140625" customWidth="1"/>
    <col min="1025" max="1025" width="13.28515625" customWidth="1"/>
    <col min="1026" max="1026" width="9.140625" customWidth="1"/>
    <col min="1027" max="1027" width="10.5703125" customWidth="1"/>
    <col min="1028" max="1028" width="9.7109375" customWidth="1"/>
    <col min="1029" max="1030" width="9.140625" customWidth="1"/>
    <col min="1031" max="1033" width="10" customWidth="1"/>
    <col min="1034" max="1034" width="10.42578125" customWidth="1"/>
    <col min="1035" max="1035" width="10.28515625" bestFit="1" customWidth="1"/>
    <col min="1036" max="1036" width="7.5703125" customWidth="1"/>
    <col min="1279" max="1279" width="5.28515625" customWidth="1"/>
    <col min="1280" max="1280" width="26.140625" customWidth="1"/>
    <col min="1281" max="1281" width="13.28515625" customWidth="1"/>
    <col min="1282" max="1282" width="9.140625" customWidth="1"/>
    <col min="1283" max="1283" width="10.5703125" customWidth="1"/>
    <col min="1284" max="1284" width="9.7109375" customWidth="1"/>
    <col min="1285" max="1286" width="9.140625" customWidth="1"/>
    <col min="1287" max="1289" width="10" customWidth="1"/>
    <col min="1290" max="1290" width="10.42578125" customWidth="1"/>
    <col min="1291" max="1291" width="10.28515625" bestFit="1" customWidth="1"/>
    <col min="1292" max="1292" width="7.5703125" customWidth="1"/>
    <col min="1535" max="1535" width="5.28515625" customWidth="1"/>
    <col min="1536" max="1536" width="26.140625" customWidth="1"/>
    <col min="1537" max="1537" width="13.28515625" customWidth="1"/>
    <col min="1538" max="1538" width="9.140625" customWidth="1"/>
    <col min="1539" max="1539" width="10.5703125" customWidth="1"/>
    <col min="1540" max="1540" width="9.7109375" customWidth="1"/>
    <col min="1541" max="1542" width="9.140625" customWidth="1"/>
    <col min="1543" max="1545" width="10" customWidth="1"/>
    <col min="1546" max="1546" width="10.42578125" customWidth="1"/>
    <col min="1547" max="1547" width="10.28515625" bestFit="1" customWidth="1"/>
    <col min="1548" max="1548" width="7.5703125" customWidth="1"/>
    <col min="1791" max="1791" width="5.28515625" customWidth="1"/>
    <col min="1792" max="1792" width="26.140625" customWidth="1"/>
    <col min="1793" max="1793" width="13.28515625" customWidth="1"/>
    <col min="1794" max="1794" width="9.140625" customWidth="1"/>
    <col min="1795" max="1795" width="10.5703125" customWidth="1"/>
    <col min="1796" max="1796" width="9.7109375" customWidth="1"/>
    <col min="1797" max="1798" width="9.140625" customWidth="1"/>
    <col min="1799" max="1801" width="10" customWidth="1"/>
    <col min="1802" max="1802" width="10.42578125" customWidth="1"/>
    <col min="1803" max="1803" width="10.28515625" bestFit="1" customWidth="1"/>
    <col min="1804" max="1804" width="7.5703125" customWidth="1"/>
    <col min="2047" max="2047" width="5.28515625" customWidth="1"/>
    <col min="2048" max="2048" width="26.140625" customWidth="1"/>
    <col min="2049" max="2049" width="13.28515625" customWidth="1"/>
    <col min="2050" max="2050" width="9.140625" customWidth="1"/>
    <col min="2051" max="2051" width="10.5703125" customWidth="1"/>
    <col min="2052" max="2052" width="9.7109375" customWidth="1"/>
    <col min="2053" max="2054" width="9.140625" customWidth="1"/>
    <col min="2055" max="2057" width="10" customWidth="1"/>
    <col min="2058" max="2058" width="10.42578125" customWidth="1"/>
    <col min="2059" max="2059" width="10.28515625" bestFit="1" customWidth="1"/>
    <col min="2060" max="2060" width="7.5703125" customWidth="1"/>
    <col min="2303" max="2303" width="5.28515625" customWidth="1"/>
    <col min="2304" max="2304" width="26.140625" customWidth="1"/>
    <col min="2305" max="2305" width="13.28515625" customWidth="1"/>
    <col min="2306" max="2306" width="9.140625" customWidth="1"/>
    <col min="2307" max="2307" width="10.5703125" customWidth="1"/>
    <col min="2308" max="2308" width="9.7109375" customWidth="1"/>
    <col min="2309" max="2310" width="9.140625" customWidth="1"/>
    <col min="2311" max="2313" width="10" customWidth="1"/>
    <col min="2314" max="2314" width="10.42578125" customWidth="1"/>
    <col min="2315" max="2315" width="10.28515625" bestFit="1" customWidth="1"/>
    <col min="2316" max="2316" width="7.5703125" customWidth="1"/>
    <col min="2559" max="2559" width="5.28515625" customWidth="1"/>
    <col min="2560" max="2560" width="26.140625" customWidth="1"/>
    <col min="2561" max="2561" width="13.28515625" customWidth="1"/>
    <col min="2562" max="2562" width="9.140625" customWidth="1"/>
    <col min="2563" max="2563" width="10.5703125" customWidth="1"/>
    <col min="2564" max="2564" width="9.7109375" customWidth="1"/>
    <col min="2565" max="2566" width="9.140625" customWidth="1"/>
    <col min="2567" max="2569" width="10" customWidth="1"/>
    <col min="2570" max="2570" width="10.42578125" customWidth="1"/>
    <col min="2571" max="2571" width="10.28515625" bestFit="1" customWidth="1"/>
    <col min="2572" max="2572" width="7.5703125" customWidth="1"/>
    <col min="2815" max="2815" width="5.28515625" customWidth="1"/>
    <col min="2816" max="2816" width="26.140625" customWidth="1"/>
    <col min="2817" max="2817" width="13.28515625" customWidth="1"/>
    <col min="2818" max="2818" width="9.140625" customWidth="1"/>
    <col min="2819" max="2819" width="10.5703125" customWidth="1"/>
    <col min="2820" max="2820" width="9.7109375" customWidth="1"/>
    <col min="2821" max="2822" width="9.140625" customWidth="1"/>
    <col min="2823" max="2825" width="10" customWidth="1"/>
    <col min="2826" max="2826" width="10.42578125" customWidth="1"/>
    <col min="2827" max="2827" width="10.28515625" bestFit="1" customWidth="1"/>
    <col min="2828" max="2828" width="7.5703125" customWidth="1"/>
    <col min="3071" max="3071" width="5.28515625" customWidth="1"/>
    <col min="3072" max="3072" width="26.140625" customWidth="1"/>
    <col min="3073" max="3073" width="13.28515625" customWidth="1"/>
    <col min="3074" max="3074" width="9.140625" customWidth="1"/>
    <col min="3075" max="3075" width="10.5703125" customWidth="1"/>
    <col min="3076" max="3076" width="9.7109375" customWidth="1"/>
    <col min="3077" max="3078" width="9.140625" customWidth="1"/>
    <col min="3079" max="3081" width="10" customWidth="1"/>
    <col min="3082" max="3082" width="10.42578125" customWidth="1"/>
    <col min="3083" max="3083" width="10.28515625" bestFit="1" customWidth="1"/>
    <col min="3084" max="3084" width="7.5703125" customWidth="1"/>
    <col min="3327" max="3327" width="5.28515625" customWidth="1"/>
    <col min="3328" max="3328" width="26.140625" customWidth="1"/>
    <col min="3329" max="3329" width="13.28515625" customWidth="1"/>
    <col min="3330" max="3330" width="9.140625" customWidth="1"/>
    <col min="3331" max="3331" width="10.5703125" customWidth="1"/>
    <col min="3332" max="3332" width="9.7109375" customWidth="1"/>
    <col min="3333" max="3334" width="9.140625" customWidth="1"/>
    <col min="3335" max="3337" width="10" customWidth="1"/>
    <col min="3338" max="3338" width="10.42578125" customWidth="1"/>
    <col min="3339" max="3339" width="10.28515625" bestFit="1" customWidth="1"/>
    <col min="3340" max="3340" width="7.5703125" customWidth="1"/>
    <col min="3583" max="3583" width="5.28515625" customWidth="1"/>
    <col min="3584" max="3584" width="26.140625" customWidth="1"/>
    <col min="3585" max="3585" width="13.28515625" customWidth="1"/>
    <col min="3586" max="3586" width="9.140625" customWidth="1"/>
    <col min="3587" max="3587" width="10.5703125" customWidth="1"/>
    <col min="3588" max="3588" width="9.7109375" customWidth="1"/>
    <col min="3589" max="3590" width="9.140625" customWidth="1"/>
    <col min="3591" max="3593" width="10" customWidth="1"/>
    <col min="3594" max="3594" width="10.42578125" customWidth="1"/>
    <col min="3595" max="3595" width="10.28515625" bestFit="1" customWidth="1"/>
    <col min="3596" max="3596" width="7.5703125" customWidth="1"/>
    <col min="3839" max="3839" width="5.28515625" customWidth="1"/>
    <col min="3840" max="3840" width="26.140625" customWidth="1"/>
    <col min="3841" max="3841" width="13.28515625" customWidth="1"/>
    <col min="3842" max="3842" width="9.140625" customWidth="1"/>
    <col min="3843" max="3843" width="10.5703125" customWidth="1"/>
    <col min="3844" max="3844" width="9.7109375" customWidth="1"/>
    <col min="3845" max="3846" width="9.140625" customWidth="1"/>
    <col min="3847" max="3849" width="10" customWidth="1"/>
    <col min="3850" max="3850" width="10.42578125" customWidth="1"/>
    <col min="3851" max="3851" width="10.28515625" bestFit="1" customWidth="1"/>
    <col min="3852" max="3852" width="7.5703125" customWidth="1"/>
    <col min="4095" max="4095" width="5.28515625" customWidth="1"/>
    <col min="4096" max="4096" width="26.140625" customWidth="1"/>
    <col min="4097" max="4097" width="13.28515625" customWidth="1"/>
    <col min="4098" max="4098" width="9.140625" customWidth="1"/>
    <col min="4099" max="4099" width="10.5703125" customWidth="1"/>
    <col min="4100" max="4100" width="9.7109375" customWidth="1"/>
    <col min="4101" max="4102" width="9.140625" customWidth="1"/>
    <col min="4103" max="4105" width="10" customWidth="1"/>
    <col min="4106" max="4106" width="10.42578125" customWidth="1"/>
    <col min="4107" max="4107" width="10.28515625" bestFit="1" customWidth="1"/>
    <col min="4108" max="4108" width="7.5703125" customWidth="1"/>
    <col min="4351" max="4351" width="5.28515625" customWidth="1"/>
    <col min="4352" max="4352" width="26.140625" customWidth="1"/>
    <col min="4353" max="4353" width="13.28515625" customWidth="1"/>
    <col min="4354" max="4354" width="9.140625" customWidth="1"/>
    <col min="4355" max="4355" width="10.5703125" customWidth="1"/>
    <col min="4356" max="4356" width="9.7109375" customWidth="1"/>
    <col min="4357" max="4358" width="9.140625" customWidth="1"/>
    <col min="4359" max="4361" width="10" customWidth="1"/>
    <col min="4362" max="4362" width="10.42578125" customWidth="1"/>
    <col min="4363" max="4363" width="10.28515625" bestFit="1" customWidth="1"/>
    <col min="4364" max="4364" width="7.5703125" customWidth="1"/>
    <col min="4607" max="4607" width="5.28515625" customWidth="1"/>
    <col min="4608" max="4608" width="26.140625" customWidth="1"/>
    <col min="4609" max="4609" width="13.28515625" customWidth="1"/>
    <col min="4610" max="4610" width="9.140625" customWidth="1"/>
    <col min="4611" max="4611" width="10.5703125" customWidth="1"/>
    <col min="4612" max="4612" width="9.7109375" customWidth="1"/>
    <col min="4613" max="4614" width="9.140625" customWidth="1"/>
    <col min="4615" max="4617" width="10" customWidth="1"/>
    <col min="4618" max="4618" width="10.42578125" customWidth="1"/>
    <col min="4619" max="4619" width="10.28515625" bestFit="1" customWidth="1"/>
    <col min="4620" max="4620" width="7.5703125" customWidth="1"/>
    <col min="4863" max="4863" width="5.28515625" customWidth="1"/>
    <col min="4864" max="4864" width="26.140625" customWidth="1"/>
    <col min="4865" max="4865" width="13.28515625" customWidth="1"/>
    <col min="4866" max="4866" width="9.140625" customWidth="1"/>
    <col min="4867" max="4867" width="10.5703125" customWidth="1"/>
    <col min="4868" max="4868" width="9.7109375" customWidth="1"/>
    <col min="4869" max="4870" width="9.140625" customWidth="1"/>
    <col min="4871" max="4873" width="10" customWidth="1"/>
    <col min="4874" max="4874" width="10.42578125" customWidth="1"/>
    <col min="4875" max="4875" width="10.28515625" bestFit="1" customWidth="1"/>
    <col min="4876" max="4876" width="7.5703125" customWidth="1"/>
    <col min="5119" max="5119" width="5.28515625" customWidth="1"/>
    <col min="5120" max="5120" width="26.140625" customWidth="1"/>
    <col min="5121" max="5121" width="13.28515625" customWidth="1"/>
    <col min="5122" max="5122" width="9.140625" customWidth="1"/>
    <col min="5123" max="5123" width="10.5703125" customWidth="1"/>
    <col min="5124" max="5124" width="9.7109375" customWidth="1"/>
    <col min="5125" max="5126" width="9.140625" customWidth="1"/>
    <col min="5127" max="5129" width="10" customWidth="1"/>
    <col min="5130" max="5130" width="10.42578125" customWidth="1"/>
    <col min="5131" max="5131" width="10.28515625" bestFit="1" customWidth="1"/>
    <col min="5132" max="5132" width="7.5703125" customWidth="1"/>
    <col min="5375" max="5375" width="5.28515625" customWidth="1"/>
    <col min="5376" max="5376" width="26.140625" customWidth="1"/>
    <col min="5377" max="5377" width="13.28515625" customWidth="1"/>
    <col min="5378" max="5378" width="9.140625" customWidth="1"/>
    <col min="5379" max="5379" width="10.5703125" customWidth="1"/>
    <col min="5380" max="5380" width="9.7109375" customWidth="1"/>
    <col min="5381" max="5382" width="9.140625" customWidth="1"/>
    <col min="5383" max="5385" width="10" customWidth="1"/>
    <col min="5386" max="5386" width="10.42578125" customWidth="1"/>
    <col min="5387" max="5387" width="10.28515625" bestFit="1" customWidth="1"/>
    <col min="5388" max="5388" width="7.5703125" customWidth="1"/>
    <col min="5631" max="5631" width="5.28515625" customWidth="1"/>
    <col min="5632" max="5632" width="26.140625" customWidth="1"/>
    <col min="5633" max="5633" width="13.28515625" customWidth="1"/>
    <col min="5634" max="5634" width="9.140625" customWidth="1"/>
    <col min="5635" max="5635" width="10.5703125" customWidth="1"/>
    <col min="5636" max="5636" width="9.7109375" customWidth="1"/>
    <col min="5637" max="5638" width="9.140625" customWidth="1"/>
    <col min="5639" max="5641" width="10" customWidth="1"/>
    <col min="5642" max="5642" width="10.42578125" customWidth="1"/>
    <col min="5643" max="5643" width="10.28515625" bestFit="1" customWidth="1"/>
    <col min="5644" max="5644" width="7.5703125" customWidth="1"/>
    <col min="5887" max="5887" width="5.28515625" customWidth="1"/>
    <col min="5888" max="5888" width="26.140625" customWidth="1"/>
    <col min="5889" max="5889" width="13.28515625" customWidth="1"/>
    <col min="5890" max="5890" width="9.140625" customWidth="1"/>
    <col min="5891" max="5891" width="10.5703125" customWidth="1"/>
    <col min="5892" max="5892" width="9.7109375" customWidth="1"/>
    <col min="5893" max="5894" width="9.140625" customWidth="1"/>
    <col min="5895" max="5897" width="10" customWidth="1"/>
    <col min="5898" max="5898" width="10.42578125" customWidth="1"/>
    <col min="5899" max="5899" width="10.28515625" bestFit="1" customWidth="1"/>
    <col min="5900" max="5900" width="7.5703125" customWidth="1"/>
    <col min="6143" max="6143" width="5.28515625" customWidth="1"/>
    <col min="6144" max="6144" width="26.140625" customWidth="1"/>
    <col min="6145" max="6145" width="13.28515625" customWidth="1"/>
    <col min="6146" max="6146" width="9.140625" customWidth="1"/>
    <col min="6147" max="6147" width="10.5703125" customWidth="1"/>
    <col min="6148" max="6148" width="9.7109375" customWidth="1"/>
    <col min="6149" max="6150" width="9.140625" customWidth="1"/>
    <col min="6151" max="6153" width="10" customWidth="1"/>
    <col min="6154" max="6154" width="10.42578125" customWidth="1"/>
    <col min="6155" max="6155" width="10.28515625" bestFit="1" customWidth="1"/>
    <col min="6156" max="6156" width="7.5703125" customWidth="1"/>
    <col min="6399" max="6399" width="5.28515625" customWidth="1"/>
    <col min="6400" max="6400" width="26.140625" customWidth="1"/>
    <col min="6401" max="6401" width="13.28515625" customWidth="1"/>
    <col min="6402" max="6402" width="9.140625" customWidth="1"/>
    <col min="6403" max="6403" width="10.5703125" customWidth="1"/>
    <col min="6404" max="6404" width="9.7109375" customWidth="1"/>
    <col min="6405" max="6406" width="9.140625" customWidth="1"/>
    <col min="6407" max="6409" width="10" customWidth="1"/>
    <col min="6410" max="6410" width="10.42578125" customWidth="1"/>
    <col min="6411" max="6411" width="10.28515625" bestFit="1" customWidth="1"/>
    <col min="6412" max="6412" width="7.5703125" customWidth="1"/>
    <col min="6655" max="6655" width="5.28515625" customWidth="1"/>
    <col min="6656" max="6656" width="26.140625" customWidth="1"/>
    <col min="6657" max="6657" width="13.28515625" customWidth="1"/>
    <col min="6658" max="6658" width="9.140625" customWidth="1"/>
    <col min="6659" max="6659" width="10.5703125" customWidth="1"/>
    <col min="6660" max="6660" width="9.7109375" customWidth="1"/>
    <col min="6661" max="6662" width="9.140625" customWidth="1"/>
    <col min="6663" max="6665" width="10" customWidth="1"/>
    <col min="6666" max="6666" width="10.42578125" customWidth="1"/>
    <col min="6667" max="6667" width="10.28515625" bestFit="1" customWidth="1"/>
    <col min="6668" max="6668" width="7.5703125" customWidth="1"/>
    <col min="6911" max="6911" width="5.28515625" customWidth="1"/>
    <col min="6912" max="6912" width="26.140625" customWidth="1"/>
    <col min="6913" max="6913" width="13.28515625" customWidth="1"/>
    <col min="6914" max="6914" width="9.140625" customWidth="1"/>
    <col min="6915" max="6915" width="10.5703125" customWidth="1"/>
    <col min="6916" max="6916" width="9.7109375" customWidth="1"/>
    <col min="6917" max="6918" width="9.140625" customWidth="1"/>
    <col min="6919" max="6921" width="10" customWidth="1"/>
    <col min="6922" max="6922" width="10.42578125" customWidth="1"/>
    <col min="6923" max="6923" width="10.28515625" bestFit="1" customWidth="1"/>
    <col min="6924" max="6924" width="7.5703125" customWidth="1"/>
    <col min="7167" max="7167" width="5.28515625" customWidth="1"/>
    <col min="7168" max="7168" width="26.140625" customWidth="1"/>
    <col min="7169" max="7169" width="13.28515625" customWidth="1"/>
    <col min="7170" max="7170" width="9.140625" customWidth="1"/>
    <col min="7171" max="7171" width="10.5703125" customWidth="1"/>
    <col min="7172" max="7172" width="9.7109375" customWidth="1"/>
    <col min="7173" max="7174" width="9.140625" customWidth="1"/>
    <col min="7175" max="7177" width="10" customWidth="1"/>
    <col min="7178" max="7178" width="10.42578125" customWidth="1"/>
    <col min="7179" max="7179" width="10.28515625" bestFit="1" customWidth="1"/>
    <col min="7180" max="7180" width="7.5703125" customWidth="1"/>
    <col min="7423" max="7423" width="5.28515625" customWidth="1"/>
    <col min="7424" max="7424" width="26.140625" customWidth="1"/>
    <col min="7425" max="7425" width="13.28515625" customWidth="1"/>
    <col min="7426" max="7426" width="9.140625" customWidth="1"/>
    <col min="7427" max="7427" width="10.5703125" customWidth="1"/>
    <col min="7428" max="7428" width="9.7109375" customWidth="1"/>
    <col min="7429" max="7430" width="9.140625" customWidth="1"/>
    <col min="7431" max="7433" width="10" customWidth="1"/>
    <col min="7434" max="7434" width="10.42578125" customWidth="1"/>
    <col min="7435" max="7435" width="10.28515625" bestFit="1" customWidth="1"/>
    <col min="7436" max="7436" width="7.5703125" customWidth="1"/>
    <col min="7679" max="7679" width="5.28515625" customWidth="1"/>
    <col min="7680" max="7680" width="26.140625" customWidth="1"/>
    <col min="7681" max="7681" width="13.28515625" customWidth="1"/>
    <col min="7682" max="7682" width="9.140625" customWidth="1"/>
    <col min="7683" max="7683" width="10.5703125" customWidth="1"/>
    <col min="7684" max="7684" width="9.7109375" customWidth="1"/>
    <col min="7685" max="7686" width="9.140625" customWidth="1"/>
    <col min="7687" max="7689" width="10" customWidth="1"/>
    <col min="7690" max="7690" width="10.42578125" customWidth="1"/>
    <col min="7691" max="7691" width="10.28515625" bestFit="1" customWidth="1"/>
    <col min="7692" max="7692" width="7.5703125" customWidth="1"/>
    <col min="7935" max="7935" width="5.28515625" customWidth="1"/>
    <col min="7936" max="7936" width="26.140625" customWidth="1"/>
    <col min="7937" max="7937" width="13.28515625" customWidth="1"/>
    <col min="7938" max="7938" width="9.140625" customWidth="1"/>
    <col min="7939" max="7939" width="10.5703125" customWidth="1"/>
    <col min="7940" max="7940" width="9.7109375" customWidth="1"/>
    <col min="7941" max="7942" width="9.140625" customWidth="1"/>
    <col min="7943" max="7945" width="10" customWidth="1"/>
    <col min="7946" max="7946" width="10.42578125" customWidth="1"/>
    <col min="7947" max="7947" width="10.28515625" bestFit="1" customWidth="1"/>
    <col min="7948" max="7948" width="7.5703125" customWidth="1"/>
    <col min="8191" max="8191" width="5.28515625" customWidth="1"/>
    <col min="8192" max="8192" width="26.140625" customWidth="1"/>
    <col min="8193" max="8193" width="13.28515625" customWidth="1"/>
    <col min="8194" max="8194" width="9.140625" customWidth="1"/>
    <col min="8195" max="8195" width="10.5703125" customWidth="1"/>
    <col min="8196" max="8196" width="9.7109375" customWidth="1"/>
    <col min="8197" max="8198" width="9.140625" customWidth="1"/>
    <col min="8199" max="8201" width="10" customWidth="1"/>
    <col min="8202" max="8202" width="10.42578125" customWidth="1"/>
    <col min="8203" max="8203" width="10.28515625" bestFit="1" customWidth="1"/>
    <col min="8204" max="8204" width="7.5703125" customWidth="1"/>
    <col min="8447" max="8447" width="5.28515625" customWidth="1"/>
    <col min="8448" max="8448" width="26.140625" customWidth="1"/>
    <col min="8449" max="8449" width="13.28515625" customWidth="1"/>
    <col min="8450" max="8450" width="9.140625" customWidth="1"/>
    <col min="8451" max="8451" width="10.5703125" customWidth="1"/>
    <col min="8452" max="8452" width="9.7109375" customWidth="1"/>
    <col min="8453" max="8454" width="9.140625" customWidth="1"/>
    <col min="8455" max="8457" width="10" customWidth="1"/>
    <col min="8458" max="8458" width="10.42578125" customWidth="1"/>
    <col min="8459" max="8459" width="10.28515625" bestFit="1" customWidth="1"/>
    <col min="8460" max="8460" width="7.5703125" customWidth="1"/>
    <col min="8703" max="8703" width="5.28515625" customWidth="1"/>
    <col min="8704" max="8704" width="26.140625" customWidth="1"/>
    <col min="8705" max="8705" width="13.28515625" customWidth="1"/>
    <col min="8706" max="8706" width="9.140625" customWidth="1"/>
    <col min="8707" max="8707" width="10.5703125" customWidth="1"/>
    <col min="8708" max="8708" width="9.7109375" customWidth="1"/>
    <col min="8709" max="8710" width="9.140625" customWidth="1"/>
    <col min="8711" max="8713" width="10" customWidth="1"/>
    <col min="8714" max="8714" width="10.42578125" customWidth="1"/>
    <col min="8715" max="8715" width="10.28515625" bestFit="1" customWidth="1"/>
    <col min="8716" max="8716" width="7.5703125" customWidth="1"/>
    <col min="8959" max="8959" width="5.28515625" customWidth="1"/>
    <col min="8960" max="8960" width="26.140625" customWidth="1"/>
    <col min="8961" max="8961" width="13.28515625" customWidth="1"/>
    <col min="8962" max="8962" width="9.140625" customWidth="1"/>
    <col min="8963" max="8963" width="10.5703125" customWidth="1"/>
    <col min="8964" max="8964" width="9.7109375" customWidth="1"/>
    <col min="8965" max="8966" width="9.140625" customWidth="1"/>
    <col min="8967" max="8969" width="10" customWidth="1"/>
    <col min="8970" max="8970" width="10.42578125" customWidth="1"/>
    <col min="8971" max="8971" width="10.28515625" bestFit="1" customWidth="1"/>
    <col min="8972" max="8972" width="7.5703125" customWidth="1"/>
    <col min="9215" max="9215" width="5.28515625" customWidth="1"/>
    <col min="9216" max="9216" width="26.140625" customWidth="1"/>
    <col min="9217" max="9217" width="13.28515625" customWidth="1"/>
    <col min="9218" max="9218" width="9.140625" customWidth="1"/>
    <col min="9219" max="9219" width="10.5703125" customWidth="1"/>
    <col min="9220" max="9220" width="9.7109375" customWidth="1"/>
    <col min="9221" max="9222" width="9.140625" customWidth="1"/>
    <col min="9223" max="9225" width="10" customWidth="1"/>
    <col min="9226" max="9226" width="10.42578125" customWidth="1"/>
    <col min="9227" max="9227" width="10.28515625" bestFit="1" customWidth="1"/>
    <col min="9228" max="9228" width="7.5703125" customWidth="1"/>
    <col min="9471" max="9471" width="5.28515625" customWidth="1"/>
    <col min="9472" max="9472" width="26.140625" customWidth="1"/>
    <col min="9473" max="9473" width="13.28515625" customWidth="1"/>
    <col min="9474" max="9474" width="9.140625" customWidth="1"/>
    <col min="9475" max="9475" width="10.5703125" customWidth="1"/>
    <col min="9476" max="9476" width="9.7109375" customWidth="1"/>
    <col min="9477" max="9478" width="9.140625" customWidth="1"/>
    <col min="9479" max="9481" width="10" customWidth="1"/>
    <col min="9482" max="9482" width="10.42578125" customWidth="1"/>
    <col min="9483" max="9483" width="10.28515625" bestFit="1" customWidth="1"/>
    <col min="9484" max="9484" width="7.5703125" customWidth="1"/>
    <col min="9727" max="9727" width="5.28515625" customWidth="1"/>
    <col min="9728" max="9728" width="26.140625" customWidth="1"/>
    <col min="9729" max="9729" width="13.28515625" customWidth="1"/>
    <col min="9730" max="9730" width="9.140625" customWidth="1"/>
    <col min="9731" max="9731" width="10.5703125" customWidth="1"/>
    <col min="9732" max="9732" width="9.7109375" customWidth="1"/>
    <col min="9733" max="9734" width="9.140625" customWidth="1"/>
    <col min="9735" max="9737" width="10" customWidth="1"/>
    <col min="9738" max="9738" width="10.42578125" customWidth="1"/>
    <col min="9739" max="9739" width="10.28515625" bestFit="1" customWidth="1"/>
    <col min="9740" max="9740" width="7.5703125" customWidth="1"/>
    <col min="9983" max="9983" width="5.28515625" customWidth="1"/>
    <col min="9984" max="9984" width="26.140625" customWidth="1"/>
    <col min="9985" max="9985" width="13.28515625" customWidth="1"/>
    <col min="9986" max="9986" width="9.140625" customWidth="1"/>
    <col min="9987" max="9987" width="10.5703125" customWidth="1"/>
    <col min="9988" max="9988" width="9.7109375" customWidth="1"/>
    <col min="9989" max="9990" width="9.140625" customWidth="1"/>
    <col min="9991" max="9993" width="10" customWidth="1"/>
    <col min="9994" max="9994" width="10.42578125" customWidth="1"/>
    <col min="9995" max="9995" width="10.28515625" bestFit="1" customWidth="1"/>
    <col min="9996" max="9996" width="7.5703125" customWidth="1"/>
    <col min="10239" max="10239" width="5.28515625" customWidth="1"/>
    <col min="10240" max="10240" width="26.140625" customWidth="1"/>
    <col min="10241" max="10241" width="13.28515625" customWidth="1"/>
    <col min="10242" max="10242" width="9.140625" customWidth="1"/>
    <col min="10243" max="10243" width="10.5703125" customWidth="1"/>
    <col min="10244" max="10244" width="9.7109375" customWidth="1"/>
    <col min="10245" max="10246" width="9.140625" customWidth="1"/>
    <col min="10247" max="10249" width="10" customWidth="1"/>
    <col min="10250" max="10250" width="10.42578125" customWidth="1"/>
    <col min="10251" max="10251" width="10.28515625" bestFit="1" customWidth="1"/>
    <col min="10252" max="10252" width="7.5703125" customWidth="1"/>
    <col min="10495" max="10495" width="5.28515625" customWidth="1"/>
    <col min="10496" max="10496" width="26.140625" customWidth="1"/>
    <col min="10497" max="10497" width="13.28515625" customWidth="1"/>
    <col min="10498" max="10498" width="9.140625" customWidth="1"/>
    <col min="10499" max="10499" width="10.5703125" customWidth="1"/>
    <col min="10500" max="10500" width="9.7109375" customWidth="1"/>
    <col min="10501" max="10502" width="9.140625" customWidth="1"/>
    <col min="10503" max="10505" width="10" customWidth="1"/>
    <col min="10506" max="10506" width="10.42578125" customWidth="1"/>
    <col min="10507" max="10507" width="10.28515625" bestFit="1" customWidth="1"/>
    <col min="10508" max="10508" width="7.5703125" customWidth="1"/>
    <col min="10751" max="10751" width="5.28515625" customWidth="1"/>
    <col min="10752" max="10752" width="26.140625" customWidth="1"/>
    <col min="10753" max="10753" width="13.28515625" customWidth="1"/>
    <col min="10754" max="10754" width="9.140625" customWidth="1"/>
    <col min="10755" max="10755" width="10.5703125" customWidth="1"/>
    <col min="10756" max="10756" width="9.7109375" customWidth="1"/>
    <col min="10757" max="10758" width="9.140625" customWidth="1"/>
    <col min="10759" max="10761" width="10" customWidth="1"/>
    <col min="10762" max="10762" width="10.42578125" customWidth="1"/>
    <col min="10763" max="10763" width="10.28515625" bestFit="1" customWidth="1"/>
    <col min="10764" max="10764" width="7.5703125" customWidth="1"/>
    <col min="11007" max="11007" width="5.28515625" customWidth="1"/>
    <col min="11008" max="11008" width="26.140625" customWidth="1"/>
    <col min="11009" max="11009" width="13.28515625" customWidth="1"/>
    <col min="11010" max="11010" width="9.140625" customWidth="1"/>
    <col min="11011" max="11011" width="10.5703125" customWidth="1"/>
    <col min="11012" max="11012" width="9.7109375" customWidth="1"/>
    <col min="11013" max="11014" width="9.140625" customWidth="1"/>
    <col min="11015" max="11017" width="10" customWidth="1"/>
    <col min="11018" max="11018" width="10.42578125" customWidth="1"/>
    <col min="11019" max="11019" width="10.28515625" bestFit="1" customWidth="1"/>
    <col min="11020" max="11020" width="7.5703125" customWidth="1"/>
    <col min="11263" max="11263" width="5.28515625" customWidth="1"/>
    <col min="11264" max="11264" width="26.140625" customWidth="1"/>
    <col min="11265" max="11265" width="13.28515625" customWidth="1"/>
    <col min="11266" max="11266" width="9.140625" customWidth="1"/>
    <col min="11267" max="11267" width="10.5703125" customWidth="1"/>
    <col min="11268" max="11268" width="9.7109375" customWidth="1"/>
    <col min="11269" max="11270" width="9.140625" customWidth="1"/>
    <col min="11271" max="11273" width="10" customWidth="1"/>
    <col min="11274" max="11274" width="10.42578125" customWidth="1"/>
    <col min="11275" max="11275" width="10.28515625" bestFit="1" customWidth="1"/>
    <col min="11276" max="11276" width="7.5703125" customWidth="1"/>
    <col min="11519" max="11519" width="5.28515625" customWidth="1"/>
    <col min="11520" max="11520" width="26.140625" customWidth="1"/>
    <col min="11521" max="11521" width="13.28515625" customWidth="1"/>
    <col min="11522" max="11522" width="9.140625" customWidth="1"/>
    <col min="11523" max="11523" width="10.5703125" customWidth="1"/>
    <col min="11524" max="11524" width="9.7109375" customWidth="1"/>
    <col min="11525" max="11526" width="9.140625" customWidth="1"/>
    <col min="11527" max="11529" width="10" customWidth="1"/>
    <col min="11530" max="11530" width="10.42578125" customWidth="1"/>
    <col min="11531" max="11531" width="10.28515625" bestFit="1" customWidth="1"/>
    <col min="11532" max="11532" width="7.5703125" customWidth="1"/>
    <col min="11775" max="11775" width="5.28515625" customWidth="1"/>
    <col min="11776" max="11776" width="26.140625" customWidth="1"/>
    <col min="11777" max="11777" width="13.28515625" customWidth="1"/>
    <col min="11778" max="11778" width="9.140625" customWidth="1"/>
    <col min="11779" max="11779" width="10.5703125" customWidth="1"/>
    <col min="11780" max="11780" width="9.7109375" customWidth="1"/>
    <col min="11781" max="11782" width="9.140625" customWidth="1"/>
    <col min="11783" max="11785" width="10" customWidth="1"/>
    <col min="11786" max="11786" width="10.42578125" customWidth="1"/>
    <col min="11787" max="11787" width="10.28515625" bestFit="1" customWidth="1"/>
    <col min="11788" max="11788" width="7.5703125" customWidth="1"/>
    <col min="12031" max="12031" width="5.28515625" customWidth="1"/>
    <col min="12032" max="12032" width="26.140625" customWidth="1"/>
    <col min="12033" max="12033" width="13.28515625" customWidth="1"/>
    <col min="12034" max="12034" width="9.140625" customWidth="1"/>
    <col min="12035" max="12035" width="10.5703125" customWidth="1"/>
    <col min="12036" max="12036" width="9.7109375" customWidth="1"/>
    <col min="12037" max="12038" width="9.140625" customWidth="1"/>
    <col min="12039" max="12041" width="10" customWidth="1"/>
    <col min="12042" max="12042" width="10.42578125" customWidth="1"/>
    <col min="12043" max="12043" width="10.28515625" bestFit="1" customWidth="1"/>
    <col min="12044" max="12044" width="7.5703125" customWidth="1"/>
    <col min="12287" max="12287" width="5.28515625" customWidth="1"/>
    <col min="12288" max="12288" width="26.140625" customWidth="1"/>
    <col min="12289" max="12289" width="13.28515625" customWidth="1"/>
    <col min="12290" max="12290" width="9.140625" customWidth="1"/>
    <col min="12291" max="12291" width="10.5703125" customWidth="1"/>
    <col min="12292" max="12292" width="9.7109375" customWidth="1"/>
    <col min="12293" max="12294" width="9.140625" customWidth="1"/>
    <col min="12295" max="12297" width="10" customWidth="1"/>
    <col min="12298" max="12298" width="10.42578125" customWidth="1"/>
    <col min="12299" max="12299" width="10.28515625" bestFit="1" customWidth="1"/>
    <col min="12300" max="12300" width="7.5703125" customWidth="1"/>
    <col min="12543" max="12543" width="5.28515625" customWidth="1"/>
    <col min="12544" max="12544" width="26.140625" customWidth="1"/>
    <col min="12545" max="12545" width="13.28515625" customWidth="1"/>
    <col min="12546" max="12546" width="9.140625" customWidth="1"/>
    <col min="12547" max="12547" width="10.5703125" customWidth="1"/>
    <col min="12548" max="12548" width="9.7109375" customWidth="1"/>
    <col min="12549" max="12550" width="9.140625" customWidth="1"/>
    <col min="12551" max="12553" width="10" customWidth="1"/>
    <col min="12554" max="12554" width="10.42578125" customWidth="1"/>
    <col min="12555" max="12555" width="10.28515625" bestFit="1" customWidth="1"/>
    <col min="12556" max="12556" width="7.5703125" customWidth="1"/>
    <col min="12799" max="12799" width="5.28515625" customWidth="1"/>
    <col min="12800" max="12800" width="26.140625" customWidth="1"/>
    <col min="12801" max="12801" width="13.28515625" customWidth="1"/>
    <col min="12802" max="12802" width="9.140625" customWidth="1"/>
    <col min="12803" max="12803" width="10.5703125" customWidth="1"/>
    <col min="12804" max="12804" width="9.7109375" customWidth="1"/>
    <col min="12805" max="12806" width="9.140625" customWidth="1"/>
    <col min="12807" max="12809" width="10" customWidth="1"/>
    <col min="12810" max="12810" width="10.42578125" customWidth="1"/>
    <col min="12811" max="12811" width="10.28515625" bestFit="1" customWidth="1"/>
    <col min="12812" max="12812" width="7.5703125" customWidth="1"/>
    <col min="13055" max="13055" width="5.28515625" customWidth="1"/>
    <col min="13056" max="13056" width="26.140625" customWidth="1"/>
    <col min="13057" max="13057" width="13.28515625" customWidth="1"/>
    <col min="13058" max="13058" width="9.140625" customWidth="1"/>
    <col min="13059" max="13059" width="10.5703125" customWidth="1"/>
    <col min="13060" max="13060" width="9.7109375" customWidth="1"/>
    <col min="13061" max="13062" width="9.140625" customWidth="1"/>
    <col min="13063" max="13065" width="10" customWidth="1"/>
    <col min="13066" max="13066" width="10.42578125" customWidth="1"/>
    <col min="13067" max="13067" width="10.28515625" bestFit="1" customWidth="1"/>
    <col min="13068" max="13068" width="7.5703125" customWidth="1"/>
    <col min="13311" max="13311" width="5.28515625" customWidth="1"/>
    <col min="13312" max="13312" width="26.140625" customWidth="1"/>
    <col min="13313" max="13313" width="13.28515625" customWidth="1"/>
    <col min="13314" max="13314" width="9.140625" customWidth="1"/>
    <col min="13315" max="13315" width="10.5703125" customWidth="1"/>
    <col min="13316" max="13316" width="9.7109375" customWidth="1"/>
    <col min="13317" max="13318" width="9.140625" customWidth="1"/>
    <col min="13319" max="13321" width="10" customWidth="1"/>
    <col min="13322" max="13322" width="10.42578125" customWidth="1"/>
    <col min="13323" max="13323" width="10.28515625" bestFit="1" customWidth="1"/>
    <col min="13324" max="13324" width="7.5703125" customWidth="1"/>
    <col min="13567" max="13567" width="5.28515625" customWidth="1"/>
    <col min="13568" max="13568" width="26.140625" customWidth="1"/>
    <col min="13569" max="13569" width="13.28515625" customWidth="1"/>
    <col min="13570" max="13570" width="9.140625" customWidth="1"/>
    <col min="13571" max="13571" width="10.5703125" customWidth="1"/>
    <col min="13572" max="13572" width="9.7109375" customWidth="1"/>
    <col min="13573" max="13574" width="9.140625" customWidth="1"/>
    <col min="13575" max="13577" width="10" customWidth="1"/>
    <col min="13578" max="13578" width="10.42578125" customWidth="1"/>
    <col min="13579" max="13579" width="10.28515625" bestFit="1" customWidth="1"/>
    <col min="13580" max="13580" width="7.5703125" customWidth="1"/>
    <col min="13823" max="13823" width="5.28515625" customWidth="1"/>
    <col min="13824" max="13824" width="26.140625" customWidth="1"/>
    <col min="13825" max="13825" width="13.28515625" customWidth="1"/>
    <col min="13826" max="13826" width="9.140625" customWidth="1"/>
    <col min="13827" max="13827" width="10.5703125" customWidth="1"/>
    <col min="13828" max="13828" width="9.7109375" customWidth="1"/>
    <col min="13829" max="13830" width="9.140625" customWidth="1"/>
    <col min="13831" max="13833" width="10" customWidth="1"/>
    <col min="13834" max="13834" width="10.42578125" customWidth="1"/>
    <col min="13835" max="13835" width="10.28515625" bestFit="1" customWidth="1"/>
    <col min="13836" max="13836" width="7.5703125" customWidth="1"/>
    <col min="14079" max="14079" width="5.28515625" customWidth="1"/>
    <col min="14080" max="14080" width="26.140625" customWidth="1"/>
    <col min="14081" max="14081" width="13.28515625" customWidth="1"/>
    <col min="14082" max="14082" width="9.140625" customWidth="1"/>
    <col min="14083" max="14083" width="10.5703125" customWidth="1"/>
    <col min="14084" max="14084" width="9.7109375" customWidth="1"/>
    <col min="14085" max="14086" width="9.140625" customWidth="1"/>
    <col min="14087" max="14089" width="10" customWidth="1"/>
    <col min="14090" max="14090" width="10.42578125" customWidth="1"/>
    <col min="14091" max="14091" width="10.28515625" bestFit="1" customWidth="1"/>
    <col min="14092" max="14092" width="7.5703125" customWidth="1"/>
    <col min="14335" max="14335" width="5.28515625" customWidth="1"/>
    <col min="14336" max="14336" width="26.140625" customWidth="1"/>
    <col min="14337" max="14337" width="13.28515625" customWidth="1"/>
    <col min="14338" max="14338" width="9.140625" customWidth="1"/>
    <col min="14339" max="14339" width="10.5703125" customWidth="1"/>
    <col min="14340" max="14340" width="9.7109375" customWidth="1"/>
    <col min="14341" max="14342" width="9.140625" customWidth="1"/>
    <col min="14343" max="14345" width="10" customWidth="1"/>
    <col min="14346" max="14346" width="10.42578125" customWidth="1"/>
    <col min="14347" max="14347" width="10.28515625" bestFit="1" customWidth="1"/>
    <col min="14348" max="14348" width="7.5703125" customWidth="1"/>
    <col min="14591" max="14591" width="5.28515625" customWidth="1"/>
    <col min="14592" max="14592" width="26.140625" customWidth="1"/>
    <col min="14593" max="14593" width="13.28515625" customWidth="1"/>
    <col min="14594" max="14594" width="9.140625" customWidth="1"/>
    <col min="14595" max="14595" width="10.5703125" customWidth="1"/>
    <col min="14596" max="14596" width="9.7109375" customWidth="1"/>
    <col min="14597" max="14598" width="9.140625" customWidth="1"/>
    <col min="14599" max="14601" width="10" customWidth="1"/>
    <col min="14602" max="14602" width="10.42578125" customWidth="1"/>
    <col min="14603" max="14603" width="10.28515625" bestFit="1" customWidth="1"/>
    <col min="14604" max="14604" width="7.5703125" customWidth="1"/>
    <col min="14847" max="14847" width="5.28515625" customWidth="1"/>
    <col min="14848" max="14848" width="26.140625" customWidth="1"/>
    <col min="14849" max="14849" width="13.28515625" customWidth="1"/>
    <col min="14850" max="14850" width="9.140625" customWidth="1"/>
    <col min="14851" max="14851" width="10.5703125" customWidth="1"/>
    <col min="14852" max="14852" width="9.7109375" customWidth="1"/>
    <col min="14853" max="14854" width="9.140625" customWidth="1"/>
    <col min="14855" max="14857" width="10" customWidth="1"/>
    <col min="14858" max="14858" width="10.42578125" customWidth="1"/>
    <col min="14859" max="14859" width="10.28515625" bestFit="1" customWidth="1"/>
    <col min="14860" max="14860" width="7.5703125" customWidth="1"/>
    <col min="15103" max="15103" width="5.28515625" customWidth="1"/>
    <col min="15104" max="15104" width="26.140625" customWidth="1"/>
    <col min="15105" max="15105" width="13.28515625" customWidth="1"/>
    <col min="15106" max="15106" width="9.140625" customWidth="1"/>
    <col min="15107" max="15107" width="10.5703125" customWidth="1"/>
    <col min="15108" max="15108" width="9.7109375" customWidth="1"/>
    <col min="15109" max="15110" width="9.140625" customWidth="1"/>
    <col min="15111" max="15113" width="10" customWidth="1"/>
    <col min="15114" max="15114" width="10.42578125" customWidth="1"/>
    <col min="15115" max="15115" width="10.28515625" bestFit="1" customWidth="1"/>
    <col min="15116" max="15116" width="7.5703125" customWidth="1"/>
    <col min="15359" max="15359" width="5.28515625" customWidth="1"/>
    <col min="15360" max="15360" width="26.140625" customWidth="1"/>
    <col min="15361" max="15361" width="13.28515625" customWidth="1"/>
    <col min="15362" max="15362" width="9.140625" customWidth="1"/>
    <col min="15363" max="15363" width="10.5703125" customWidth="1"/>
    <col min="15364" max="15364" width="9.7109375" customWidth="1"/>
    <col min="15365" max="15366" width="9.140625" customWidth="1"/>
    <col min="15367" max="15369" width="10" customWidth="1"/>
    <col min="15370" max="15370" width="10.42578125" customWidth="1"/>
    <col min="15371" max="15371" width="10.28515625" bestFit="1" customWidth="1"/>
    <col min="15372" max="15372" width="7.5703125" customWidth="1"/>
    <col min="15615" max="15615" width="5.28515625" customWidth="1"/>
    <col min="15616" max="15616" width="26.140625" customWidth="1"/>
    <col min="15617" max="15617" width="13.28515625" customWidth="1"/>
    <col min="15618" max="15618" width="9.140625" customWidth="1"/>
    <col min="15619" max="15619" width="10.5703125" customWidth="1"/>
    <col min="15620" max="15620" width="9.7109375" customWidth="1"/>
    <col min="15621" max="15622" width="9.140625" customWidth="1"/>
    <col min="15623" max="15625" width="10" customWidth="1"/>
    <col min="15626" max="15626" width="10.42578125" customWidth="1"/>
    <col min="15627" max="15627" width="10.28515625" bestFit="1" customWidth="1"/>
    <col min="15628" max="15628" width="7.5703125" customWidth="1"/>
    <col min="15871" max="15871" width="5.28515625" customWidth="1"/>
    <col min="15872" max="15872" width="26.140625" customWidth="1"/>
    <col min="15873" max="15873" width="13.28515625" customWidth="1"/>
    <col min="15874" max="15874" width="9.140625" customWidth="1"/>
    <col min="15875" max="15875" width="10.5703125" customWidth="1"/>
    <col min="15876" max="15876" width="9.7109375" customWidth="1"/>
    <col min="15877" max="15878" width="9.140625" customWidth="1"/>
    <col min="15879" max="15881" width="10" customWidth="1"/>
    <col min="15882" max="15882" width="10.42578125" customWidth="1"/>
    <col min="15883" max="15883" width="10.28515625" bestFit="1" customWidth="1"/>
    <col min="15884" max="15884" width="7.5703125" customWidth="1"/>
    <col min="16127" max="16127" width="5.28515625" customWidth="1"/>
    <col min="16128" max="16128" width="26.140625" customWidth="1"/>
    <col min="16129" max="16129" width="13.28515625" customWidth="1"/>
    <col min="16130" max="16130" width="9.140625" customWidth="1"/>
    <col min="16131" max="16131" width="10.5703125" customWidth="1"/>
    <col min="16132" max="16132" width="9.7109375" customWidth="1"/>
    <col min="16133" max="16134" width="9.140625" customWidth="1"/>
    <col min="16135" max="16137" width="10" customWidth="1"/>
    <col min="16138" max="16138" width="10.42578125" customWidth="1"/>
    <col min="16139" max="16139" width="10.28515625" bestFit="1" customWidth="1"/>
    <col min="16140" max="16140" width="7.5703125" customWidth="1"/>
  </cols>
  <sheetData>
    <row r="1" spans="1:14" ht="15" customHeight="1" x14ac:dyDescent="0.25">
      <c r="A1" s="120" t="s">
        <v>5</v>
      </c>
      <c r="B1" s="120"/>
      <c r="C1" s="120"/>
      <c r="D1" s="120"/>
      <c r="E1" s="1"/>
      <c r="F1" s="1"/>
      <c r="G1" s="1"/>
      <c r="H1" s="1"/>
      <c r="I1" s="112" t="s">
        <v>26</v>
      </c>
      <c r="J1" s="141"/>
      <c r="K1" s="141"/>
      <c r="L1" s="141"/>
      <c r="M1" s="141"/>
      <c r="N1" s="141"/>
    </row>
    <row r="2" spans="1:14" ht="15" customHeight="1" x14ac:dyDescent="0.25">
      <c r="A2" s="120" t="s">
        <v>24</v>
      </c>
      <c r="B2" s="120"/>
      <c r="C2" s="120"/>
      <c r="D2" s="120"/>
      <c r="E2" s="1"/>
      <c r="F2" s="1"/>
      <c r="G2" s="1"/>
      <c r="H2" s="1"/>
      <c r="I2" s="112" t="s">
        <v>25</v>
      </c>
      <c r="J2" s="112"/>
      <c r="K2" s="112"/>
      <c r="L2" s="112"/>
      <c r="M2" s="112"/>
      <c r="N2" s="112"/>
    </row>
    <row r="3" spans="1:14" ht="15" customHeight="1" x14ac:dyDescent="0.25">
      <c r="A3" s="112" t="s">
        <v>69</v>
      </c>
      <c r="B3" s="112"/>
      <c r="C3" s="112"/>
      <c r="D3" s="112"/>
      <c r="E3" s="1"/>
      <c r="F3" s="1"/>
      <c r="G3" s="1"/>
      <c r="H3" s="1"/>
      <c r="I3" s="1"/>
      <c r="J3" s="1"/>
      <c r="K3" s="1"/>
      <c r="L3" s="1"/>
      <c r="M3" s="1"/>
      <c r="N3" s="1"/>
    </row>
    <row r="4" spans="1:14" ht="15" customHeight="1" x14ac:dyDescent="0.25">
      <c r="A4" s="42"/>
      <c r="B4" s="42"/>
      <c r="C4" s="57"/>
      <c r="D4" s="13"/>
      <c r="E4" s="1"/>
      <c r="F4" s="1"/>
      <c r="G4" s="1"/>
      <c r="H4" s="1"/>
      <c r="I4" s="1"/>
      <c r="J4" s="1"/>
      <c r="K4" s="1"/>
      <c r="L4" s="1"/>
      <c r="M4" s="1"/>
      <c r="N4" s="47" t="s">
        <v>39</v>
      </c>
    </row>
    <row r="5" spans="1:14" ht="52.5" customHeight="1" x14ac:dyDescent="0.25">
      <c r="A5" s="140" t="s">
        <v>91</v>
      </c>
      <c r="B5" s="140"/>
      <c r="C5" s="140"/>
      <c r="D5" s="140"/>
      <c r="E5" s="140"/>
      <c r="F5" s="140"/>
      <c r="G5" s="140"/>
      <c r="H5" s="140"/>
      <c r="I5" s="140"/>
      <c r="J5" s="140"/>
      <c r="K5" s="140"/>
      <c r="L5" s="140"/>
      <c r="M5" s="140"/>
      <c r="N5" s="140"/>
    </row>
    <row r="7" spans="1:14" ht="27.75" customHeight="1" x14ac:dyDescent="0.25">
      <c r="A7" s="129" t="s">
        <v>2</v>
      </c>
      <c r="B7" s="132" t="s">
        <v>44</v>
      </c>
      <c r="C7" s="133"/>
      <c r="D7" s="134" t="s">
        <v>36</v>
      </c>
      <c r="E7" s="135"/>
      <c r="F7" s="135"/>
      <c r="G7" s="135"/>
      <c r="H7" s="136"/>
      <c r="I7" s="137" t="s">
        <v>58</v>
      </c>
      <c r="J7" s="138"/>
      <c r="K7" s="138"/>
      <c r="L7" s="138"/>
      <c r="M7" s="139"/>
      <c r="N7" s="18" t="s">
        <v>3</v>
      </c>
    </row>
    <row r="8" spans="1:14" ht="45.75" customHeight="1" x14ac:dyDescent="0.25">
      <c r="A8" s="130"/>
      <c r="B8" s="64" t="s">
        <v>43</v>
      </c>
      <c r="C8" s="73" t="s">
        <v>50</v>
      </c>
      <c r="D8" s="82" t="s">
        <v>45</v>
      </c>
      <c r="E8" s="83" t="s">
        <v>46</v>
      </c>
      <c r="F8" s="83" t="s">
        <v>47</v>
      </c>
      <c r="G8" s="83" t="s">
        <v>57</v>
      </c>
      <c r="H8" s="83" t="s">
        <v>49</v>
      </c>
      <c r="I8" s="80" t="s">
        <v>45</v>
      </c>
      <c r="J8" s="80" t="s">
        <v>46</v>
      </c>
      <c r="K8" s="80" t="s">
        <v>47</v>
      </c>
      <c r="L8" s="80" t="s">
        <v>57</v>
      </c>
      <c r="M8" s="80" t="s">
        <v>49</v>
      </c>
      <c r="N8" s="18"/>
    </row>
    <row r="9" spans="1:14" ht="24.75" customHeight="1" x14ac:dyDescent="0.25">
      <c r="A9" s="8" t="s">
        <v>41</v>
      </c>
      <c r="B9" s="43"/>
      <c r="C9" s="58"/>
      <c r="D9" s="45"/>
      <c r="E9" s="44"/>
      <c r="F9" s="44"/>
      <c r="G9" s="44"/>
      <c r="H9" s="85"/>
      <c r="I9" s="45"/>
      <c r="J9" s="18"/>
      <c r="K9" s="18"/>
      <c r="L9" s="18"/>
      <c r="M9" s="86"/>
      <c r="N9" s="19"/>
    </row>
    <row r="10" spans="1:14" ht="24" customHeight="1" x14ac:dyDescent="0.25">
      <c r="A10" s="9" t="s">
        <v>0</v>
      </c>
      <c r="B10" s="10" t="s">
        <v>70</v>
      </c>
      <c r="C10" s="97" t="s">
        <v>73</v>
      </c>
      <c r="D10" s="20" t="s">
        <v>80</v>
      </c>
      <c r="E10" s="20" t="s">
        <v>80</v>
      </c>
      <c r="F10" s="20"/>
      <c r="G10" s="20"/>
      <c r="H10" s="84">
        <f>COUNTIF(D10:G10,"X")</f>
        <v>2</v>
      </c>
      <c r="I10" s="21" t="s">
        <v>80</v>
      </c>
      <c r="J10" s="24" t="s">
        <v>80</v>
      </c>
      <c r="K10" s="24"/>
      <c r="L10" s="24"/>
      <c r="M10" s="81">
        <f>COUNTIF(I10:L10,"X")</f>
        <v>2</v>
      </c>
      <c r="N10" s="19"/>
    </row>
    <row r="11" spans="1:14" ht="24" customHeight="1" x14ac:dyDescent="0.25">
      <c r="A11" s="9" t="s">
        <v>1</v>
      </c>
      <c r="B11" s="10" t="s">
        <v>71</v>
      </c>
      <c r="C11" s="97" t="s">
        <v>84</v>
      </c>
      <c r="D11" s="22"/>
      <c r="E11" s="22"/>
      <c r="F11" s="23"/>
      <c r="G11" s="23"/>
      <c r="H11" s="84">
        <f>COUNTIF(D11:G11,"X")</f>
        <v>0</v>
      </c>
      <c r="I11" s="21" t="s">
        <v>80</v>
      </c>
      <c r="J11" s="24"/>
      <c r="K11" s="24"/>
      <c r="L11" s="24"/>
      <c r="M11" s="81">
        <f>COUNTIF(I11:L11,"X")</f>
        <v>1</v>
      </c>
      <c r="N11" s="19"/>
    </row>
    <row r="12" spans="1:14" ht="26.25" customHeight="1" x14ac:dyDescent="0.25">
      <c r="A12" s="8" t="s">
        <v>23</v>
      </c>
      <c r="B12" s="10"/>
      <c r="C12" s="10"/>
      <c r="D12" s="22"/>
      <c r="E12" s="23"/>
      <c r="F12" s="23"/>
      <c r="G12" s="23"/>
      <c r="H12" s="84"/>
      <c r="I12" s="21"/>
      <c r="J12" s="24"/>
      <c r="K12" s="24"/>
      <c r="L12" s="24"/>
      <c r="M12" s="81"/>
      <c r="N12" s="19"/>
    </row>
    <row r="13" spans="1:14" ht="29.25" customHeight="1" x14ac:dyDescent="0.25">
      <c r="A13" s="9" t="s">
        <v>0</v>
      </c>
      <c r="B13" s="10"/>
      <c r="C13" s="9"/>
      <c r="D13" s="20"/>
      <c r="E13" s="20"/>
      <c r="F13" s="45"/>
      <c r="G13" s="45"/>
      <c r="H13" s="84">
        <f>COUNTIF(D13:G13,"X")</f>
        <v>0</v>
      </c>
      <c r="I13" s="21"/>
      <c r="J13" s="24"/>
      <c r="K13" s="24"/>
      <c r="L13" s="24"/>
      <c r="M13" s="81">
        <f>COUNTIF(I13:L13,"X")</f>
        <v>0</v>
      </c>
      <c r="N13" s="19"/>
    </row>
    <row r="14" spans="1:14" ht="15" customHeight="1" x14ac:dyDescent="0.25">
      <c r="A14" s="131"/>
      <c r="B14" s="131"/>
      <c r="C14" s="131"/>
      <c r="D14" s="131"/>
      <c r="E14" s="131"/>
      <c r="F14" s="131"/>
      <c r="G14" s="131"/>
      <c r="H14" s="131"/>
      <c r="I14" s="131"/>
      <c r="J14" s="131"/>
      <c r="K14" s="131"/>
      <c r="L14" s="131"/>
      <c r="M14" s="131"/>
      <c r="N14" s="131"/>
    </row>
    <row r="15" spans="1:14" ht="37.5" customHeight="1" x14ac:dyDescent="0.25">
      <c r="A15" s="126" t="s">
        <v>59</v>
      </c>
      <c r="B15" s="126"/>
      <c r="C15" s="126"/>
      <c r="D15" s="126"/>
      <c r="E15" s="126"/>
      <c r="F15" s="126"/>
      <c r="G15" s="126"/>
      <c r="H15" s="126"/>
      <c r="I15" s="126"/>
      <c r="J15" s="126"/>
      <c r="K15" s="126"/>
      <c r="L15" s="126"/>
      <c r="M15" s="126"/>
      <c r="N15" s="126"/>
    </row>
    <row r="16" spans="1:14" ht="20.25" customHeight="1" x14ac:dyDescent="0.3">
      <c r="A16" s="25"/>
      <c r="B16" s="25"/>
      <c r="C16" s="25"/>
      <c r="D16" s="26"/>
      <c r="E16" s="33"/>
      <c r="F16" s="33"/>
      <c r="G16" s="33"/>
      <c r="H16" s="33"/>
      <c r="I16" s="127" t="s">
        <v>92</v>
      </c>
      <c r="J16" s="127"/>
      <c r="K16" s="127"/>
      <c r="L16" s="127"/>
      <c r="M16" s="127"/>
      <c r="N16" s="127"/>
    </row>
    <row r="17" spans="1:14" ht="17.25" customHeight="1" x14ac:dyDescent="0.3">
      <c r="A17" s="25"/>
      <c r="B17" s="25"/>
      <c r="C17" s="25"/>
      <c r="D17" s="26"/>
      <c r="I17" s="128" t="s">
        <v>4</v>
      </c>
      <c r="J17" s="128"/>
      <c r="K17" s="128"/>
      <c r="L17" s="128"/>
      <c r="M17" s="128"/>
      <c r="N17" s="128"/>
    </row>
    <row r="23" spans="1:14" ht="18.75" x14ac:dyDescent="0.25">
      <c r="I23" s="125" t="s">
        <v>70</v>
      </c>
      <c r="J23" s="125"/>
      <c r="K23" s="125"/>
      <c r="L23" s="125"/>
      <c r="M23" s="125"/>
      <c r="N23" s="125"/>
    </row>
  </sheetData>
  <mergeCells count="15">
    <mergeCell ref="I23:N23"/>
    <mergeCell ref="A3:D3"/>
    <mergeCell ref="A1:D1"/>
    <mergeCell ref="A2:D2"/>
    <mergeCell ref="A15:N15"/>
    <mergeCell ref="I16:N16"/>
    <mergeCell ref="I17:N17"/>
    <mergeCell ref="A7:A8"/>
    <mergeCell ref="A14:N14"/>
    <mergeCell ref="B7:C7"/>
    <mergeCell ref="D7:H7"/>
    <mergeCell ref="I7:M7"/>
    <mergeCell ref="A5:N5"/>
    <mergeCell ref="I1:N1"/>
    <mergeCell ref="I2:N2"/>
  </mergeCells>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tabSelected="1" topLeftCell="A7" zoomScaleNormal="100" workbookViewId="0">
      <selection activeCell="N8" sqref="N8"/>
    </sheetView>
  </sheetViews>
  <sheetFormatPr defaultColWidth="9.140625" defaultRowHeight="15" x14ac:dyDescent="0.25"/>
  <cols>
    <col min="1" max="1" width="6.5703125" style="5" customWidth="1"/>
    <col min="2" max="2" width="18" style="5" customWidth="1"/>
    <col min="3" max="3" width="11.42578125" style="5" customWidth="1"/>
    <col min="4" max="4" width="10.42578125" style="5" hidden="1" customWidth="1"/>
    <col min="5" max="5" width="10" style="5" customWidth="1"/>
    <col min="6" max="6" width="14.42578125" style="5" customWidth="1"/>
    <col min="7" max="8" width="12.7109375" style="4" customWidth="1"/>
    <col min="9" max="9" width="15.140625" style="4" customWidth="1"/>
    <col min="10" max="11" width="10.42578125" style="4" customWidth="1"/>
    <col min="12" max="12" width="17.140625" style="4" customWidth="1"/>
    <col min="13" max="13" width="9.140625" style="5"/>
    <col min="14" max="14" width="12.85546875" style="5" bestFit="1" customWidth="1"/>
    <col min="15" max="16384" width="9.140625" style="5"/>
  </cols>
  <sheetData>
    <row r="1" spans="1:12" ht="15.75" x14ac:dyDescent="0.25">
      <c r="A1" s="117" t="s">
        <v>5</v>
      </c>
      <c r="B1" s="117"/>
      <c r="C1" s="117"/>
      <c r="D1" s="117"/>
      <c r="E1" s="117"/>
      <c r="F1" s="117"/>
      <c r="G1" s="112" t="s">
        <v>26</v>
      </c>
      <c r="H1" s="141"/>
      <c r="I1" s="141"/>
      <c r="J1" s="141"/>
      <c r="K1" s="141"/>
      <c r="L1" s="141"/>
    </row>
    <row r="2" spans="1:12" ht="15.75" x14ac:dyDescent="0.25">
      <c r="A2" s="117" t="s">
        <v>6</v>
      </c>
      <c r="B2" s="117"/>
      <c r="C2" s="117"/>
      <c r="D2" s="117"/>
      <c r="E2" s="117"/>
      <c r="F2" s="117"/>
      <c r="G2" s="112" t="s">
        <v>25</v>
      </c>
      <c r="H2" s="112"/>
      <c r="I2" s="112"/>
      <c r="J2" s="112"/>
      <c r="K2" s="112"/>
      <c r="L2" s="112"/>
    </row>
    <row r="3" spans="1:12" ht="15.75" x14ac:dyDescent="0.25">
      <c r="A3" s="114" t="s">
        <v>69</v>
      </c>
      <c r="B3" s="114"/>
      <c r="C3" s="114"/>
      <c r="D3" s="114"/>
      <c r="E3" s="114"/>
      <c r="F3" s="114"/>
      <c r="G3" s="3"/>
      <c r="H3" s="3"/>
      <c r="I3" s="30"/>
      <c r="J3" s="30"/>
      <c r="K3" s="89"/>
      <c r="L3" s="65"/>
    </row>
    <row r="4" spans="1:12" ht="24.75" customHeight="1" x14ac:dyDescent="0.25">
      <c r="L4" s="88" t="s">
        <v>38</v>
      </c>
    </row>
    <row r="5" spans="1:12" ht="43.5" customHeight="1" x14ac:dyDescent="0.25">
      <c r="A5" s="125" t="s">
        <v>94</v>
      </c>
      <c r="B5" s="125"/>
      <c r="C5" s="125"/>
      <c r="D5" s="125"/>
      <c r="E5" s="125"/>
      <c r="F5" s="125"/>
      <c r="G5" s="125"/>
      <c r="H5" s="125"/>
      <c r="I5" s="125"/>
      <c r="J5" s="125"/>
      <c r="K5" s="125"/>
      <c r="L5" s="125"/>
    </row>
    <row r="7" spans="1:12" ht="45" customHeight="1" x14ac:dyDescent="0.25">
      <c r="A7" s="143" t="s">
        <v>2</v>
      </c>
      <c r="B7" s="143" t="s">
        <v>7</v>
      </c>
      <c r="C7" s="151" t="s">
        <v>40</v>
      </c>
      <c r="D7" s="149" t="s">
        <v>64</v>
      </c>
      <c r="E7" s="145" t="s">
        <v>66</v>
      </c>
      <c r="F7" s="146"/>
      <c r="G7" s="146"/>
      <c r="H7" s="147"/>
      <c r="I7" s="143" t="s">
        <v>42</v>
      </c>
      <c r="J7" s="143" t="s">
        <v>37</v>
      </c>
      <c r="K7" s="143" t="s">
        <v>61</v>
      </c>
      <c r="L7" s="144"/>
    </row>
    <row r="8" spans="1:12" ht="87" customHeight="1" x14ac:dyDescent="0.25">
      <c r="A8" s="143"/>
      <c r="B8" s="143"/>
      <c r="C8" s="152"/>
      <c r="D8" s="150"/>
      <c r="E8" s="92" t="s">
        <v>8</v>
      </c>
      <c r="F8" s="69" t="s">
        <v>9</v>
      </c>
      <c r="G8" s="7" t="s">
        <v>62</v>
      </c>
      <c r="H8" s="7" t="s">
        <v>63</v>
      </c>
      <c r="I8" s="143"/>
      <c r="J8" s="143"/>
      <c r="K8" s="92" t="s">
        <v>8</v>
      </c>
      <c r="L8" s="92" t="s">
        <v>68</v>
      </c>
    </row>
    <row r="9" spans="1:12" ht="24" customHeight="1" x14ac:dyDescent="0.25">
      <c r="A9" s="8" t="s">
        <v>41</v>
      </c>
      <c r="B9" s="6"/>
      <c r="C9" s="55"/>
      <c r="D9" s="70"/>
      <c r="E9" s="92"/>
      <c r="F9" s="92"/>
      <c r="G9" s="7"/>
      <c r="H9" s="7"/>
      <c r="I9" s="32"/>
      <c r="J9" s="32"/>
      <c r="K9" s="92"/>
      <c r="L9" s="92"/>
    </row>
    <row r="10" spans="1:12" ht="60" customHeight="1" x14ac:dyDescent="0.25">
      <c r="A10" s="9" t="s">
        <v>0</v>
      </c>
      <c r="B10" s="10" t="s">
        <v>70</v>
      </c>
      <c r="C10" s="97" t="s">
        <v>73</v>
      </c>
      <c r="D10" s="9" t="s">
        <v>11</v>
      </c>
      <c r="E10" s="90" t="s">
        <v>11</v>
      </c>
      <c r="F10" s="15"/>
      <c r="G10" s="15">
        <v>2</v>
      </c>
      <c r="H10" s="15">
        <v>2</v>
      </c>
      <c r="I10" s="15" t="s">
        <v>93</v>
      </c>
      <c r="J10" s="15"/>
      <c r="K10" s="103" t="s">
        <v>11</v>
      </c>
      <c r="L10" s="14"/>
    </row>
    <row r="11" spans="1:12" ht="66" customHeight="1" x14ac:dyDescent="0.25">
      <c r="A11" s="9" t="s">
        <v>1</v>
      </c>
      <c r="B11" s="10" t="s">
        <v>71</v>
      </c>
      <c r="C11" s="97" t="s">
        <v>84</v>
      </c>
      <c r="D11" s="9" t="s">
        <v>13</v>
      </c>
      <c r="E11" s="9" t="s">
        <v>13</v>
      </c>
      <c r="F11" s="15"/>
      <c r="G11" s="15"/>
      <c r="H11" s="15">
        <v>1</v>
      </c>
      <c r="I11" s="15"/>
      <c r="J11" s="104"/>
      <c r="K11" s="9" t="s">
        <v>13</v>
      </c>
      <c r="L11" s="14"/>
    </row>
    <row r="12" spans="1:12" ht="24.6" customHeight="1" x14ac:dyDescent="0.25">
      <c r="A12" s="8" t="s">
        <v>23</v>
      </c>
      <c r="B12" s="10"/>
      <c r="C12" s="10"/>
      <c r="D12" s="10"/>
      <c r="E12" s="10"/>
      <c r="F12" s="10"/>
      <c r="G12" s="15"/>
      <c r="H12" s="15"/>
      <c r="I12" s="32"/>
      <c r="J12" s="32"/>
      <c r="K12" s="92"/>
      <c r="L12" s="92"/>
    </row>
    <row r="13" spans="1:12" ht="24.75" customHeight="1" x14ac:dyDescent="0.25">
      <c r="A13" s="9"/>
      <c r="B13" s="10"/>
      <c r="C13" s="9"/>
      <c r="D13" s="14"/>
      <c r="E13" s="14"/>
      <c r="F13" s="10"/>
      <c r="G13" s="15"/>
      <c r="H13" s="15"/>
      <c r="I13" s="14"/>
      <c r="J13" s="14"/>
      <c r="K13" s="14"/>
      <c r="L13" s="14"/>
    </row>
    <row r="14" spans="1:12" ht="15.75" x14ac:dyDescent="0.25">
      <c r="A14" s="27"/>
      <c r="B14" s="28"/>
      <c r="C14" s="28"/>
      <c r="D14" s="28"/>
      <c r="E14" s="28"/>
      <c r="F14" s="28"/>
      <c r="G14" s="29"/>
      <c r="H14" s="29"/>
      <c r="I14" s="31"/>
      <c r="J14" s="31"/>
      <c r="K14" s="94"/>
      <c r="L14" s="71"/>
    </row>
    <row r="15" spans="1:12" ht="15.75" x14ac:dyDescent="0.25">
      <c r="A15" s="27"/>
      <c r="B15" s="28"/>
      <c r="C15" s="28"/>
      <c r="D15" s="28"/>
      <c r="E15" s="28"/>
      <c r="F15" s="28"/>
      <c r="G15" s="29"/>
      <c r="H15" s="29"/>
      <c r="I15" s="31"/>
      <c r="J15" s="31"/>
      <c r="K15" s="94"/>
      <c r="L15" s="71"/>
    </row>
    <row r="16" spans="1:12" ht="19.5" customHeight="1" x14ac:dyDescent="0.25">
      <c r="A16" s="148"/>
      <c r="B16" s="144" t="s">
        <v>15</v>
      </c>
      <c r="C16" s="144"/>
      <c r="D16" s="144"/>
      <c r="E16" s="144"/>
      <c r="F16" s="144"/>
      <c r="G16" s="143" t="s">
        <v>10</v>
      </c>
      <c r="H16" s="143"/>
      <c r="I16" s="143" t="s">
        <v>12</v>
      </c>
      <c r="J16" s="143"/>
      <c r="K16" s="93"/>
      <c r="L16" s="46"/>
    </row>
    <row r="17" spans="1:13" ht="20.25" customHeight="1" x14ac:dyDescent="0.25">
      <c r="A17" s="148"/>
      <c r="B17" s="142" t="s">
        <v>16</v>
      </c>
      <c r="C17" s="142"/>
      <c r="D17" s="142"/>
      <c r="E17" s="142"/>
      <c r="F17" s="142"/>
      <c r="G17" s="142">
        <f>COUNTIF($E$10:$E$11,"A1")</f>
        <v>0</v>
      </c>
      <c r="H17" s="142"/>
      <c r="I17" s="142">
        <f>COUNTIF($E$13:$E$13,"A1")</f>
        <v>0</v>
      </c>
      <c r="J17" s="142"/>
      <c r="K17" s="91"/>
      <c r="L17" s="68"/>
    </row>
    <row r="18" spans="1:13" ht="22.5" customHeight="1" x14ac:dyDescent="0.25">
      <c r="A18" s="148"/>
      <c r="B18" s="142" t="s">
        <v>11</v>
      </c>
      <c r="C18" s="142"/>
      <c r="D18" s="142"/>
      <c r="E18" s="142"/>
      <c r="F18" s="142"/>
      <c r="G18" s="142">
        <f>COUNTIF($E$10:$E$11,"A2")</f>
        <v>1</v>
      </c>
      <c r="H18" s="142"/>
      <c r="I18" s="142">
        <f>COUNTIF($E$13:$E$13,"A3")</f>
        <v>0</v>
      </c>
      <c r="J18" s="142"/>
      <c r="K18" s="91"/>
      <c r="L18" s="68"/>
    </row>
    <row r="19" spans="1:13" ht="21.75" customHeight="1" x14ac:dyDescent="0.25">
      <c r="A19" s="148"/>
      <c r="B19" s="142" t="s">
        <v>17</v>
      </c>
      <c r="C19" s="142"/>
      <c r="D19" s="142"/>
      <c r="E19" s="142"/>
      <c r="F19" s="142"/>
      <c r="G19" s="142">
        <f>COUNTIF($E$10:$E$11,"A3")</f>
        <v>0</v>
      </c>
      <c r="H19" s="142"/>
      <c r="I19" s="142">
        <f>COUNTIF($E$13:$E$13,"A3")</f>
        <v>0</v>
      </c>
      <c r="J19" s="142"/>
      <c r="K19" s="91"/>
      <c r="L19" s="68"/>
    </row>
    <row r="20" spans="1:13" s="12" customFormat="1" ht="22.5" customHeight="1" x14ac:dyDescent="0.25">
      <c r="A20" s="148"/>
      <c r="B20" s="142" t="s">
        <v>13</v>
      </c>
      <c r="C20" s="142"/>
      <c r="D20" s="142"/>
      <c r="E20" s="142"/>
      <c r="F20" s="142"/>
      <c r="G20" s="142">
        <f>COUNTIF($E$10:$E$11,"A4")</f>
        <v>1</v>
      </c>
      <c r="H20" s="142"/>
      <c r="I20" s="142">
        <f>COUNTIF($E$13:$E$13,"A4")</f>
        <v>0</v>
      </c>
      <c r="J20" s="142"/>
      <c r="K20" s="91"/>
      <c r="L20" s="68"/>
      <c r="M20" s="11"/>
    </row>
    <row r="21" spans="1:13" s="12" customFormat="1" ht="21.6" customHeight="1" x14ac:dyDescent="0.25">
      <c r="A21" s="148"/>
      <c r="B21" s="142" t="s">
        <v>60</v>
      </c>
      <c r="C21" s="142"/>
      <c r="D21" s="142"/>
      <c r="E21" s="142"/>
      <c r="F21" s="142"/>
      <c r="G21" s="142">
        <f>COUNTIF($E$10:$E$11,"A DN")</f>
        <v>0</v>
      </c>
      <c r="H21" s="142"/>
      <c r="I21" s="142">
        <f>COUNTIF($E$13:$E$13,"A DN")</f>
        <v>0</v>
      </c>
      <c r="J21" s="142"/>
      <c r="K21" s="91"/>
      <c r="L21" s="68"/>
      <c r="M21" s="17"/>
    </row>
    <row r="22" spans="1:13" s="12" customFormat="1" ht="21.6" customHeight="1" x14ac:dyDescent="0.25">
      <c r="A22" s="148"/>
      <c r="B22" s="142" t="s">
        <v>14</v>
      </c>
      <c r="C22" s="142"/>
      <c r="D22" s="142"/>
      <c r="E22" s="142"/>
      <c r="F22" s="142"/>
      <c r="G22" s="142">
        <f>COUNTIF($E$10:$E$11,"B1")</f>
        <v>0</v>
      </c>
      <c r="H22" s="142"/>
      <c r="I22" s="142">
        <f>COUNTIF($E$13:$E$13,"B1")</f>
        <v>0</v>
      </c>
      <c r="J22" s="142"/>
      <c r="K22" s="91"/>
      <c r="L22" s="68"/>
      <c r="M22" s="17"/>
    </row>
    <row r="23" spans="1:13" s="12" customFormat="1" ht="21.6" customHeight="1" x14ac:dyDescent="0.25">
      <c r="A23" s="148"/>
      <c r="B23" s="142" t="s">
        <v>18</v>
      </c>
      <c r="C23" s="142"/>
      <c r="D23" s="142"/>
      <c r="E23" s="142"/>
      <c r="F23" s="142"/>
      <c r="G23" s="142">
        <f>COUNTIF($E$10:$E$11,"B2")</f>
        <v>0</v>
      </c>
      <c r="H23" s="142"/>
      <c r="I23" s="142">
        <f>COUNTIF($E$13:$E$13,"B2")</f>
        <v>0</v>
      </c>
      <c r="J23" s="142"/>
      <c r="K23" s="91"/>
      <c r="L23" s="68"/>
      <c r="M23" s="17"/>
    </row>
    <row r="24" spans="1:13" s="12" customFormat="1" ht="21.6" customHeight="1" x14ac:dyDescent="0.25">
      <c r="A24" s="148"/>
      <c r="B24" s="142" t="s">
        <v>19</v>
      </c>
      <c r="C24" s="142"/>
      <c r="D24" s="142"/>
      <c r="E24" s="142"/>
      <c r="F24" s="142"/>
      <c r="G24" s="142">
        <f>COUNTIF($E$10:$E$11,"C1")</f>
        <v>0</v>
      </c>
      <c r="H24" s="142"/>
      <c r="I24" s="142">
        <f>COUNTIF($E$13:$E$13,"C1")</f>
        <v>0</v>
      </c>
      <c r="J24" s="142"/>
      <c r="K24" s="91"/>
      <c r="L24" s="68"/>
      <c r="M24" s="17"/>
    </row>
    <row r="25" spans="1:13" s="12" customFormat="1" ht="21.6" customHeight="1" x14ac:dyDescent="0.25">
      <c r="A25" s="148"/>
      <c r="B25" s="142" t="s">
        <v>20</v>
      </c>
      <c r="C25" s="142"/>
      <c r="D25" s="142"/>
      <c r="E25" s="142"/>
      <c r="F25" s="142"/>
      <c r="G25" s="142">
        <f>COUNTIF($E$10:$E$11,"C2")</f>
        <v>0</v>
      </c>
      <c r="H25" s="142"/>
      <c r="I25" s="142">
        <f>COUNTIF($E$13:$E$13,"C2")</f>
        <v>0</v>
      </c>
      <c r="J25" s="142"/>
      <c r="K25" s="91"/>
      <c r="L25" s="68"/>
      <c r="M25" s="17"/>
    </row>
    <row r="26" spans="1:13" s="12" customFormat="1" ht="21.6" customHeight="1" x14ac:dyDescent="0.25">
      <c r="A26" s="148"/>
      <c r="B26" s="142" t="s">
        <v>21</v>
      </c>
      <c r="C26" s="142"/>
      <c r="D26" s="142"/>
      <c r="E26" s="142"/>
      <c r="F26" s="142"/>
      <c r="G26" s="142">
        <f>COUNTIF($E$10:$E$11,"D")</f>
        <v>0</v>
      </c>
      <c r="H26" s="142"/>
      <c r="I26" s="142">
        <f>COUNTIF($E$13:$E$13,"D")</f>
        <v>0</v>
      </c>
      <c r="J26" s="142"/>
      <c r="K26" s="91"/>
      <c r="L26" s="68"/>
      <c r="M26" s="17"/>
    </row>
    <row r="27" spans="1:13" s="12" customFormat="1" ht="21.6" customHeight="1" x14ac:dyDescent="0.25">
      <c r="A27" s="148"/>
      <c r="B27" s="142" t="s">
        <v>22</v>
      </c>
      <c r="C27" s="142"/>
      <c r="D27" s="142"/>
      <c r="E27" s="142"/>
      <c r="F27" s="142"/>
      <c r="G27" s="142">
        <f>COUNTIF($E$10:$E$11,"E")</f>
        <v>0</v>
      </c>
      <c r="H27" s="142"/>
      <c r="I27" s="142">
        <f>COUNTIF($E$13:$E$13,"E")</f>
        <v>0</v>
      </c>
      <c r="J27" s="142"/>
      <c r="K27" s="91"/>
      <c r="L27" s="68"/>
      <c r="M27" s="17"/>
    </row>
    <row r="28" spans="1:13" s="12" customFormat="1" ht="21.6" customHeight="1" x14ac:dyDescent="0.25">
      <c r="A28" s="17"/>
      <c r="B28" s="143" t="s">
        <v>27</v>
      </c>
      <c r="C28" s="143"/>
      <c r="D28" s="143"/>
      <c r="E28" s="143"/>
      <c r="F28" s="143"/>
      <c r="G28" s="144">
        <f>SUM(G17:G27)</f>
        <v>2</v>
      </c>
      <c r="H28" s="144"/>
      <c r="I28" s="144">
        <f>SUM(I17:I27)</f>
        <v>0</v>
      </c>
      <c r="J28" s="144"/>
      <c r="K28" s="95"/>
      <c r="L28" s="87"/>
      <c r="M28" s="17"/>
    </row>
    <row r="29" spans="1:13" s="12" customFormat="1" ht="21.6" customHeight="1" x14ac:dyDescent="0.25">
      <c r="M29" s="17"/>
    </row>
    <row r="30" spans="1:13" s="12" customFormat="1" ht="33.75" customHeight="1" x14ac:dyDescent="0.25">
      <c r="A30" s="153" t="s">
        <v>48</v>
      </c>
      <c r="B30" s="154"/>
      <c r="C30" s="154"/>
      <c r="D30" s="154"/>
      <c r="E30" s="154"/>
      <c r="F30" s="154"/>
      <c r="G30" s="154"/>
      <c r="H30" s="154"/>
      <c r="I30" s="154"/>
      <c r="J30" s="154"/>
      <c r="K30" s="96"/>
      <c r="L30" s="72"/>
      <c r="M30" s="17"/>
    </row>
    <row r="31" spans="1:13" s="12" customFormat="1" ht="21.6" customHeight="1" x14ac:dyDescent="0.25">
      <c r="G31" s="113" t="s">
        <v>92</v>
      </c>
      <c r="H31" s="113"/>
      <c r="I31" s="113"/>
      <c r="J31" s="113"/>
      <c r="K31" s="113"/>
      <c r="L31" s="113"/>
      <c r="M31" s="17"/>
    </row>
    <row r="32" spans="1:13" s="12" customFormat="1" ht="21.6" customHeight="1" x14ac:dyDescent="0.25">
      <c r="G32" s="114" t="s">
        <v>4</v>
      </c>
      <c r="H32" s="114"/>
      <c r="I32" s="114"/>
      <c r="J32" s="114"/>
      <c r="K32" s="114"/>
      <c r="L32" s="114"/>
      <c r="M32" s="17"/>
    </row>
    <row r="33" spans="7:12" x14ac:dyDescent="0.25">
      <c r="G33" s="5"/>
      <c r="H33" s="5"/>
      <c r="I33" s="5"/>
      <c r="J33" s="5"/>
      <c r="K33" s="5"/>
      <c r="L33" s="5"/>
    </row>
    <row r="34" spans="7:12" ht="21.75" customHeight="1" x14ac:dyDescent="0.25">
      <c r="G34" s="5"/>
      <c r="H34" s="5"/>
      <c r="I34" s="5"/>
      <c r="J34" s="5"/>
      <c r="K34" s="5"/>
      <c r="L34" s="5"/>
    </row>
    <row r="37" spans="7:12" ht="16.5" x14ac:dyDescent="0.25">
      <c r="G37" s="128" t="s">
        <v>70</v>
      </c>
      <c r="H37" s="128"/>
      <c r="I37" s="128"/>
      <c r="J37" s="128"/>
      <c r="K37" s="128"/>
      <c r="L37" s="128"/>
    </row>
  </sheetData>
  <mergeCells count="58">
    <mergeCell ref="G37:L37"/>
    <mergeCell ref="B22:F22"/>
    <mergeCell ref="B23:F23"/>
    <mergeCell ref="B24:F24"/>
    <mergeCell ref="B25:F25"/>
    <mergeCell ref="B26:F26"/>
    <mergeCell ref="B27:F27"/>
    <mergeCell ref="G31:L31"/>
    <mergeCell ref="G32:L32"/>
    <mergeCell ref="G27:H27"/>
    <mergeCell ref="G28:H28"/>
    <mergeCell ref="B28:F28"/>
    <mergeCell ref="G25:H25"/>
    <mergeCell ref="A30:J30"/>
    <mergeCell ref="I25:J25"/>
    <mergeCell ref="I28:J28"/>
    <mergeCell ref="G24:H24"/>
    <mergeCell ref="G26:H26"/>
    <mergeCell ref="G21:H21"/>
    <mergeCell ref="G19:H19"/>
    <mergeCell ref="G20:H20"/>
    <mergeCell ref="G22:H22"/>
    <mergeCell ref="G23:H23"/>
    <mergeCell ref="I19:J19"/>
    <mergeCell ref="A16:A27"/>
    <mergeCell ref="A1:F1"/>
    <mergeCell ref="A2:F2"/>
    <mergeCell ref="A3:F3"/>
    <mergeCell ref="A5:L5"/>
    <mergeCell ref="A7:A8"/>
    <mergeCell ref="B7:B8"/>
    <mergeCell ref="B16:F16"/>
    <mergeCell ref="B17:F17"/>
    <mergeCell ref="B18:F18"/>
    <mergeCell ref="D7:D8"/>
    <mergeCell ref="B21:F21"/>
    <mergeCell ref="B19:F19"/>
    <mergeCell ref="B20:F20"/>
    <mergeCell ref="C7:C8"/>
    <mergeCell ref="G1:L1"/>
    <mergeCell ref="G2:L2"/>
    <mergeCell ref="G16:H16"/>
    <mergeCell ref="G17:H17"/>
    <mergeCell ref="G18:H18"/>
    <mergeCell ref="I7:I8"/>
    <mergeCell ref="J7:J8"/>
    <mergeCell ref="I16:J16"/>
    <mergeCell ref="K7:L7"/>
    <mergeCell ref="E7:H7"/>
    <mergeCell ref="I17:J17"/>
    <mergeCell ref="I18:J18"/>
    <mergeCell ref="I26:J26"/>
    <mergeCell ref="I27:J27"/>
    <mergeCell ref="I20:J20"/>
    <mergeCell ref="I21:J21"/>
    <mergeCell ref="I22:J22"/>
    <mergeCell ref="I23:J23"/>
    <mergeCell ref="I24:J24"/>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AChien</cp:lastModifiedBy>
  <cp:lastPrinted>2022-05-18T07:35:23Z</cp:lastPrinted>
  <dcterms:created xsi:type="dcterms:W3CDTF">2020-11-20T02:18:37Z</dcterms:created>
  <dcterms:modified xsi:type="dcterms:W3CDTF">2022-05-20T01:23:29Z</dcterms:modified>
</cp:coreProperties>
</file>