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232CB84A-A705-4790-ABDD-F603FBF71BFB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6" i="1" l="1"/>
  <c r="V2" i="1"/>
  <c r="V3" i="1"/>
  <c r="V4" i="1"/>
  <c r="V5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" i="1"/>
  <c r="W3" i="1" l="1"/>
  <c r="W4" i="1"/>
  <c r="W7" i="1"/>
  <c r="W8" i="1"/>
  <c r="W11" i="1"/>
  <c r="W12" i="1"/>
  <c r="W15" i="1"/>
  <c r="W16" i="1"/>
  <c r="W19" i="1"/>
  <c r="W2" i="1"/>
  <c r="W14" i="1" l="1"/>
  <c r="W6" i="1"/>
  <c r="W18" i="1"/>
  <c r="W10" i="1"/>
  <c r="W17" i="1"/>
  <c r="W13" i="1"/>
  <c r="W9" i="1"/>
  <c r="W5" i="1"/>
</calcChain>
</file>

<file path=xl/sharedStrings.xml><?xml version="1.0" encoding="utf-8"?>
<sst xmlns="http://schemas.openxmlformats.org/spreadsheetml/2006/main" count="292" uniqueCount="44">
  <si>
    <t> Trần Thị Thu Hà</t>
  </si>
  <si>
    <t> Nguyễn Trung Dũng</t>
  </si>
  <si>
    <t> Hồ Minh Lợi</t>
  </si>
  <si>
    <t> Mai Thu Hương</t>
  </si>
  <si>
    <t> Nguyễn Ngọc Hiệp</t>
  </si>
  <si>
    <t> Nguyễn Tất Thắng</t>
  </si>
  <si>
    <t> Phạm Thị Lê Chi</t>
  </si>
  <si>
    <t> Phạm Huy Hoàng</t>
  </si>
  <si>
    <t> Lê Thị Nữ</t>
  </si>
  <si>
    <t> Nguyễn Thị Kim Anh</t>
  </si>
  <si>
    <t> Huỳnh Văn Hiếu</t>
  </si>
  <si>
    <t> Nguyễn Thị Ngọc Anh</t>
  </si>
  <si>
    <t> Bùi Đức Phước</t>
  </si>
  <si>
    <t> Trần Anh Mỹ</t>
  </si>
  <si>
    <t> Nguyễn Thùy Dương</t>
  </si>
  <si>
    <t xml:space="preserve"> Lê Xuân Thiện</t>
  </si>
  <si>
    <t xml:space="preserve"> Nguyễn Văn Chiến</t>
  </si>
  <si>
    <t>HỌ VÀ TÊN</t>
  </si>
  <si>
    <t>X</t>
  </si>
  <si>
    <t>HỘI THẢO THÁNG HĐ VÌ TRẺ EM</t>
  </si>
  <si>
    <t>TÌM HIỂU 70 NĂM CĐGDVN ĐỢT 1(T6)</t>
  </si>
  <si>
    <t>TÌM HIỂU 70 NĂM CĐGDVN ĐỢT 2(T6)</t>
  </si>
  <si>
    <t>KHẢO SÁT BUỔI LIVE STREAM 19/9</t>
  </si>
  <si>
    <t>HỖ TRỢ ĐỒNG NGHIỆP VUI XUÂN ĐÓN TẾT T12</t>
  </si>
  <si>
    <t>HỘI THẢO NGÀY GĐVN 28/6</t>
  </si>
  <si>
    <t>MÁY TÍNH CHO EM T10</t>
  </si>
  <si>
    <t>MẶC ÁO DÀI THÁNG 3</t>
  </si>
  <si>
    <t>HOẠT ĐỘNG CHÀO MỪNG NGÀY 8/3</t>
  </si>
  <si>
    <t>THAM GIA HỘI THAO T4</t>
  </si>
  <si>
    <t>CV</t>
  </si>
  <si>
    <t>Nguyễn Thị Thảo</t>
  </si>
  <si>
    <t>HỘI THI VỆ SINH VIÊN ĐỢT 1 T4</t>
  </si>
  <si>
    <t>HỘI THAO CỤM CÔNG ĐOÀN T5</t>
  </si>
  <si>
    <t>GIẢI BÓNG ĐÁ DOANH NGHIỆP 9/5</t>
  </si>
  <si>
    <t>GIẢI BÓNG ĐÁ DOANH NGHIỆP 16/5</t>
  </si>
  <si>
    <t>DÃ NGOẠI NÚI BÀ ĐEN T3</t>
  </si>
  <si>
    <t>HỘI THI VỆ SINH VIÊN ĐỢT 2 T5</t>
  </si>
  <si>
    <t>TỔNG KẾT</t>
  </si>
  <si>
    <t xml:space="preserve">THAM GIA </t>
  </si>
  <si>
    <t>CỔ VŨ</t>
  </si>
  <si>
    <t>THI ONLINE 28/6(HƯỞNG ỨNG NGÀY GĐVN)</t>
  </si>
  <si>
    <t>STT</t>
  </si>
  <si>
    <t>ỦNG HỘ TIỀN MUA VẮC XIN</t>
  </si>
  <si>
    <t>ỦNG HỘ TUYẾN ĐẦU CHỐNG DỊCH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</si>
</sst>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textRotation="90"/>
    </xf>
    <xf numFmtId="0" fontId="2" fillId="0" borderId="0" xfId="0" applyFont="1" applyAlignment="1">
      <alignment horizontal="center" textRotation="90"/>
    </xf>
    <xf numFmtId="0" fontId="2" fillId="0" borderId="0" xfId="0" applyFont="1"/>
    <xf numFmtId="0" fontId="3" fillId="0" borderId="0" xfId="0" applyFont="1" applyAlignment="1">
      <alignment horizontal="center" textRotation="90"/>
    </xf>
    <xf numFmtId="0" fontId="2" fillId="2" borderId="0" xfId="0" applyFont="1" applyFill="1" applyAlignment="1">
      <alignment textRotation="90"/>
    </xf>
    <xf numFmtId="0" fontId="1" fillId="2" borderId="0" xfId="0" applyFont="1" applyFill="1"/>
    <xf numFmtId="0" fontId="2" fillId="3" borderId="0" xfId="0" applyFont="1" applyFill="1" applyAlignment="1">
      <alignment textRotation="90"/>
    </xf>
    <xf numFmtId="0" fontId="1" fillId="3" borderId="0" xfId="0" applyFont="1" applyFill="1"/>
    <xf numFmtId="0" fontId="2" fillId="4" borderId="0" xfId="0" applyFont="1" applyFill="1" applyAlignment="1">
      <alignment textRotation="90"/>
    </xf>
    <xf numFmtId="0" fontId="1" fillId="4" borderId="0" xfId="0" applyFont="1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19"/>
  <sheetViews>
    <sheetView tabSelected="1" zoomScale="90" zoomScaleNormal="90" workbookViewId="0">
      <pane ySplit="1" topLeftCell="A2" activePane="bottomLeft" state="frozen"/>
      <selection pane="bottomLeft" activeCell="Z8" sqref="Z8"/>
    </sheetView>
  </sheetViews>
  <sheetFormatPr defaultRowHeight="15"/>
  <cols>
    <col min="1" max="1" width="7.140625" style="1" customWidth="1"/>
    <col min="2" max="2" width="21.28515625" style="1" customWidth="1"/>
    <col min="3" max="21" width="4.140625" style="1" customWidth="1"/>
    <col min="22" max="22" width="5.28515625" style="11" customWidth="1"/>
    <col min="23" max="23" width="5.140625" style="13" customWidth="1"/>
    <col min="24" max="24" width="9.140625" style="15"/>
    <col min="25" max="16384" width="9.140625" style="1"/>
  </cols>
  <sheetData>
    <row r="1" spans="1:29" ht="171" customHeight="1">
      <c r="A1" s="16" t="s">
        <v>41</v>
      </c>
      <c r="B1" s="5" t="s">
        <v>17</v>
      </c>
      <c r="C1" s="6" t="s">
        <v>24</v>
      </c>
      <c r="D1" s="7" t="s">
        <v>19</v>
      </c>
      <c r="E1" s="7" t="s">
        <v>40</v>
      </c>
      <c r="F1" s="7" t="s">
        <v>20</v>
      </c>
      <c r="G1" s="7" t="s">
        <v>21</v>
      </c>
      <c r="H1" s="7" t="s">
        <v>22</v>
      </c>
      <c r="I1" s="7" t="s">
        <v>25</v>
      </c>
      <c r="J1" s="9" t="s">
        <v>23</v>
      </c>
      <c r="K1" s="9" t="s">
        <v>26</v>
      </c>
      <c r="L1" s="9" t="s">
        <v>35</v>
      </c>
      <c r="M1" s="6" t="s">
        <v>27</v>
      </c>
      <c r="N1" s="6" t="s">
        <v>28</v>
      </c>
      <c r="O1" s="6" t="s">
        <v>31</v>
      </c>
      <c r="P1" s="6" t="s">
        <v>32</v>
      </c>
      <c r="Q1" s="6" t="s">
        <v>33</v>
      </c>
      <c r="R1" s="6" t="s">
        <v>36</v>
      </c>
      <c r="S1" s="6" t="s">
        <v>34</v>
      </c>
      <c r="T1" s="6" t="s">
        <v>42</v>
      </c>
      <c r="U1" s="6" t="s">
        <v>43</v>
      </c>
      <c r="V1" s="10" t="s">
        <v>38</v>
      </c>
      <c r="W1" s="12" t="s">
        <v>39</v>
      </c>
      <c r="X1" s="14" t="s">
        <v>37</v>
      </c>
      <c r="Y1" s="6"/>
      <c r="Z1" s="6"/>
      <c r="AA1" s="8"/>
      <c r="AB1" s="8"/>
      <c r="AC1" s="8"/>
    </row>
    <row r="2" spans="1:29">
      <c r="A2" s="1">
        <v>1</v>
      </c>
      <c r="B2" s="2" t="s">
        <v>15</v>
      </c>
      <c r="C2" s="2" t="s">
        <v>18</v>
      </c>
      <c r="D2" s="1" t="s">
        <v>18</v>
      </c>
      <c r="E2" s="1" t="s">
        <v>18</v>
      </c>
      <c r="F2" s="4" t="s">
        <v>18</v>
      </c>
      <c r="G2" s="4" t="s">
        <v>18</v>
      </c>
      <c r="H2" s="4" t="s">
        <v>18</v>
      </c>
      <c r="J2" s="1" t="s">
        <v>18</v>
      </c>
      <c r="M2" s="1" t="s">
        <v>18</v>
      </c>
      <c r="N2" s="1" t="s">
        <v>29</v>
      </c>
      <c r="O2" s="1" t="s">
        <v>18</v>
      </c>
      <c r="P2" s="1" t="s">
        <v>29</v>
      </c>
      <c r="Q2" s="1" t="s">
        <v>29</v>
      </c>
      <c r="R2" s="1" t="s">
        <v>18</v>
      </c>
      <c r="S2" s="1" t="s">
        <v>18</v>
      </c>
      <c r="T2" s="1" t="s">
        <v>18</v>
      </c>
      <c r="U2" s="1" t="s">
        <v>18</v>
      </c>
      <c r="V2" s="11">
        <f>COUNTIF(C2:U2,"X")</f>
        <v>13</v>
      </c>
      <c r="W2" s="13">
        <f>X2-V2</f>
        <v>3</v>
      </c>
      <c r="X2" s="15">
        <f>COUNTA(C2:U2)</f>
        <v>16</v>
      </c>
    </row>
    <row r="3" spans="1:29">
      <c r="A3" s="1">
        <v>2</v>
      </c>
      <c r="B3" s="2" t="s">
        <v>0</v>
      </c>
      <c r="C3" s="2" t="s">
        <v>18</v>
      </c>
      <c r="D3" s="1" t="s">
        <v>18</v>
      </c>
      <c r="E3" s="1" t="s">
        <v>18</v>
      </c>
      <c r="F3" s="4" t="s">
        <v>18</v>
      </c>
      <c r="G3" s="4" t="s">
        <v>18</v>
      </c>
      <c r="H3" s="4" t="s">
        <v>18</v>
      </c>
      <c r="I3" s="1" t="s">
        <v>18</v>
      </c>
      <c r="J3" s="1" t="s">
        <v>18</v>
      </c>
      <c r="K3" s="1" t="s">
        <v>18</v>
      </c>
      <c r="M3" s="1" t="s">
        <v>18</v>
      </c>
      <c r="N3" s="1" t="s">
        <v>18</v>
      </c>
      <c r="O3" s="1" t="s">
        <v>18</v>
      </c>
      <c r="P3" s="1" t="s">
        <v>29</v>
      </c>
      <c r="R3" s="1" t="s">
        <v>18</v>
      </c>
      <c r="T3" s="1" t="s">
        <v>18</v>
      </c>
      <c r="U3" s="1" t="s">
        <v>18</v>
      </c>
      <c r="V3" s="11">
        <f t="shared" ref="V3:V19" si="0">COUNTIF(C3:U3,"X")</f>
        <v>15</v>
      </c>
      <c r="W3" s="13">
        <f t="shared" ref="W3:W19" si="1">X3-V3</f>
        <v>1</v>
      </c>
      <c r="X3" s="15">
        <f t="shared" ref="X3:X19" si="2">COUNTA(C3:U3)</f>
        <v>16</v>
      </c>
    </row>
    <row r="4" spans="1:29">
      <c r="A4" s="1">
        <v>3</v>
      </c>
      <c r="B4" s="2" t="s">
        <v>1</v>
      </c>
      <c r="C4" s="2" t="s">
        <v>18</v>
      </c>
      <c r="D4" s="1" t="s">
        <v>18</v>
      </c>
      <c r="E4" s="1" t="s">
        <v>18</v>
      </c>
      <c r="F4" s="4" t="s">
        <v>18</v>
      </c>
      <c r="G4" s="4"/>
      <c r="H4" s="4" t="s">
        <v>18</v>
      </c>
      <c r="J4" s="1" t="s">
        <v>18</v>
      </c>
      <c r="M4" s="1" t="s">
        <v>18</v>
      </c>
      <c r="N4" s="1" t="s">
        <v>18</v>
      </c>
      <c r="O4" s="1" t="s">
        <v>18</v>
      </c>
      <c r="R4" s="1" t="s">
        <v>18</v>
      </c>
      <c r="T4" s="1" t="s">
        <v>18</v>
      </c>
      <c r="U4" s="1" t="s">
        <v>18</v>
      </c>
      <c r="V4" s="11">
        <f t="shared" si="0"/>
        <v>12</v>
      </c>
      <c r="W4" s="13">
        <f t="shared" si="1"/>
        <v>0</v>
      </c>
      <c r="X4" s="15">
        <f t="shared" si="2"/>
        <v>12</v>
      </c>
    </row>
    <row r="5" spans="1:29">
      <c r="A5" s="1">
        <v>4</v>
      </c>
      <c r="B5" s="2" t="s">
        <v>2</v>
      </c>
      <c r="C5" s="2" t="s">
        <v>18</v>
      </c>
      <c r="D5" s="1" t="s">
        <v>18</v>
      </c>
      <c r="F5" s="4" t="s">
        <v>18</v>
      </c>
      <c r="G5" s="4" t="s">
        <v>18</v>
      </c>
      <c r="H5" s="4" t="s">
        <v>18</v>
      </c>
      <c r="J5" s="1" t="s">
        <v>18</v>
      </c>
      <c r="M5" s="1" t="s">
        <v>18</v>
      </c>
      <c r="N5" s="1" t="s">
        <v>29</v>
      </c>
      <c r="Q5" s="1" t="s">
        <v>29</v>
      </c>
      <c r="R5" s="1" t="s">
        <v>18</v>
      </c>
      <c r="S5" s="1" t="s">
        <v>18</v>
      </c>
      <c r="T5" s="1" t="s">
        <v>18</v>
      </c>
      <c r="U5" s="1" t="s">
        <v>18</v>
      </c>
      <c r="V5" s="11">
        <f t="shared" si="0"/>
        <v>11</v>
      </c>
      <c r="W5" s="13">
        <f t="shared" si="1"/>
        <v>2</v>
      </c>
      <c r="X5" s="15">
        <f t="shared" si="2"/>
        <v>13</v>
      </c>
    </row>
    <row r="6" spans="1:29">
      <c r="A6" s="1">
        <v>5</v>
      </c>
      <c r="B6" s="2" t="s">
        <v>3</v>
      </c>
      <c r="C6" s="2" t="s">
        <v>18</v>
      </c>
      <c r="D6" s="1" t="s">
        <v>18</v>
      </c>
      <c r="E6" s="1" t="s">
        <v>18</v>
      </c>
      <c r="F6" s="4" t="s">
        <v>18</v>
      </c>
      <c r="G6" s="4" t="s">
        <v>18</v>
      </c>
      <c r="H6" s="4" t="s">
        <v>18</v>
      </c>
      <c r="I6" s="1" t="s">
        <v>18</v>
      </c>
      <c r="J6" s="1" t="s">
        <v>18</v>
      </c>
      <c r="K6" s="1" t="s">
        <v>18</v>
      </c>
      <c r="M6" s="1" t="s">
        <v>18</v>
      </c>
      <c r="N6" s="1" t="s">
        <v>18</v>
      </c>
      <c r="O6" s="1" t="s">
        <v>18</v>
      </c>
      <c r="P6" s="1" t="s">
        <v>29</v>
      </c>
      <c r="R6" s="1" t="s">
        <v>18</v>
      </c>
      <c r="T6" s="1" t="s">
        <v>18</v>
      </c>
      <c r="U6" s="1" t="s">
        <v>18</v>
      </c>
      <c r="V6" s="11">
        <f>COUNTIF(C6:U6,"X")</f>
        <v>15</v>
      </c>
      <c r="W6" s="13">
        <f t="shared" si="1"/>
        <v>1</v>
      </c>
      <c r="X6" s="15">
        <f t="shared" si="2"/>
        <v>16</v>
      </c>
    </row>
    <row r="7" spans="1:29">
      <c r="A7" s="1">
        <v>6</v>
      </c>
      <c r="B7" s="2" t="s">
        <v>4</v>
      </c>
      <c r="C7" s="2" t="s">
        <v>18</v>
      </c>
      <c r="D7" s="1" t="s">
        <v>18</v>
      </c>
      <c r="F7" s="4" t="s">
        <v>18</v>
      </c>
      <c r="G7" s="4" t="s">
        <v>18</v>
      </c>
      <c r="H7" s="4" t="s">
        <v>18</v>
      </c>
      <c r="J7" s="1" t="s">
        <v>18</v>
      </c>
      <c r="M7" s="1" t="s">
        <v>18</v>
      </c>
      <c r="N7" s="1" t="s">
        <v>18</v>
      </c>
      <c r="O7" s="1" t="s">
        <v>18</v>
      </c>
      <c r="P7" s="1" t="s">
        <v>18</v>
      </c>
      <c r="Q7" s="1" t="s">
        <v>18</v>
      </c>
      <c r="R7" s="1" t="s">
        <v>18</v>
      </c>
      <c r="T7" s="1" t="s">
        <v>18</v>
      </c>
      <c r="U7" s="1" t="s">
        <v>18</v>
      </c>
      <c r="V7" s="11">
        <f t="shared" si="0"/>
        <v>14</v>
      </c>
      <c r="W7" s="13">
        <f t="shared" si="1"/>
        <v>0</v>
      </c>
      <c r="X7" s="15">
        <f t="shared" si="2"/>
        <v>14</v>
      </c>
    </row>
    <row r="8" spans="1:29">
      <c r="A8" s="1">
        <v>7</v>
      </c>
      <c r="B8" s="2" t="s">
        <v>5</v>
      </c>
      <c r="C8" s="2" t="s">
        <v>18</v>
      </c>
      <c r="D8" s="1" t="s">
        <v>18</v>
      </c>
      <c r="E8" s="1" t="s">
        <v>18</v>
      </c>
      <c r="F8" s="4" t="s">
        <v>18</v>
      </c>
      <c r="G8" s="4"/>
      <c r="H8" s="4" t="s">
        <v>18</v>
      </c>
      <c r="I8" s="1" t="s">
        <v>18</v>
      </c>
      <c r="J8" s="1" t="s">
        <v>18</v>
      </c>
      <c r="M8" s="1" t="s">
        <v>18</v>
      </c>
      <c r="N8" s="1" t="s">
        <v>29</v>
      </c>
      <c r="O8" s="1" t="s">
        <v>18</v>
      </c>
      <c r="Q8" s="1" t="s">
        <v>29</v>
      </c>
      <c r="R8" s="1" t="s">
        <v>18</v>
      </c>
      <c r="T8" s="1" t="s">
        <v>18</v>
      </c>
      <c r="U8" s="1" t="s">
        <v>18</v>
      </c>
      <c r="V8" s="11">
        <f t="shared" si="0"/>
        <v>12</v>
      </c>
      <c r="W8" s="13">
        <f t="shared" si="1"/>
        <v>2</v>
      </c>
      <c r="X8" s="15">
        <f t="shared" si="2"/>
        <v>14</v>
      </c>
    </row>
    <row r="9" spans="1:29">
      <c r="A9" s="1">
        <v>8</v>
      </c>
      <c r="B9" s="2" t="s">
        <v>6</v>
      </c>
      <c r="C9" s="2" t="s">
        <v>18</v>
      </c>
      <c r="D9" s="1" t="s">
        <v>18</v>
      </c>
      <c r="E9" s="4"/>
      <c r="F9" s="4" t="s">
        <v>18</v>
      </c>
      <c r="G9" s="4"/>
      <c r="H9" s="4" t="s">
        <v>18</v>
      </c>
      <c r="J9" s="1" t="s">
        <v>18</v>
      </c>
      <c r="K9" s="1" t="s">
        <v>18</v>
      </c>
      <c r="M9" s="1" t="s">
        <v>18</v>
      </c>
      <c r="N9" s="1" t="s">
        <v>18</v>
      </c>
      <c r="O9" s="1" t="s">
        <v>18</v>
      </c>
      <c r="P9" s="1" t="s">
        <v>29</v>
      </c>
      <c r="R9" s="1" t="s">
        <v>18</v>
      </c>
      <c r="T9" s="1" t="s">
        <v>18</v>
      </c>
      <c r="U9" s="1" t="s">
        <v>18</v>
      </c>
      <c r="V9" s="11">
        <f t="shared" si="0"/>
        <v>12</v>
      </c>
      <c r="W9" s="13">
        <f t="shared" si="1"/>
        <v>1</v>
      </c>
      <c r="X9" s="15">
        <f t="shared" si="2"/>
        <v>13</v>
      </c>
    </row>
    <row r="10" spans="1:29">
      <c r="A10" s="1">
        <v>9</v>
      </c>
      <c r="B10" s="2" t="s">
        <v>7</v>
      </c>
      <c r="C10" s="2" t="s">
        <v>18</v>
      </c>
      <c r="D10" s="1" t="s">
        <v>18</v>
      </c>
      <c r="E10" s="1" t="s">
        <v>18</v>
      </c>
      <c r="F10" s="4" t="s">
        <v>18</v>
      </c>
      <c r="G10" s="4"/>
      <c r="H10" s="4" t="s">
        <v>18</v>
      </c>
      <c r="I10" s="1" t="s">
        <v>18</v>
      </c>
      <c r="J10" s="1" t="s">
        <v>18</v>
      </c>
      <c r="M10" s="1" t="s">
        <v>18</v>
      </c>
      <c r="N10" s="1" t="s">
        <v>18</v>
      </c>
      <c r="O10" s="1" t="s">
        <v>18</v>
      </c>
      <c r="P10" s="1" t="s">
        <v>18</v>
      </c>
      <c r="R10" s="1" t="s">
        <v>18</v>
      </c>
      <c r="T10" s="1" t="s">
        <v>18</v>
      </c>
      <c r="U10" s="1" t="s">
        <v>18</v>
      </c>
      <c r="V10" s="11">
        <f t="shared" si="0"/>
        <v>14</v>
      </c>
      <c r="W10" s="13">
        <f t="shared" si="1"/>
        <v>0</v>
      </c>
      <c r="X10" s="15">
        <f t="shared" si="2"/>
        <v>14</v>
      </c>
    </row>
    <row r="11" spans="1:29">
      <c r="A11" s="1">
        <v>10</v>
      </c>
      <c r="B11" s="2" t="s">
        <v>8</v>
      </c>
      <c r="C11" s="2" t="s">
        <v>18</v>
      </c>
      <c r="D11" s="1" t="s">
        <v>18</v>
      </c>
      <c r="E11" s="1" t="s">
        <v>18</v>
      </c>
      <c r="F11" s="4" t="s">
        <v>18</v>
      </c>
      <c r="G11" s="4" t="s">
        <v>18</v>
      </c>
      <c r="H11" s="4" t="s">
        <v>18</v>
      </c>
      <c r="I11" s="1" t="s">
        <v>18</v>
      </c>
      <c r="J11" s="1" t="s">
        <v>18</v>
      </c>
      <c r="K11" s="1" t="s">
        <v>18</v>
      </c>
      <c r="M11" s="1" t="s">
        <v>18</v>
      </c>
      <c r="N11" s="1" t="s">
        <v>29</v>
      </c>
      <c r="O11" s="1" t="s">
        <v>18</v>
      </c>
      <c r="P11" s="1" t="s">
        <v>29</v>
      </c>
      <c r="R11" s="1" t="s">
        <v>18</v>
      </c>
      <c r="T11" s="1" t="s">
        <v>18</v>
      </c>
      <c r="U11" s="1" t="s">
        <v>18</v>
      </c>
      <c r="V11" s="11">
        <f t="shared" si="0"/>
        <v>14</v>
      </c>
      <c r="W11" s="13">
        <f t="shared" si="1"/>
        <v>2</v>
      </c>
      <c r="X11" s="15">
        <f t="shared" si="2"/>
        <v>16</v>
      </c>
    </row>
    <row r="12" spans="1:29">
      <c r="A12" s="1">
        <v>11</v>
      </c>
      <c r="B12" s="2" t="s">
        <v>9</v>
      </c>
      <c r="C12" s="2" t="s">
        <v>18</v>
      </c>
      <c r="D12" s="1" t="s">
        <v>18</v>
      </c>
      <c r="E12" s="1" t="s">
        <v>18</v>
      </c>
      <c r="F12" s="4" t="s">
        <v>18</v>
      </c>
      <c r="G12" s="4"/>
      <c r="H12" s="4" t="s">
        <v>18</v>
      </c>
      <c r="I12" s="1" t="s">
        <v>18</v>
      </c>
      <c r="J12" s="1" t="s">
        <v>18</v>
      </c>
      <c r="K12" s="1" t="s">
        <v>18</v>
      </c>
      <c r="M12" s="1" t="s">
        <v>18</v>
      </c>
      <c r="N12" s="1" t="s">
        <v>18</v>
      </c>
      <c r="O12" s="1" t="s">
        <v>18</v>
      </c>
      <c r="R12" s="1" t="s">
        <v>18</v>
      </c>
      <c r="T12" s="1" t="s">
        <v>18</v>
      </c>
      <c r="U12" s="1" t="s">
        <v>18</v>
      </c>
      <c r="V12" s="11">
        <f t="shared" si="0"/>
        <v>14</v>
      </c>
      <c r="W12" s="13">
        <f t="shared" si="1"/>
        <v>0</v>
      </c>
      <c r="X12" s="15">
        <f t="shared" si="2"/>
        <v>14</v>
      </c>
    </row>
    <row r="13" spans="1:29">
      <c r="A13" s="1">
        <v>12</v>
      </c>
      <c r="B13" s="2" t="s">
        <v>10</v>
      </c>
      <c r="C13" s="2" t="s">
        <v>18</v>
      </c>
      <c r="D13" s="1" t="s">
        <v>18</v>
      </c>
      <c r="E13" s="1" t="s">
        <v>18</v>
      </c>
      <c r="F13" s="4" t="s">
        <v>18</v>
      </c>
      <c r="G13" s="4"/>
      <c r="H13" s="4" t="s">
        <v>18</v>
      </c>
      <c r="J13" s="1" t="s">
        <v>18</v>
      </c>
      <c r="M13" s="1" t="s">
        <v>18</v>
      </c>
      <c r="N13" s="1" t="s">
        <v>18</v>
      </c>
      <c r="O13" s="1" t="s">
        <v>18</v>
      </c>
      <c r="P13" s="1" t="s">
        <v>29</v>
      </c>
      <c r="Q13" s="1" t="s">
        <v>29</v>
      </c>
      <c r="R13" s="1" t="s">
        <v>18</v>
      </c>
      <c r="S13" s="1" t="s">
        <v>18</v>
      </c>
      <c r="T13" s="1" t="s">
        <v>18</v>
      </c>
      <c r="U13" s="1" t="s">
        <v>18</v>
      </c>
      <c r="V13" s="11">
        <f t="shared" si="0"/>
        <v>13</v>
      </c>
      <c r="W13" s="13">
        <f t="shared" si="1"/>
        <v>2</v>
      </c>
      <c r="X13" s="15">
        <f t="shared" si="2"/>
        <v>15</v>
      </c>
    </row>
    <row r="14" spans="1:29">
      <c r="A14" s="1">
        <v>13</v>
      </c>
      <c r="B14" s="2" t="s">
        <v>11</v>
      </c>
      <c r="C14" s="2" t="s">
        <v>18</v>
      </c>
      <c r="D14" s="1" t="s">
        <v>18</v>
      </c>
      <c r="E14" s="1" t="s">
        <v>18</v>
      </c>
      <c r="F14" s="4"/>
      <c r="G14" s="4"/>
      <c r="H14" s="4" t="s">
        <v>18</v>
      </c>
      <c r="I14" s="1" t="s">
        <v>18</v>
      </c>
      <c r="J14" s="1" t="s">
        <v>18</v>
      </c>
      <c r="K14" s="1" t="s">
        <v>18</v>
      </c>
      <c r="M14" s="1" t="s">
        <v>18</v>
      </c>
      <c r="N14" s="1" t="s">
        <v>18</v>
      </c>
      <c r="O14" s="1" t="s">
        <v>18</v>
      </c>
      <c r="P14" s="1" t="s">
        <v>29</v>
      </c>
      <c r="R14" s="1" t="s">
        <v>18</v>
      </c>
      <c r="T14" s="1" t="s">
        <v>18</v>
      </c>
      <c r="U14" s="1" t="s">
        <v>18</v>
      </c>
      <c r="V14" s="11">
        <f t="shared" si="0"/>
        <v>13</v>
      </c>
      <c r="W14" s="13">
        <f t="shared" si="1"/>
        <v>1</v>
      </c>
      <c r="X14" s="15">
        <f t="shared" si="2"/>
        <v>14</v>
      </c>
    </row>
    <row r="15" spans="1:29" s="4" customFormat="1">
      <c r="A15" s="1">
        <v>14</v>
      </c>
      <c r="B15" s="3" t="s">
        <v>12</v>
      </c>
      <c r="C15" s="2" t="s">
        <v>18</v>
      </c>
      <c r="D15" s="1" t="s">
        <v>18</v>
      </c>
      <c r="E15" s="4" t="s">
        <v>18</v>
      </c>
      <c r="G15" s="4" t="s">
        <v>18</v>
      </c>
      <c r="H15" s="4" t="s">
        <v>18</v>
      </c>
      <c r="I15" s="4" t="s">
        <v>18</v>
      </c>
      <c r="J15" s="4" t="s">
        <v>18</v>
      </c>
      <c r="M15" s="1" t="s">
        <v>18</v>
      </c>
      <c r="N15" s="4" t="s">
        <v>29</v>
      </c>
      <c r="R15" s="1" t="s">
        <v>18</v>
      </c>
      <c r="S15" s="4" t="s">
        <v>18</v>
      </c>
      <c r="T15" s="1" t="s">
        <v>18</v>
      </c>
      <c r="U15" s="1" t="s">
        <v>18</v>
      </c>
      <c r="V15" s="11">
        <f t="shared" si="0"/>
        <v>12</v>
      </c>
      <c r="W15" s="13">
        <f t="shared" si="1"/>
        <v>1</v>
      </c>
      <c r="X15" s="15">
        <f t="shared" si="2"/>
        <v>13</v>
      </c>
    </row>
    <row r="16" spans="1:29">
      <c r="A16" s="1">
        <v>15</v>
      </c>
      <c r="B16" s="2" t="s">
        <v>13</v>
      </c>
      <c r="C16" s="2" t="s">
        <v>18</v>
      </c>
      <c r="D16" s="1" t="s">
        <v>18</v>
      </c>
      <c r="E16" s="1" t="s">
        <v>18</v>
      </c>
      <c r="F16" s="4"/>
      <c r="G16" s="4"/>
      <c r="H16" s="4"/>
      <c r="M16" s="1" t="s">
        <v>18</v>
      </c>
      <c r="N16" s="1" t="s">
        <v>18</v>
      </c>
      <c r="O16" s="1" t="s">
        <v>18</v>
      </c>
      <c r="R16" s="1" t="s">
        <v>18</v>
      </c>
      <c r="T16" s="1" t="s">
        <v>18</v>
      </c>
      <c r="U16" s="1" t="s">
        <v>18</v>
      </c>
      <c r="V16" s="11">
        <f t="shared" si="0"/>
        <v>9</v>
      </c>
      <c r="W16" s="13">
        <f t="shared" si="1"/>
        <v>0</v>
      </c>
      <c r="X16" s="15">
        <f t="shared" si="2"/>
        <v>9</v>
      </c>
    </row>
    <row r="17" spans="1:24">
      <c r="A17" s="1">
        <v>16</v>
      </c>
      <c r="B17" s="2" t="s">
        <v>16</v>
      </c>
      <c r="C17" s="2" t="s">
        <v>18</v>
      </c>
      <c r="D17" s="1" t="s">
        <v>18</v>
      </c>
      <c r="E17" s="1" t="s">
        <v>18</v>
      </c>
      <c r="F17" s="4" t="s">
        <v>18</v>
      </c>
      <c r="G17" s="4" t="s">
        <v>18</v>
      </c>
      <c r="H17" s="4" t="s">
        <v>18</v>
      </c>
      <c r="J17" s="1" t="s">
        <v>18</v>
      </c>
      <c r="K17" s="4"/>
      <c r="L17" s="4"/>
      <c r="M17" s="1" t="s">
        <v>18</v>
      </c>
      <c r="N17" s="4" t="s">
        <v>29</v>
      </c>
      <c r="O17" s="1" t="s">
        <v>18</v>
      </c>
      <c r="P17" s="1" t="s">
        <v>29</v>
      </c>
      <c r="T17" s="1" t="s">
        <v>18</v>
      </c>
      <c r="U17" s="1" t="s">
        <v>18</v>
      </c>
      <c r="V17" s="11">
        <f t="shared" si="0"/>
        <v>11</v>
      </c>
      <c r="W17" s="13">
        <f t="shared" si="1"/>
        <v>2</v>
      </c>
      <c r="X17" s="15">
        <f t="shared" si="2"/>
        <v>13</v>
      </c>
    </row>
    <row r="18" spans="1:24">
      <c r="A18" s="1">
        <v>17</v>
      </c>
      <c r="B18" s="2" t="s">
        <v>14</v>
      </c>
      <c r="C18" s="2" t="s">
        <v>18</v>
      </c>
      <c r="D18" s="1" t="s">
        <v>18</v>
      </c>
      <c r="E18" s="1" t="s">
        <v>18</v>
      </c>
      <c r="F18" s="4" t="s">
        <v>18</v>
      </c>
      <c r="G18" s="4" t="s">
        <v>18</v>
      </c>
      <c r="H18" s="4" t="s">
        <v>18</v>
      </c>
      <c r="I18" s="1" t="s">
        <v>18</v>
      </c>
      <c r="J18" s="1" t="s">
        <v>18</v>
      </c>
      <c r="K18" s="1" t="s">
        <v>18</v>
      </c>
      <c r="M18" s="1" t="s">
        <v>18</v>
      </c>
      <c r="N18" s="1" t="s">
        <v>18</v>
      </c>
      <c r="O18" s="1" t="s">
        <v>18</v>
      </c>
      <c r="P18" s="1" t="s">
        <v>29</v>
      </c>
      <c r="T18" s="1" t="s">
        <v>18</v>
      </c>
      <c r="U18" s="1" t="s">
        <v>18</v>
      </c>
      <c r="V18" s="11">
        <f t="shared" si="0"/>
        <v>14</v>
      </c>
      <c r="W18" s="13">
        <f t="shared" si="1"/>
        <v>1</v>
      </c>
      <c r="X18" s="15">
        <f t="shared" si="2"/>
        <v>15</v>
      </c>
    </row>
    <row r="19" spans="1:24">
      <c r="A19" s="1">
        <v>18</v>
      </c>
      <c r="B19" s="1" t="s">
        <v>30</v>
      </c>
      <c r="C19" s="1" t="s">
        <v>18</v>
      </c>
      <c r="D19" s="1" t="s">
        <v>18</v>
      </c>
      <c r="E19" s="1" t="s">
        <v>18</v>
      </c>
      <c r="F19" s="4"/>
      <c r="G19" s="4"/>
      <c r="H19" s="4"/>
      <c r="I19" s="1" t="s">
        <v>18</v>
      </c>
      <c r="J19" s="1" t="s">
        <v>18</v>
      </c>
      <c r="K19" s="1" t="s">
        <v>18</v>
      </c>
      <c r="L19" s="1" t="s">
        <v>18</v>
      </c>
      <c r="N19" s="1" t="s">
        <v>29</v>
      </c>
      <c r="O19" s="1" t="s">
        <v>18</v>
      </c>
      <c r="P19" s="1" t="s">
        <v>29</v>
      </c>
      <c r="R19" s="1" t="s">
        <v>18</v>
      </c>
      <c r="T19" s="1" t="s">
        <v>18</v>
      </c>
      <c r="U19" s="1" t="s">
        <v>18</v>
      </c>
      <c r="V19" s="11">
        <f t="shared" si="0"/>
        <v>11</v>
      </c>
      <c r="W19" s="13">
        <f t="shared" si="1"/>
        <v>2</v>
      </c>
      <c r="X19" s="15">
        <f t="shared" si="2"/>
        <v>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2022-05-17T08:24:56Z</dcterms:modified>
</cp:coreProperties>
</file>