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720" yWindow="645" windowWidth="19635" windowHeight="7425"/>
  </bookViews>
  <sheets>
    <sheet name="PHEP NH 2021-2022" sheetId="1" r:id="rId1"/>
    <sheet name="MẪU ĐK NGHỈ PHÉP" sheetId="2" r:id="rId2"/>
  </sheets>
  <definedNames>
    <definedName name="_xlnm._FilterDatabase" localSheetId="0" hidden="1">'PHEP NH 2021-2022'!$A$9:$L$54</definedName>
    <definedName name="OLE_LINK1" localSheetId="1">'MẪU ĐK NGHỈ PHÉP'!$A$1</definedName>
    <definedName name="OLE_LINK1" localSheetId="0">'PHEP NH 2021-2022'!$A$1</definedName>
    <definedName name="_xlnm.Print_Area" localSheetId="1">'MẪU ĐK NGHỈ PHÉP'!$A$1:$H$40</definedName>
    <definedName name="_xlnm.Print_Area" localSheetId="0">'PHEP NH 2021-2022'!$A$1:$L$54</definedName>
    <definedName name="_xlnm.Print_Titles" localSheetId="1">'MẪU ĐK NGHỈ PHÉP'!$8:$9</definedName>
    <definedName name="_xlnm.Print_Titles" localSheetId="0">'PHEP NH 2021-2022'!$7:$9</definedName>
  </definedNames>
  <calcPr calcId="144525"/>
</workbook>
</file>

<file path=xl/calcChain.xml><?xml version="1.0" encoding="utf-8"?>
<calcChain xmlns="http://schemas.openxmlformats.org/spreadsheetml/2006/main">
  <c r="I41" i="1" l="1"/>
  <c r="I40" i="1"/>
  <c r="I39" i="1"/>
  <c r="I38" i="1"/>
  <c r="I37" i="1"/>
  <c r="I36" i="1"/>
  <c r="I35" i="1"/>
  <c r="I34" i="1"/>
  <c r="I33" i="1"/>
  <c r="I32" i="1"/>
  <c r="I31" i="1"/>
  <c r="I30" i="1"/>
  <c r="I29" i="1"/>
  <c r="I28" i="1"/>
  <c r="I27" i="1"/>
  <c r="I26" i="1"/>
  <c r="I25" i="1"/>
  <c r="I24" i="1"/>
  <c r="I23" i="1"/>
  <c r="I22" i="1"/>
  <c r="I21" i="1"/>
  <c r="I20" i="1"/>
  <c r="I19" i="1"/>
  <c r="I18" i="1"/>
  <c r="I17" i="1"/>
  <c r="I16" i="1"/>
  <c r="I15" i="1"/>
  <c r="I14" i="1"/>
  <c r="I13" i="1"/>
  <c r="I12" i="1"/>
  <c r="I11" i="1"/>
  <c r="I10" i="1"/>
  <c r="A11" i="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alcChain>
</file>

<file path=xl/comments1.xml><?xml version="1.0" encoding="utf-8"?>
<comments xmlns="http://schemas.openxmlformats.org/spreadsheetml/2006/main">
  <authors>
    <author>Hai Yen</author>
  </authors>
  <commentList>
    <comment ref="C17" authorId="0">
      <text>
        <r>
          <rPr>
            <b/>
            <sz val="9"/>
            <color indexed="81"/>
            <rFont val="Tahoma"/>
            <family val="2"/>
            <charset val="163"/>
          </rPr>
          <t>Thử việc từ ngày 04/5/2016</t>
        </r>
        <r>
          <rPr>
            <sz val="9"/>
            <color indexed="81"/>
            <rFont val="Tahoma"/>
            <family val="2"/>
            <charset val="163"/>
          </rPr>
          <t xml:space="preserve">
</t>
        </r>
      </text>
    </comment>
    <comment ref="C24" authorId="0">
      <text>
        <r>
          <rPr>
            <b/>
            <sz val="9"/>
            <color indexed="81"/>
            <rFont val="Tahoma"/>
            <family val="2"/>
            <charset val="163"/>
          </rPr>
          <t>Thử việc từ ngày 04/5/2016</t>
        </r>
        <r>
          <rPr>
            <sz val="9"/>
            <color indexed="81"/>
            <rFont val="Tahoma"/>
            <family val="2"/>
            <charset val="163"/>
          </rPr>
          <t xml:space="preserve">
</t>
        </r>
      </text>
    </comment>
    <comment ref="C28" authorId="0">
      <text>
        <r>
          <rPr>
            <b/>
            <sz val="9"/>
            <color indexed="81"/>
            <rFont val="Tahoma"/>
            <family val="2"/>
            <charset val="163"/>
          </rPr>
          <t>Vào thử iệc từ ngày 13/10/2015</t>
        </r>
        <r>
          <rPr>
            <sz val="9"/>
            <color indexed="81"/>
            <rFont val="Tahoma"/>
            <family val="2"/>
            <charset val="163"/>
          </rPr>
          <t xml:space="preserve">
</t>
        </r>
      </text>
    </comment>
  </commentList>
</comments>
</file>

<file path=xl/sharedStrings.xml><?xml version="1.0" encoding="utf-8"?>
<sst xmlns="http://schemas.openxmlformats.org/spreadsheetml/2006/main" count="150" uniqueCount="136">
  <si>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</si>
  <si>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</si>
  <si>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</si>
  <si>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</si>
  <si>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08   tháng  06  năm 2022</t>
  </si>
  <si>
    <t>BẢNG THỐNG KÊ</t>
  </si>
  <si>
    <t>SỐ NGÀY NGHỈ PHÉP CỦA CÁN BỘ - NHÂN VIÊN NĂM HỌC 2021 - 2022</t>
  </si>
  <si>
    <t>STT</t>
  </si>
  <si>
    <t>HỌ TÊN</t>
  </si>
  <si>
    <t>Đơn vị công tác</t>
  </si>
  <si>
    <t>Năm công tác</t>
  </si>
  <si>
    <t>Số ngày phép năm học 2021- 2022</t>
  </si>
  <si>
    <t>Ngày nghỉ cụ thể trong
năm học 2021-2022</t>
  </si>
  <si>
    <t>Ngày nghỉ không trừ phép trong năm học 2021 - 2022 (trước và sau tết)</t>
  </si>
  <si>
    <t>Ghi chú</t>
  </si>
  <si>
    <t>Phép năm</t>
  </si>
  <si>
    <t>Theo LLĐ</t>
  </si>
  <si>
    <t>Số ngày đã nghỉ trong NH 2021-2022</t>
  </si>
  <si>
    <t>Số ngày còn được nghỉ</t>
  </si>
  <si>
    <t>A</t>
  </si>
  <si>
    <t>B</t>
  </si>
  <si>
    <t>C</t>
  </si>
  <si>
    <t>DŨNG</t>
  </si>
  <si>
    <t>2006</t>
  </si>
  <si>
    <t>2008</t>
  </si>
  <si>
    <t>2012</t>
  </si>
  <si>
    <t>TẤN</t>
  </si>
  <si>
    <t>Trần Văn</t>
  </si>
  <si>
    <t>2015</t>
  </si>
  <si>
    <t>PHÚ</t>
  </si>
  <si>
    <t>TUẤN</t>
  </si>
  <si>
    <t>Lê Quang</t>
  </si>
  <si>
    <t>LIÊM</t>
  </si>
  <si>
    <t>P. Quản trị - Dịch vụ</t>
  </si>
  <si>
    <t>11, 12/05</t>
  </si>
  <si>
    <t xml:space="preserve">Nguyễn Văn </t>
  </si>
  <si>
    <t>THÀNH</t>
  </si>
  <si>
    <t>1993</t>
  </si>
  <si>
    <t>Bùi Thị</t>
  </si>
  <si>
    <t>DƯƠNG</t>
  </si>
  <si>
    <t>2004</t>
  </si>
  <si>
    <t>12/04</t>
  </si>
  <si>
    <t xml:space="preserve">Dương Thị </t>
  </si>
  <si>
    <t>THỦY</t>
  </si>
  <si>
    <t>2013</t>
  </si>
  <si>
    <t>01, 02, 03, 21/03</t>
  </si>
  <si>
    <t>Từ 24/01 đến 28/01; 07, 08/02</t>
  </si>
  <si>
    <t xml:space="preserve">Nguyễn Trọng </t>
  </si>
  <si>
    <t>Tổ trưởng tổ Sửa chữa</t>
  </si>
  <si>
    <t>Nguyễn Tiến Việt</t>
  </si>
  <si>
    <t>14/03</t>
  </si>
  <si>
    <t>28/01</t>
  </si>
  <si>
    <t>Nghỉ ốm từ 15/03 đến 18/03</t>
  </si>
  <si>
    <t xml:space="preserve">Ninh Đỗ </t>
  </si>
  <si>
    <t>HIỆP</t>
  </si>
  <si>
    <t>19, 20/01</t>
  </si>
  <si>
    <t>Võ Tấn</t>
  </si>
  <si>
    <t>KIỆT</t>
  </si>
  <si>
    <t>2016</t>
  </si>
  <si>
    <t>Nguyễn Xuân</t>
  </si>
  <si>
    <t>LỢI</t>
  </si>
  <si>
    <t>2011</t>
  </si>
  <si>
    <t>02, 03, 04, 06, 07, 08/06</t>
  </si>
  <si>
    <t xml:space="preserve">Giáp Đức </t>
  </si>
  <si>
    <t xml:space="preserve">NHẬN </t>
  </si>
  <si>
    <t>2007</t>
  </si>
  <si>
    <t>30, 31/12; 19, 20/01; 30, 31/05; 01, 02, 03, 04, 06/06</t>
  </si>
  <si>
    <t>Nghỉ ốm từ 29/12 đến 05/01/2022</t>
  </si>
  <si>
    <t xml:space="preserve">Vũ Ngọc </t>
  </si>
  <si>
    <t>QUANG</t>
  </si>
  <si>
    <t xml:space="preserve">Tạ Quốc </t>
  </si>
  <si>
    <t>Nguyễn Cao</t>
  </si>
  <si>
    <t>THẮNG</t>
  </si>
  <si>
    <t>2014</t>
  </si>
  <si>
    <t xml:space="preserve">Giáp Văn </t>
  </si>
  <si>
    <t xml:space="preserve">THỊNH </t>
  </si>
  <si>
    <t>17/12; 07, 08/03</t>
  </si>
  <si>
    <t>Từ 24/01 đến 28/01</t>
  </si>
  <si>
    <t>Ốm: 01/10 đến 08/10 (8 ngày); CĐ:19, 20, 21/01</t>
  </si>
  <si>
    <t>Huỳnh Bá</t>
  </si>
  <si>
    <t>TRIẾT</t>
  </si>
  <si>
    <t>12/11</t>
  </si>
  <si>
    <t xml:space="preserve">Lê Hồng Anh </t>
  </si>
  <si>
    <t>Bùi Đặng Hoàng</t>
  </si>
  <si>
    <t xml:space="preserve">Trần Thị </t>
  </si>
  <si>
    <t>THU</t>
  </si>
  <si>
    <t>Tổ trưởng tổ Môi trường</t>
  </si>
  <si>
    <t>Đỗ Thị Bích</t>
  </si>
  <si>
    <t xml:space="preserve">Nguyễn Thị Thu </t>
  </si>
  <si>
    <t>TRANG</t>
  </si>
  <si>
    <t>Trần Kim</t>
  </si>
  <si>
    <t>TƯƠI</t>
  </si>
  <si>
    <t>5/2020</t>
  </si>
  <si>
    <t>27,28/05</t>
  </si>
  <si>
    <t>Trương Thị</t>
  </si>
  <si>
    <t>BẮC</t>
  </si>
  <si>
    <t>10/2020</t>
  </si>
  <si>
    <t>ĐỊNH</t>
  </si>
  <si>
    <t>Trương Phú</t>
  </si>
  <si>
    <t>CƯỜNG</t>
  </si>
  <si>
    <t>28/12</t>
  </si>
  <si>
    <t>ĐỨC</t>
  </si>
  <si>
    <t>Ngô Ngọc</t>
  </si>
  <si>
    <t>CỦA</t>
  </si>
  <si>
    <t>Phan Đức</t>
  </si>
  <si>
    <t>LONG</t>
  </si>
  <si>
    <t>Tổ trưởng tổ QLKTX</t>
  </si>
  <si>
    <t>Hà Nhật</t>
  </si>
  <si>
    <t>THANH</t>
  </si>
  <si>
    <t>10/11</t>
  </si>
  <si>
    <t>LÝ</t>
  </si>
  <si>
    <t>08, 22/05</t>
  </si>
  <si>
    <t xml:space="preserve">Võ Thị </t>
  </si>
  <si>
    <t>TUYẾT</t>
  </si>
  <si>
    <t>Ốm: 14/02 đến 27/02</t>
  </si>
  <si>
    <t xml:space="preserve">Trịnh Tuấn </t>
  </si>
  <si>
    <t xml:space="preserve">VŨ </t>
  </si>
  <si>
    <t>22, 23, 24, 25, 26, 27/04</t>
  </si>
  <si>
    <t xml:space="preserve">Phạm Thị Hoàng </t>
  </si>
  <si>
    <t>DIỄM</t>
  </si>
  <si>
    <t>04/2022</t>
  </si>
  <si>
    <t xml:space="preserve">Ghi chú: </t>
  </si>
  <si>
    <r>
      <t xml:space="preserve">              - Số ngày nghỉ trên đây tính căn cứ vào bảng chấm công của đơn vị và đơn xin phép của cá nhân đã được Ban Giám hiệu duyệt </t>
    </r>
    <r>
      <rPr>
        <b/>
        <sz val="14"/>
        <color rgb="FFFF0000"/>
        <rFont val="Times New Roman"/>
        <family val="1"/>
      </rPr>
      <t>(từ 01/10/2021 đến 08/06/2022)</t>
    </r>
    <r>
      <rPr>
        <sz val="14"/>
        <color rgb="FFFF0000"/>
        <rFont val="Times New Roman"/>
        <family val="1"/>
      </rPr>
      <t xml:space="preserve">. </t>
    </r>
  </si>
  <si>
    <t xml:space="preserve">              - Đề nghị Trưởng đơn vị sắp xếp cho CB, NV luân phiên nghỉ số ngày phép còn được nghỉ theo quy định (Bảo đảm tiến độ công tác của đơn vị trong thời gian hè). </t>
  </si>
  <si>
    <r>
      <t xml:space="preserve">              - Danh sách sắp xếp cho CB, NV của đơn vị nghỉ số ngày phép còn lại trong năm học 2021-2022 (cột 5) trước ngày </t>
    </r>
    <r>
      <rPr>
        <b/>
        <sz val="14"/>
        <color rgb="FFFF0000"/>
        <rFont val="Times New Roman"/>
        <family val="1"/>
      </rPr>
      <t>31/08/2022</t>
    </r>
    <r>
      <rPr>
        <sz val="14"/>
        <rFont val="Times New Roman"/>
        <family val="1"/>
      </rPr>
      <t xml:space="preserve"> và gửi về phòng Tổ chức - Hành chính - Tổng hợp trước ngày </t>
    </r>
    <r>
      <rPr>
        <b/>
        <sz val="14"/>
        <color rgb="FFFF0000"/>
        <rFont val="Times New Roman"/>
        <family val="1"/>
      </rPr>
      <t>30/06/2022</t>
    </r>
    <r>
      <rPr>
        <sz val="14"/>
        <rFont val="Times New Roman"/>
        <family val="1"/>
      </rPr>
      <t xml:space="preserve"> để theo dõi, tổng hợp. </t>
    </r>
  </si>
  <si>
    <t>TRƯỜNG CAO ĐẲNG LÝ TỰ TRỌNG</t>
  </si>
  <si>
    <t>CỘNG HÒA XÃ HỘI CHỦ NGHĨA VIỆT NAM</t>
  </si>
  <si>
    <t>Độc lập - Tự do - Hạnh phúc</t>
  </si>
  <si>
    <t xml:space="preserve">DANH SÁCH ĐĂNG KÝ NGHỈ PHÉP CỦA CÁN BỘ - NHÂN VIÊN </t>
  </si>
  <si>
    <t>NĂM HỌC 2021 - 2022</t>
  </si>
  <si>
    <t>Ngày đăng ký nghỉ phép</t>
  </si>
  <si>
    <t>Tháng 6</t>
  </si>
  <si>
    <t>Tháng 7</t>
  </si>
  <si>
    <t>Tháng 8</t>
  </si>
  <si>
    <t>Số ngày còn được nghỉ NH 2021-2022</t>
  </si>
  <si>
    <r>
      <t xml:space="preserve"> </t>
    </r>
    <r>
      <rPr>
        <sz val="13"/>
        <rFont val="Times New Roman"/>
        <family val="1"/>
      </rPr>
      <t>THÀNH PHỐ HỒ CHÍ MINH</t>
    </r>
    <r>
      <rPr>
        <b/>
        <sz val="13"/>
        <rFont val="Times New Roman"/>
        <family val="1"/>
      </rPr>
      <t xml:space="preserve">
PHÒNG QUẢN TRỊ - DỊCH VỤ</t>
    </r>
  </si>
</sst>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mm/yyyy"/>
    <numFmt numFmtId="165" formatCode="_-* #,##0.00\ _€_-;\-* #,##0.00\ _€_-;_-* &quot;-&quot;??\ _€_-;_-@_-"/>
    <numFmt numFmtId="166" formatCode="\$#,##0\ ;\(\$#,##0\)"/>
    <numFmt numFmtId="167" formatCode="_-* #,##0.00\ [$€-1]_-;\-* #,##0.00\ [$€-1]_-;_-* &quot;-&quot;??\ [$€-1]_-"/>
    <numFmt numFmtId="168" formatCode="&quot;\&quot;#,##0;[Red]&quot;\&quot;&quot;\&quot;\-#,##0"/>
    <numFmt numFmtId="169" formatCode="&quot;\&quot;#,##0.00;[Red]&quot;\&quot;&quot;\&quot;&quot;\&quot;&quot;\&quot;&quot;\&quot;&quot;\&quot;\-#,##0.00"/>
    <numFmt numFmtId="170" formatCode="&quot;\&quot;#,##0.00;[Red]&quot;\&quot;\-#,##0.00"/>
    <numFmt numFmtId="171" formatCode="&quot;\&quot;#,##0;[Red]&quot;\&quot;\-#,##0"/>
  </numFmts>
  <fonts count="52">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6"/>
      <name val="Times New Roman"/>
      <family val="1"/>
    </font>
    <font>
      <b/>
      <sz val="12"/>
      <color rgb="FFFF0000"/>
      <name val="Times New Roman"/>
      <family val="1"/>
    </font>
    <font>
      <b/>
      <sz val="11"/>
      <color rgb="FF0070C0"/>
      <name val="Times New Roman"/>
      <family val="1"/>
    </font>
    <font>
      <sz val="11"/>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i/>
      <sz val="11"/>
      <color rgb="FF0070C0"/>
      <name val="Times New Roman"/>
      <family val="1"/>
    </font>
    <font>
      <b/>
      <sz val="11"/>
      <color rgb="FFFF0000"/>
      <name val="Times New Roman"/>
      <family val="1"/>
    </font>
    <font>
      <sz val="11"/>
      <color rgb="FF0070C0"/>
      <name val="Times New Roman"/>
      <family val="1"/>
    </font>
    <font>
      <sz val="11"/>
      <color rgb="FFFF0000"/>
      <name val="Times New Roman"/>
      <family val="1"/>
    </font>
    <font>
      <sz val="11"/>
      <color rgb="FF0070C0"/>
      <name val="Times New Roman"/>
      <family val="1"/>
      <charset val="163"/>
    </font>
    <font>
      <sz val="12"/>
      <color indexed="10"/>
      <name val="Times New Roman"/>
      <family val="1"/>
    </font>
    <font>
      <sz val="12"/>
      <color indexed="10"/>
      <name val="VNI-Times"/>
    </font>
    <font>
      <sz val="12"/>
      <color rgb="FFFF0000"/>
      <name val="Times New Roman"/>
      <family val="1"/>
    </font>
    <font>
      <sz val="11"/>
      <name val="VNI-Times"/>
    </font>
    <font>
      <b/>
      <sz val="12"/>
      <name val="VNI-Times"/>
    </font>
    <font>
      <b/>
      <sz val="11"/>
      <color rgb="FF0070C0"/>
      <name val="VNI-Times"/>
    </font>
    <font>
      <sz val="11"/>
      <color rgb="FF00B0F0"/>
      <name val="Times New Roman"/>
      <family val="1"/>
    </font>
    <font>
      <sz val="11"/>
      <color indexed="8"/>
      <name val="Times New Roman"/>
      <family val="1"/>
    </font>
    <font>
      <sz val="12"/>
      <color theme="1"/>
      <name val="Times New Roman"/>
      <family val="1"/>
    </font>
    <font>
      <sz val="11"/>
      <color rgb="FFFF0000"/>
      <name val="VNI-Times"/>
    </font>
    <font>
      <sz val="13"/>
      <name val="Times New Roman"/>
      <family val="1"/>
    </font>
    <font>
      <b/>
      <u/>
      <sz val="12"/>
      <name val="Times New Roman"/>
      <family val="1"/>
    </font>
    <font>
      <sz val="14"/>
      <name val="Times New Roman"/>
      <family val="1"/>
    </font>
    <font>
      <b/>
      <sz val="14"/>
      <color rgb="FFFF0000"/>
      <name val="Times New Roman"/>
      <family val="1"/>
    </font>
    <font>
      <sz val="14"/>
      <color rgb="FFFF0000"/>
      <name val="Times New Roman"/>
      <family val="1"/>
    </font>
    <font>
      <b/>
      <i/>
      <sz val="9"/>
      <name val="Times New Roman"/>
      <family val="1"/>
    </font>
    <font>
      <sz val="9"/>
      <name val="Times New Roman"/>
      <family val="1"/>
    </font>
    <font>
      <b/>
      <sz val="9"/>
      <name val="Times New Roman"/>
      <family val="1"/>
    </font>
    <font>
      <b/>
      <i/>
      <sz val="11"/>
      <name val="Times New Roman"/>
      <family val="1"/>
    </font>
    <font>
      <b/>
      <sz val="9"/>
      <color indexed="81"/>
      <name val="Tahoma"/>
      <family val="2"/>
      <charset val="163"/>
    </font>
    <font>
      <sz val="9"/>
      <color indexed="81"/>
      <name val="Tahoma"/>
      <family val="2"/>
      <charset val="163"/>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name val="Times New Roman"/>
      <family val="1"/>
    </font>
  </fonts>
  <fills count="4">
    <fill>
      <patternFill patternType="none"/>
    </fill>
    <fill>
      <patternFill patternType="gray125"/>
    </fill>
    <fill>
      <patternFill patternType="solid">
        <fgColor rgb="FF00B0F0"/>
        <bgColor indexed="64"/>
      </patternFill>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dotted">
        <color indexed="64"/>
      </top>
      <bottom/>
      <diagonal/>
    </border>
    <border>
      <left/>
      <right style="thin">
        <color indexed="64"/>
      </right>
      <top style="dotted">
        <color indexed="64"/>
      </top>
      <bottom/>
      <diagonal/>
    </border>
  </borders>
  <cellStyleXfs count="19">
    <xf numFmtId="0" fontId="0" fillId="0" borderId="0"/>
    <xf numFmtId="165" fontId="46" fillId="0" borderId="0" applyFont="0" applyFill="0" applyBorder="0" applyAlignment="0" applyProtection="0"/>
    <xf numFmtId="3" fontId="46" fillId="0" borderId="0" applyFont="0" applyFill="0" applyBorder="0" applyAlignment="0" applyProtection="0"/>
    <xf numFmtId="166" fontId="46" fillId="0" borderId="0" applyFont="0" applyFill="0" applyBorder="0" applyAlignment="0" applyProtection="0"/>
    <xf numFmtId="0" fontId="46" fillId="0" borderId="0" applyFont="0" applyFill="0" applyBorder="0" applyAlignment="0" applyProtection="0"/>
    <xf numFmtId="167" fontId="46" fillId="0" borderId="0" applyFont="0" applyFill="0" applyBorder="0" applyAlignment="0" applyProtection="0"/>
    <xf numFmtId="2" fontId="46" fillId="0" borderId="0" applyFont="0" applyFill="0" applyBorder="0" applyAlignment="0" applyProtection="0"/>
    <xf numFmtId="0" fontId="46" fillId="0" borderId="0"/>
    <xf numFmtId="40" fontId="47" fillId="0" borderId="0" applyFont="0" applyFill="0" applyBorder="0" applyAlignment="0" applyProtection="0"/>
    <xf numFmtId="38" fontId="47" fillId="0" borderId="0" applyFont="0" applyFill="0" applyBorder="0" applyAlignment="0" applyProtection="0"/>
    <xf numFmtId="0" fontId="47" fillId="0" borderId="0" applyFont="0" applyFill="0" applyBorder="0" applyAlignment="0" applyProtection="0"/>
    <xf numFmtId="0" fontId="47" fillId="0" borderId="0" applyFont="0" applyFill="0" applyBorder="0" applyAlignment="0" applyProtection="0"/>
    <xf numFmtId="10" fontId="46" fillId="0" borderId="0" applyFont="0" applyFill="0" applyBorder="0" applyAlignment="0" applyProtection="0"/>
    <xf numFmtId="0" fontId="48" fillId="0" borderId="0"/>
    <xf numFmtId="168" fontId="46" fillId="0" borderId="0" applyFont="0" applyFill="0" applyBorder="0" applyAlignment="0" applyProtection="0"/>
    <xf numFmtId="169" fontId="46" fillId="0" borderId="0" applyFont="0" applyFill="0" applyBorder="0" applyAlignment="0" applyProtection="0"/>
    <xf numFmtId="170" fontId="49" fillId="0" borderId="0" applyFont="0" applyFill="0" applyBorder="0" applyAlignment="0" applyProtection="0"/>
    <xf numFmtId="171" fontId="49" fillId="0" borderId="0" applyFont="0" applyFill="0" applyBorder="0" applyAlignment="0" applyProtection="0"/>
    <xf numFmtId="0" fontId="50" fillId="0" borderId="0"/>
  </cellStyleXfs>
  <cellXfs count="138">
    <xf numFmtId="0" fontId="0" fillId="0" borderId="0" xfId="0"/>
    <xf numFmtId="0" fontId="2" fillId="0" borderId="0" xfId="0" applyFont="1" applyAlignment="1">
      <alignment horizontal="center"/>
    </xf>
    <xf numFmtId="0" fontId="3" fillId="0" borderId="0" xfId="0" applyFont="1" applyFill="1"/>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10" fillId="0" borderId="0" xfId="0" applyFont="1" applyFill="1" applyAlignment="1">
      <alignment horizontal="right"/>
    </xf>
    <xf numFmtId="0" fontId="2" fillId="0" borderId="0" xfId="0" applyFont="1" applyFill="1"/>
    <xf numFmtId="0" fontId="1" fillId="0" borderId="0" xfId="0" applyFont="1" applyFill="1"/>
    <xf numFmtId="0" fontId="11" fillId="0" borderId="0" xfId="0" applyFont="1" applyFill="1" applyAlignment="1">
      <alignment horizontal="center" vertical="center"/>
    </xf>
    <xf numFmtId="0" fontId="6"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13" fillId="0" borderId="0" xfId="0" applyFont="1" applyFill="1" applyAlignment="1">
      <alignment horizontal="left" vertical="center" wrapText="1"/>
    </xf>
    <xf numFmtId="0" fontId="14" fillId="0" borderId="0" xfId="0" applyFont="1" applyFill="1"/>
    <xf numFmtId="0" fontId="9" fillId="0" borderId="0" xfId="0" applyFont="1" applyFill="1"/>
    <xf numFmtId="0" fontId="15" fillId="0" borderId="0" xfId="0" applyFont="1" applyFill="1"/>
    <xf numFmtId="0" fontId="16" fillId="0" borderId="1"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8" fillId="0" borderId="1" xfId="0" applyFont="1" applyFill="1" applyBorder="1" applyAlignment="1">
      <alignment horizontal="center" vertical="center"/>
    </xf>
    <xf numFmtId="0" fontId="18" fillId="0" borderId="1" xfId="0" applyFont="1" applyFill="1" applyBorder="1" applyAlignment="1">
      <alignment horizontal="center" vertical="center"/>
    </xf>
    <xf numFmtId="0" fontId="19" fillId="0" borderId="1" xfId="0" applyFont="1" applyFill="1" applyBorder="1" applyAlignment="1">
      <alignment horizontal="center" vertical="center" wrapText="1"/>
    </xf>
    <xf numFmtId="0" fontId="20" fillId="0" borderId="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quotePrefix="1" applyFont="1" applyFill="1" applyBorder="1" applyAlignment="1">
      <alignment horizontal="center" vertical="center"/>
    </xf>
    <xf numFmtId="0" fontId="17" fillId="0" borderId="11" xfId="0" applyFont="1" applyFill="1" applyBorder="1" applyAlignment="1">
      <alignment horizontal="center" vertical="center"/>
    </xf>
    <xf numFmtId="0" fontId="14" fillId="0" borderId="12" xfId="0" applyFont="1" applyFill="1" applyBorder="1" applyAlignment="1">
      <alignment vertical="center"/>
    </xf>
    <xf numFmtId="0" fontId="14" fillId="0" borderId="13" xfId="0" applyFont="1" applyFill="1" applyBorder="1" applyAlignment="1">
      <alignment vertical="center"/>
    </xf>
    <xf numFmtId="0" fontId="14" fillId="0" borderId="14" xfId="0" applyFont="1" applyFill="1" applyBorder="1" applyAlignment="1">
      <alignment horizontal="center" vertical="center" wrapText="1"/>
    </xf>
    <xf numFmtId="0" fontId="17" fillId="0" borderId="14" xfId="0" applyFont="1" applyFill="1" applyBorder="1" applyAlignment="1">
      <alignment horizontal="center" vertical="center"/>
    </xf>
    <xf numFmtId="0" fontId="21" fillId="0" borderId="14" xfId="0" applyFont="1" applyFill="1" applyBorder="1" applyAlignment="1">
      <alignment horizontal="center" vertical="center"/>
    </xf>
    <xf numFmtId="16" fontId="23" fillId="0" borderId="14" xfId="0" quotePrefix="1" applyNumberFormat="1" applyFont="1" applyFill="1" applyBorder="1" applyAlignment="1">
      <alignment horizontal="left" vertical="center" wrapText="1"/>
    </xf>
    <xf numFmtId="0" fontId="22" fillId="0" borderId="14" xfId="0" applyFont="1" applyFill="1" applyBorder="1" applyAlignment="1">
      <alignment horizontal="left" vertical="center" wrapText="1"/>
    </xf>
    <xf numFmtId="0" fontId="23" fillId="0" borderId="14" xfId="0" applyFont="1" applyFill="1" applyBorder="1" applyAlignment="1">
      <alignment vertical="center" wrapText="1"/>
    </xf>
    <xf numFmtId="0" fontId="14" fillId="0" borderId="14" xfId="0" applyFont="1" applyFill="1" applyBorder="1" applyAlignment="1">
      <alignment vertical="center" wrapText="1"/>
    </xf>
    <xf numFmtId="0" fontId="14" fillId="2" borderId="14" xfId="0" applyFont="1" applyFill="1" applyBorder="1" applyAlignment="1">
      <alignment horizontal="center" vertical="center" wrapText="1"/>
    </xf>
    <xf numFmtId="0" fontId="17" fillId="0" borderId="14" xfId="0" quotePrefix="1" applyFont="1" applyFill="1" applyBorder="1" applyAlignment="1">
      <alignment horizontal="center" vertical="center"/>
    </xf>
    <xf numFmtId="14" fontId="23" fillId="0" borderId="14" xfId="0" quotePrefix="1" applyNumberFormat="1" applyFont="1" applyFill="1" applyBorder="1" applyAlignment="1">
      <alignment horizontal="left" vertical="center" wrapText="1"/>
    </xf>
    <xf numFmtId="17" fontId="17" fillId="0" borderId="14" xfId="0" quotePrefix="1" applyNumberFormat="1" applyFont="1" applyFill="1" applyBorder="1" applyAlignment="1">
      <alignment horizontal="center" vertical="center"/>
    </xf>
    <xf numFmtId="0" fontId="23" fillId="0" borderId="14" xfId="0" applyFont="1" applyFill="1" applyBorder="1" applyAlignment="1">
      <alignment horizontal="left" vertical="center" wrapText="1"/>
    </xf>
    <xf numFmtId="0" fontId="22" fillId="0" borderId="14" xfId="0" quotePrefix="1" applyFont="1" applyFill="1" applyBorder="1" applyAlignment="1">
      <alignment horizontal="left" vertical="center" wrapText="1"/>
    </xf>
    <xf numFmtId="0" fontId="23" fillId="0" borderId="14" xfId="0" quotePrefix="1" applyFont="1" applyFill="1" applyBorder="1" applyAlignment="1">
      <alignment horizontal="left" vertical="center" wrapText="1"/>
    </xf>
    <xf numFmtId="0" fontId="24" fillId="0" borderId="14" xfId="0" applyFont="1" applyFill="1" applyBorder="1" applyAlignment="1">
      <alignment horizontal="left" vertical="center" wrapText="1"/>
    </xf>
    <xf numFmtId="14" fontId="17" fillId="0" borderId="14" xfId="0" quotePrefix="1" applyNumberFormat="1" applyFont="1" applyFill="1" applyBorder="1" applyAlignment="1">
      <alignment horizontal="center" vertical="center"/>
    </xf>
    <xf numFmtId="0" fontId="25" fillId="0" borderId="0" xfId="0" applyFont="1" applyFill="1"/>
    <xf numFmtId="0" fontId="26" fillId="0" borderId="0" xfId="0" applyFont="1" applyFill="1"/>
    <xf numFmtId="0" fontId="27" fillId="0" borderId="0" xfId="0" applyFont="1" applyFill="1" applyAlignment="1">
      <alignment vertical="center"/>
    </xf>
    <xf numFmtId="0" fontId="0" fillId="0" borderId="0" xfId="0" applyFont="1" applyFill="1"/>
    <xf numFmtId="164" fontId="17" fillId="0" borderId="14" xfId="0" quotePrefix="1" applyNumberFormat="1" applyFont="1" applyFill="1" applyBorder="1" applyAlignment="1">
      <alignment horizontal="center" vertical="center"/>
    </xf>
    <xf numFmtId="0" fontId="28" fillId="0" borderId="0" xfId="0" applyFont="1" applyFill="1" applyAlignment="1">
      <alignment horizontal="center" vertical="center" wrapText="1"/>
    </xf>
    <xf numFmtId="0" fontId="29" fillId="0" borderId="0" xfId="0" applyFont="1" applyFill="1" applyAlignment="1">
      <alignment horizontal="left" vertical="center" wrapText="1"/>
    </xf>
    <xf numFmtId="14" fontId="22" fillId="0" borderId="14" xfId="0" applyNumberFormat="1" applyFont="1" applyFill="1" applyBorder="1" applyAlignment="1">
      <alignment horizontal="left" vertical="center" wrapText="1"/>
    </xf>
    <xf numFmtId="16" fontId="22" fillId="0" borderId="14" xfId="0" quotePrefix="1" applyNumberFormat="1" applyFont="1" applyFill="1" applyBorder="1" applyAlignment="1">
      <alignment horizontal="left" vertical="center" wrapText="1"/>
    </xf>
    <xf numFmtId="0" fontId="31" fillId="0" borderId="14" xfId="0" quotePrefix="1" applyFont="1" applyFill="1" applyBorder="1" applyAlignment="1">
      <alignment horizontal="left" vertical="center" wrapText="1"/>
    </xf>
    <xf numFmtId="0" fontId="23" fillId="0" borderId="14" xfId="0" quotePrefix="1" applyFont="1" applyFill="1" applyBorder="1" applyAlignment="1">
      <alignment vertical="center" wrapText="1"/>
    </xf>
    <xf numFmtId="0" fontId="21" fillId="0" borderId="14" xfId="0" applyFont="1" applyFill="1" applyBorder="1" applyAlignment="1">
      <alignment vertical="center" wrapText="1"/>
    </xf>
    <xf numFmtId="0" fontId="31" fillId="0" borderId="14" xfId="0" applyFont="1" applyFill="1" applyBorder="1" applyAlignment="1">
      <alignment horizontal="left" vertical="center" wrapText="1"/>
    </xf>
    <xf numFmtId="0" fontId="2" fillId="0" borderId="0" xfId="0" applyFont="1" applyFill="1" applyAlignment="1">
      <alignment wrapText="1"/>
    </xf>
    <xf numFmtId="0" fontId="28" fillId="0" borderId="14" xfId="0" applyFont="1" applyFill="1" applyBorder="1" applyAlignment="1">
      <alignment horizontal="center" vertical="center"/>
    </xf>
    <xf numFmtId="0" fontId="14" fillId="3" borderId="12" xfId="0" applyFont="1" applyFill="1" applyBorder="1" applyAlignment="1">
      <alignment horizontal="left" vertical="center"/>
    </xf>
    <xf numFmtId="0" fontId="32" fillId="0" borderId="13" xfId="0" applyFont="1" applyFill="1" applyBorder="1" applyAlignment="1">
      <alignment horizontal="left" vertical="center"/>
    </xf>
    <xf numFmtId="0" fontId="33" fillId="3" borderId="12" xfId="0" applyFont="1" applyFill="1" applyBorder="1" applyAlignment="1">
      <alignment horizontal="left" vertical="center" wrapText="1"/>
    </xf>
    <xf numFmtId="0" fontId="33" fillId="0" borderId="13" xfId="0" applyFont="1" applyFill="1" applyBorder="1" applyAlignment="1">
      <alignment horizontal="justify" vertical="center" wrapText="1"/>
    </xf>
    <xf numFmtId="0" fontId="31" fillId="0" borderId="14" xfId="0" applyFont="1" applyFill="1" applyBorder="1" applyAlignment="1">
      <alignment vertical="center" wrapText="1"/>
    </xf>
    <xf numFmtId="0" fontId="14" fillId="0" borderId="14" xfId="0" applyFont="1" applyFill="1" applyBorder="1" applyAlignment="1">
      <alignment horizontal="center" vertical="center"/>
    </xf>
    <xf numFmtId="0" fontId="22" fillId="0" borderId="14" xfId="0" applyFont="1" applyFill="1" applyBorder="1" applyAlignment="1">
      <alignment horizontal="left" vertical="center"/>
    </xf>
    <xf numFmtId="0" fontId="34" fillId="0" borderId="14" xfId="0" applyFont="1" applyFill="1" applyBorder="1" applyAlignment="1">
      <alignment wrapText="1"/>
    </xf>
    <xf numFmtId="0" fontId="2" fillId="0" borderId="0" xfId="0" applyFont="1" applyFill="1" applyAlignment="1"/>
    <xf numFmtId="0" fontId="27" fillId="0" borderId="0" xfId="0" applyFont="1" applyFill="1" applyBorder="1" applyAlignment="1">
      <alignment vertical="center"/>
    </xf>
    <xf numFmtId="0" fontId="1" fillId="0" borderId="0" xfId="0" applyFont="1" applyFill="1" applyAlignment="1"/>
    <xf numFmtId="0" fontId="14" fillId="0" borderId="15" xfId="0" quotePrefix="1" applyFont="1" applyFill="1" applyBorder="1" applyAlignment="1">
      <alignment horizontal="center" vertical="center"/>
    </xf>
    <xf numFmtId="0" fontId="14"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0" fontId="14" fillId="0" borderId="1" xfId="0" applyFont="1" applyFill="1" applyBorder="1" applyAlignment="1">
      <alignment horizontal="left" vertical="center" wrapText="1"/>
    </xf>
    <xf numFmtId="0" fontId="14" fillId="0" borderId="1" xfId="0" applyFont="1" applyFill="1" applyBorder="1" applyAlignment="1">
      <alignment vertical="center" wrapText="1"/>
    </xf>
    <xf numFmtId="0" fontId="14" fillId="0" borderId="0" xfId="0" quotePrefix="1" applyFont="1" applyFill="1" applyBorder="1" applyAlignment="1">
      <alignment horizontal="center" vertical="center"/>
    </xf>
    <xf numFmtId="0" fontId="17" fillId="0" borderId="0" xfId="0" applyFont="1" applyFill="1" applyBorder="1" applyAlignment="1">
      <alignment horizontal="center" vertical="center"/>
    </xf>
    <xf numFmtId="0" fontId="6" fillId="0" borderId="0" xfId="0" applyFont="1" applyFill="1" applyAlignment="1">
      <alignment horizontal="center"/>
    </xf>
    <xf numFmtId="0" fontId="36" fillId="0" borderId="0" xfId="0" applyFont="1" applyFill="1" applyAlignment="1">
      <alignment horizontal="left" vertical="distributed" wrapText="1"/>
    </xf>
    <xf numFmtId="0" fontId="6" fillId="0" borderId="0" xfId="0" quotePrefix="1" applyFont="1" applyFill="1" applyAlignment="1">
      <alignment horizontal="left" vertical="center" wrapText="1"/>
    </xf>
    <xf numFmtId="0" fontId="37" fillId="0" borderId="0" xfId="0" quotePrefix="1" applyNumberFormat="1" applyFont="1" applyFill="1" applyAlignment="1">
      <alignment horizontal="justify" vertical="distributed" wrapText="1"/>
    </xf>
    <xf numFmtId="3" fontId="1" fillId="0" borderId="0" xfId="0" applyNumberFormat="1" applyFont="1" applyFill="1"/>
    <xf numFmtId="0" fontId="37" fillId="0" borderId="0" xfId="0" quotePrefix="1" applyFont="1" applyFill="1" applyAlignment="1">
      <alignment horizontal="justify" vertical="distributed" wrapText="1"/>
    </xf>
    <xf numFmtId="0" fontId="6" fillId="0" borderId="0" xfId="0" quotePrefix="1" applyFont="1" applyFill="1" applyAlignment="1">
      <alignment horizontal="left" vertical="distributed" wrapText="1"/>
    </xf>
    <xf numFmtId="0" fontId="14" fillId="0" borderId="0" xfId="0" quotePrefix="1" applyFont="1" applyFill="1" applyAlignment="1">
      <alignment horizontal="center" vertical="center" wrapText="1"/>
    </xf>
    <xf numFmtId="0" fontId="10" fillId="0" borderId="0" xfId="0" quotePrefix="1" applyFont="1" applyFill="1" applyAlignment="1">
      <alignment horizontal="center" wrapText="1"/>
    </xf>
    <xf numFmtId="0" fontId="17" fillId="0" borderId="0" xfId="0" applyFont="1" applyFill="1" applyAlignment="1">
      <alignment horizontal="center" vertical="center" wrapText="1"/>
    </xf>
    <xf numFmtId="0" fontId="17" fillId="0" borderId="0" xfId="0" applyFont="1" applyFill="1" applyAlignment="1">
      <alignment vertical="center" wrapText="1"/>
    </xf>
    <xf numFmtId="0" fontId="40" fillId="0" borderId="0" xfId="0" applyFont="1" applyFill="1"/>
    <xf numFmtId="0" fontId="41" fillId="0" borderId="0" xfId="0" applyFont="1" applyFill="1"/>
    <xf numFmtId="0" fontId="14" fillId="0" borderId="0" xfId="0" applyFont="1" applyFill="1" applyAlignment="1">
      <alignment horizontal="center" vertical="center" wrapText="1"/>
    </xf>
    <xf numFmtId="0" fontId="4" fillId="0" borderId="0" xfId="0" applyFont="1" applyFill="1"/>
    <xf numFmtId="0" fontId="42" fillId="0" borderId="0" xfId="0" applyFont="1" applyFill="1"/>
    <xf numFmtId="0" fontId="9" fillId="0" borderId="0" xfId="0" applyFont="1" applyFill="1" applyAlignment="1">
      <alignment horizontal="left" vertical="center" wrapText="1"/>
    </xf>
    <xf numFmtId="0" fontId="42" fillId="0" borderId="0" xfId="0" applyFont="1" applyFill="1" applyAlignment="1">
      <alignment horizontal="left" vertical="center" wrapText="1"/>
    </xf>
    <xf numFmtId="0" fontId="43" fillId="0" borderId="0" xfId="0" applyFont="1" applyFill="1"/>
    <xf numFmtId="0" fontId="19" fillId="0" borderId="0" xfId="0" applyFont="1" applyFill="1" applyAlignment="1">
      <alignment horizontal="center" vertical="center" wrapText="1"/>
    </xf>
    <xf numFmtId="0" fontId="17" fillId="0" borderId="0" xfId="0" applyFont="1" applyFill="1" applyAlignment="1">
      <alignment horizontal="center"/>
    </xf>
    <xf numFmtId="0" fontId="17" fillId="0" borderId="0" xfId="0" applyFont="1" applyFill="1" applyAlignment="1">
      <alignment horizontal="center"/>
    </xf>
    <xf numFmtId="0" fontId="17" fillId="0" borderId="0" xfId="0" applyFont="1" applyFill="1" applyAlignment="1">
      <alignment horizontal="left" vertical="center" wrapText="1"/>
    </xf>
    <xf numFmtId="0" fontId="30" fillId="0" borderId="0" xfId="0" applyFont="1" applyFill="1" applyAlignment="1">
      <alignment horizontal="left" vertical="center" wrapText="1"/>
    </xf>
    <xf numFmtId="0" fontId="28" fillId="0" borderId="0" xfId="0" applyFont="1" applyFill="1"/>
    <xf numFmtId="0" fontId="10" fillId="0" borderId="0" xfId="0" applyFont="1" applyFill="1" applyAlignment="1">
      <alignment horizontal="right"/>
    </xf>
    <xf numFmtId="0" fontId="51" fillId="0" borderId="0" xfId="0" applyFont="1" applyFill="1" applyAlignment="1">
      <alignment horizontal="center" vertical="center"/>
    </xf>
    <xf numFmtId="0" fontId="16" fillId="0" borderId="15" xfId="0" applyFont="1" applyFill="1" applyBorder="1" applyAlignment="1">
      <alignment horizontal="center" vertical="center" wrapText="1"/>
    </xf>
    <xf numFmtId="0" fontId="14" fillId="0" borderId="16" xfId="0" applyFont="1" applyFill="1" applyBorder="1" applyAlignment="1">
      <alignment vertical="center"/>
    </xf>
    <xf numFmtId="0" fontId="14" fillId="0" borderId="17" xfId="0" applyFont="1" applyFill="1" applyBorder="1" applyAlignment="1">
      <alignment vertical="center"/>
    </xf>
    <xf numFmtId="0" fontId="14" fillId="0" borderId="1" xfId="0" quotePrefix="1" applyFont="1" applyFill="1" applyBorder="1" applyAlignment="1">
      <alignment horizontal="center" vertical="center"/>
    </xf>
    <xf numFmtId="0" fontId="14" fillId="0" borderId="5" xfId="0" applyFont="1" applyFill="1" applyBorder="1" applyAlignment="1">
      <alignment vertical="center"/>
    </xf>
    <xf numFmtId="0" fontId="14" fillId="0" borderId="6" xfId="0" applyFont="1" applyFill="1" applyBorder="1" applyAlignment="1">
      <alignment vertical="center"/>
    </xf>
    <xf numFmtId="0" fontId="28" fillId="0" borderId="1" xfId="0" applyFont="1" applyFill="1" applyBorder="1" applyAlignment="1">
      <alignment horizontal="center" vertical="center"/>
    </xf>
    <xf numFmtId="0" fontId="14" fillId="3" borderId="5" xfId="0" applyFont="1" applyFill="1" applyBorder="1" applyAlignment="1">
      <alignment vertical="center"/>
    </xf>
    <xf numFmtId="0" fontId="14" fillId="0" borderId="0" xfId="0" applyFont="1" applyFill="1" applyBorder="1" applyAlignment="1">
      <alignment vertical="center"/>
    </xf>
    <xf numFmtId="0" fontId="14" fillId="0" borderId="0" xfId="0" applyFont="1" applyFill="1" applyBorder="1" applyAlignment="1">
      <alignment horizontal="center" vertical="center"/>
    </xf>
    <xf numFmtId="17" fontId="17" fillId="0" borderId="0" xfId="0" quotePrefix="1" applyNumberFormat="1" applyFont="1" applyFill="1" applyBorder="1" applyAlignment="1">
      <alignment horizontal="center" vertical="center"/>
    </xf>
    <xf numFmtId="0" fontId="21" fillId="0" borderId="0" xfId="0" applyFont="1" applyFill="1" applyBorder="1" applyAlignment="1">
      <alignment horizontal="center" vertical="center"/>
    </xf>
    <xf numFmtId="16" fontId="23" fillId="0" borderId="0" xfId="0" quotePrefix="1" applyNumberFormat="1" applyFont="1" applyFill="1" applyBorder="1" applyAlignment="1">
      <alignment horizontal="left" vertical="center" wrapText="1"/>
    </xf>
    <xf numFmtId="0" fontId="22" fillId="0" borderId="0" xfId="0" applyFont="1" applyFill="1" applyBorder="1" applyAlignment="1">
      <alignment horizontal="left" vertical="center"/>
    </xf>
    <xf numFmtId="0" fontId="34" fillId="0" borderId="0" xfId="0" applyFont="1" applyFill="1" applyBorder="1" applyAlignment="1">
      <alignment wrapText="1"/>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639604</xdr:colOff>
      <xdr:row>1</xdr:row>
      <xdr:rowOff>247650</xdr:rowOff>
    </xdr:from>
    <xdr:to>
      <xdr:col>10</xdr:col>
      <xdr:colOff>446247</xdr:colOff>
      <xdr:row>1</xdr:row>
      <xdr:rowOff>247652</xdr:rowOff>
    </xdr:to>
    <xdr:cxnSp macro="">
      <xdr:nvCxnSpPr>
        <xdr:cNvPr id="3" name="Straight Connector 2"/>
        <xdr:cNvCxnSpPr/>
      </xdr:nvCxnSpPr>
      <xdr:spPr>
        <a:xfrm flipV="1">
          <a:off x="6183154" y="466725"/>
          <a:ext cx="1959293"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47</xdr:row>
      <xdr:rowOff>66675</xdr:rowOff>
    </xdr:from>
    <xdr:to>
      <xdr:col>11</xdr:col>
      <xdr:colOff>1114425</xdr:colOff>
      <xdr:row>53</xdr:row>
      <xdr:rowOff>123825</xdr:rowOff>
    </xdr:to>
    <xdr:sp macro="" textlink="">
      <xdr:nvSpPr>
        <xdr:cNvPr id="4" name="TextBox 3"/>
        <xdr:cNvSpPr txBox="1"/>
      </xdr:nvSpPr>
      <xdr:spPr>
        <a:xfrm>
          <a:off x="28575" y="52758975"/>
          <a:ext cx="9896475"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573181</xdr:colOff>
      <xdr:row>2</xdr:row>
      <xdr:rowOff>0</xdr:rowOff>
    </xdr:from>
    <xdr:to>
      <xdr:col>2</xdr:col>
      <xdr:colOff>381000</xdr:colOff>
      <xdr:row>2</xdr:row>
      <xdr:rowOff>1120</xdr:rowOff>
    </xdr:to>
    <xdr:cxnSp macro="">
      <xdr:nvCxnSpPr>
        <xdr:cNvPr id="2" name="Straight Connector 2"/>
        <xdr:cNvCxnSpPr/>
      </xdr:nvCxnSpPr>
      <xdr:spPr>
        <a:xfrm flipV="1">
          <a:off x="935131" y="628650"/>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159495</xdr:colOff>
      <xdr:row>1</xdr:row>
      <xdr:rowOff>228600</xdr:rowOff>
    </xdr:from>
    <xdr:to>
      <xdr:col>7</xdr:col>
      <xdr:colOff>173880</xdr:colOff>
      <xdr:row>1</xdr:row>
      <xdr:rowOff>228600</xdr:rowOff>
    </xdr:to>
    <xdr:cxnSp macro="">
      <xdr:nvCxnSpPr>
        <xdr:cNvPr id="3" name="Straight Connector 2"/>
        <xdr:cNvCxnSpPr/>
      </xdr:nvCxnSpPr>
      <xdr:spPr>
        <a:xfrm>
          <a:off x="4055220" y="447675"/>
          <a:ext cx="19384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S54"/>
  <sheetViews>
    <sheetView tabSelected="1" zoomScaleNormal="100" zoomScaleSheetLayoutView="100" workbookViewId="0">
      <selection activeCell="O8" sqref="O8"/>
    </sheetView>
  </sheetViews>
  <sheetFormatPr defaultRowHeight="18"/>
  <cols>
    <col min="1" max="1" width="4.75" style="12" customWidth="1"/>
    <col min="2" max="2" width="16" style="12" customWidth="1"/>
    <col min="3" max="3" width="9" style="12" customWidth="1"/>
    <col min="4" max="4" width="9" style="68" customWidth="1"/>
    <col min="5" max="5" width="7.25" style="12" customWidth="1"/>
    <col min="6" max="6" width="5.25" style="12" customWidth="1"/>
    <col min="7" max="7" width="5.875" style="12" customWidth="1"/>
    <col min="8" max="8" width="6.875" style="66" customWidth="1"/>
    <col min="9" max="9" width="8.75" style="66" customWidth="1"/>
    <col min="10" max="10" width="28.25" style="69" customWidth="1"/>
    <col min="11" max="11" width="14.625" style="119" customWidth="1"/>
    <col min="12" max="12" width="15.125" style="120" customWidth="1"/>
    <col min="13" max="13" width="3" style="12" customWidth="1"/>
    <col min="14" max="16384" width="9" style="12"/>
  </cols>
  <sheetData>
    <row r="1" spans="1:19" customFormat="1" ht="17.25">
      <c r="A1" s="1" t="s">
        <v>0</v>
      </c>
      <c r="B1" s="1"/>
      <c r="C1" s="1"/>
      <c r="D1" s="1"/>
      <c r="E1" s="1"/>
      <c r="F1" s="2"/>
      <c r="G1" s="2"/>
      <c r="H1" s="3" t="s">
        <v>1</v>
      </c>
      <c r="I1" s="3"/>
      <c r="J1" s="3"/>
      <c r="K1" s="3"/>
      <c r="L1" s="3"/>
    </row>
    <row r="2" spans="1:19" customFormat="1" ht="32.25" customHeight="1">
      <c r="A2" s="4" t="s">
        <v>2</v>
      </c>
      <c r="B2" s="4"/>
      <c r="C2" s="4"/>
      <c r="D2" s="4"/>
      <c r="E2" s="4"/>
      <c r="F2" s="2"/>
      <c r="G2" s="2"/>
      <c r="H2" s="5" t="s">
        <v>3</v>
      </c>
      <c r="I2" s="5"/>
      <c r="J2" s="5"/>
      <c r="K2" s="5"/>
      <c r="L2" s="5"/>
    </row>
    <row r="3" spans="1:19" ht="18.75" customHeight="1">
      <c r="A3" s="6"/>
      <c r="B3" s="6"/>
      <c r="C3" s="6"/>
      <c r="D3" s="7"/>
      <c r="E3" s="8"/>
      <c r="F3" s="8"/>
      <c r="G3" s="9"/>
      <c r="H3" s="10" t="s">
        <v>4</v>
      </c>
      <c r="I3" s="10"/>
      <c r="J3" s="10"/>
      <c r="K3" s="10"/>
      <c r="L3" s="10"/>
      <c r="M3" s="11"/>
    </row>
    <row r="4" spans="1:19" ht="25.5" customHeight="1">
      <c r="A4" s="13" t="s">
        <v>5</v>
      </c>
      <c r="B4" s="13"/>
      <c r="C4" s="13"/>
      <c r="D4" s="13"/>
      <c r="E4" s="13"/>
      <c r="F4" s="13"/>
      <c r="G4" s="13"/>
      <c r="H4" s="13"/>
      <c r="I4" s="13"/>
      <c r="J4" s="13"/>
      <c r="K4" s="13"/>
      <c r="L4" s="13"/>
      <c r="M4" s="11"/>
    </row>
    <row r="5" spans="1:19" ht="25.5" customHeight="1">
      <c r="A5" s="13" t="s">
        <v>6</v>
      </c>
      <c r="B5" s="13"/>
      <c r="C5" s="13"/>
      <c r="D5" s="13"/>
      <c r="E5" s="13"/>
      <c r="F5" s="13"/>
      <c r="G5" s="13"/>
      <c r="H5" s="13"/>
      <c r="I5" s="13"/>
      <c r="J5" s="13"/>
      <c r="K5" s="13"/>
      <c r="L5" s="13"/>
      <c r="M5" s="11"/>
    </row>
    <row r="6" spans="1:19" s="20" customFormat="1" ht="15.75">
      <c r="A6" s="14"/>
      <c r="B6" s="14"/>
      <c r="C6" s="14"/>
      <c r="D6" s="14"/>
      <c r="E6" s="14"/>
      <c r="F6" s="14"/>
      <c r="G6" s="14"/>
      <c r="H6" s="6"/>
      <c r="I6" s="15"/>
      <c r="J6" s="16"/>
      <c r="K6" s="17"/>
      <c r="L6" s="18"/>
      <c r="M6" s="19"/>
    </row>
    <row r="7" spans="1:19" ht="20.25" customHeight="1">
      <c r="A7" s="21" t="s">
        <v>7</v>
      </c>
      <c r="B7" s="22" t="s">
        <v>8</v>
      </c>
      <c r="C7" s="23"/>
      <c r="D7" s="24" t="s">
        <v>9</v>
      </c>
      <c r="E7" s="21" t="s">
        <v>10</v>
      </c>
      <c r="F7" s="25" t="s">
        <v>11</v>
      </c>
      <c r="G7" s="26"/>
      <c r="H7" s="26"/>
      <c r="I7" s="27"/>
      <c r="J7" s="28" t="s">
        <v>12</v>
      </c>
      <c r="K7" s="29" t="s">
        <v>13</v>
      </c>
      <c r="L7" s="24" t="s">
        <v>14</v>
      </c>
      <c r="M7" s="11"/>
    </row>
    <row r="8" spans="1:19" s="37" customFormat="1" ht="83.25" customHeight="1">
      <c r="A8" s="21"/>
      <c r="B8" s="30"/>
      <c r="C8" s="31"/>
      <c r="D8" s="24"/>
      <c r="E8" s="21"/>
      <c r="F8" s="32" t="s">
        <v>15</v>
      </c>
      <c r="G8" s="32" t="s">
        <v>16</v>
      </c>
      <c r="H8" s="33" t="s">
        <v>17</v>
      </c>
      <c r="I8" s="33" t="s">
        <v>18</v>
      </c>
      <c r="J8" s="34"/>
      <c r="K8" s="35"/>
      <c r="L8" s="24"/>
      <c r="M8" s="36"/>
    </row>
    <row r="9" spans="1:19" s="37" customFormat="1" ht="12.75" customHeight="1">
      <c r="A9" s="38" t="s">
        <v>19</v>
      </c>
      <c r="B9" s="39" t="s">
        <v>20</v>
      </c>
      <c r="C9" s="39"/>
      <c r="D9" s="40" t="s">
        <v>21</v>
      </c>
      <c r="E9" s="38">
        <v>1</v>
      </c>
      <c r="F9" s="38">
        <v>2</v>
      </c>
      <c r="G9" s="38">
        <v>3</v>
      </c>
      <c r="H9" s="38">
        <v>4</v>
      </c>
      <c r="I9" s="38">
        <v>5</v>
      </c>
      <c r="J9" s="38">
        <v>6</v>
      </c>
      <c r="K9" s="41">
        <v>7</v>
      </c>
      <c r="L9" s="42">
        <v>8</v>
      </c>
      <c r="M9" s="36"/>
    </row>
    <row r="10" spans="1:19" s="64" customFormat="1" ht="30" customHeight="1">
      <c r="A10" s="43">
        <v>1</v>
      </c>
      <c r="B10" s="45" t="s">
        <v>31</v>
      </c>
      <c r="C10" s="46" t="s">
        <v>32</v>
      </c>
      <c r="D10" s="54" t="s">
        <v>33</v>
      </c>
      <c r="E10" s="55">
        <v>2000</v>
      </c>
      <c r="F10" s="48">
        <v>12</v>
      </c>
      <c r="G10" s="48">
        <v>4</v>
      </c>
      <c r="H10" s="49">
        <v>2</v>
      </c>
      <c r="I10" s="44">
        <f t="shared" ref="I10:I41" si="0">(F10+G10)-H10</f>
        <v>14</v>
      </c>
      <c r="J10" s="60" t="s">
        <v>34</v>
      </c>
      <c r="K10" s="61"/>
      <c r="L10" s="53"/>
      <c r="M10" s="63"/>
    </row>
    <row r="11" spans="1:19" ht="24.95" customHeight="1">
      <c r="A11" s="43">
        <f t="shared" ref="A11:A41" si="1">A10+1</f>
        <v>2</v>
      </c>
      <c r="B11" s="45" t="s">
        <v>35</v>
      </c>
      <c r="C11" s="46" t="s">
        <v>36</v>
      </c>
      <c r="D11" s="47"/>
      <c r="E11" s="57" t="s">
        <v>37</v>
      </c>
      <c r="F11" s="48">
        <v>12</v>
      </c>
      <c r="G11" s="48">
        <v>5</v>
      </c>
      <c r="H11" s="49"/>
      <c r="I11" s="44">
        <f t="shared" si="0"/>
        <v>17</v>
      </c>
      <c r="J11" s="58"/>
      <c r="K11" s="70"/>
      <c r="L11" s="52"/>
      <c r="M11" s="11"/>
    </row>
    <row r="12" spans="1:19" s="64" customFormat="1" ht="27.95" customHeight="1">
      <c r="A12" s="43">
        <f t="shared" si="1"/>
        <v>3</v>
      </c>
      <c r="B12" s="45" t="s">
        <v>38</v>
      </c>
      <c r="C12" s="46" t="s">
        <v>39</v>
      </c>
      <c r="D12" s="47"/>
      <c r="E12" s="57" t="s">
        <v>40</v>
      </c>
      <c r="F12" s="48">
        <v>12</v>
      </c>
      <c r="G12" s="48">
        <v>3</v>
      </c>
      <c r="H12" s="49">
        <v>1</v>
      </c>
      <c r="I12" s="44">
        <f t="shared" si="0"/>
        <v>14</v>
      </c>
      <c r="J12" s="60" t="s">
        <v>41</v>
      </c>
      <c r="K12" s="51"/>
      <c r="L12" s="53"/>
      <c r="M12" s="11"/>
      <c r="N12" s="12"/>
      <c r="O12" s="12"/>
      <c r="P12" s="12"/>
      <c r="Q12" s="12"/>
      <c r="R12" s="12"/>
      <c r="S12" s="12"/>
    </row>
    <row r="13" spans="1:19" s="64" customFormat="1" ht="33.75" customHeight="1">
      <c r="A13" s="43">
        <f t="shared" si="1"/>
        <v>4</v>
      </c>
      <c r="B13" s="45" t="s">
        <v>42</v>
      </c>
      <c r="C13" s="46" t="s">
        <v>43</v>
      </c>
      <c r="D13" s="47"/>
      <c r="E13" s="55" t="s">
        <v>44</v>
      </c>
      <c r="F13" s="48">
        <v>12</v>
      </c>
      <c r="G13" s="48">
        <v>1</v>
      </c>
      <c r="H13" s="49">
        <v>4</v>
      </c>
      <c r="I13" s="44">
        <f t="shared" si="0"/>
        <v>9</v>
      </c>
      <c r="J13" s="60" t="s">
        <v>45</v>
      </c>
      <c r="K13" s="51" t="s">
        <v>46</v>
      </c>
      <c r="L13" s="53"/>
      <c r="M13" s="63"/>
    </row>
    <row r="14" spans="1:19" s="64" customFormat="1" ht="30" customHeight="1">
      <c r="A14" s="43">
        <f t="shared" si="1"/>
        <v>5</v>
      </c>
      <c r="B14" s="45" t="s">
        <v>47</v>
      </c>
      <c r="C14" s="46" t="s">
        <v>29</v>
      </c>
      <c r="D14" s="47" t="s">
        <v>48</v>
      </c>
      <c r="E14" s="48">
        <v>1998</v>
      </c>
      <c r="F14" s="48">
        <v>12</v>
      </c>
      <c r="G14" s="48">
        <v>4</v>
      </c>
      <c r="H14" s="49"/>
      <c r="I14" s="44">
        <f t="shared" si="0"/>
        <v>16</v>
      </c>
      <c r="J14" s="60"/>
      <c r="K14" s="71"/>
      <c r="L14" s="53"/>
      <c r="M14" s="63"/>
    </row>
    <row r="15" spans="1:19" ht="24.95" customHeight="1">
      <c r="A15" s="43">
        <f t="shared" si="1"/>
        <v>6</v>
      </c>
      <c r="B15" s="45" t="s">
        <v>49</v>
      </c>
      <c r="C15" s="46" t="s">
        <v>22</v>
      </c>
      <c r="D15" s="47"/>
      <c r="E15" s="57" t="s">
        <v>25</v>
      </c>
      <c r="F15" s="48">
        <v>12</v>
      </c>
      <c r="G15" s="48">
        <v>1</v>
      </c>
      <c r="H15" s="49">
        <v>1</v>
      </c>
      <c r="I15" s="44">
        <f t="shared" si="0"/>
        <v>12</v>
      </c>
      <c r="J15" s="50" t="s">
        <v>50</v>
      </c>
      <c r="K15" s="72" t="s">
        <v>51</v>
      </c>
      <c r="L15" s="73" t="s">
        <v>52</v>
      </c>
      <c r="M15" s="11"/>
    </row>
    <row r="16" spans="1:19" ht="24.95" customHeight="1">
      <c r="A16" s="43">
        <f t="shared" si="1"/>
        <v>7</v>
      </c>
      <c r="B16" s="45" t="s">
        <v>53</v>
      </c>
      <c r="C16" s="46" t="s">
        <v>54</v>
      </c>
      <c r="D16" s="47"/>
      <c r="E16" s="57" t="s">
        <v>24</v>
      </c>
      <c r="F16" s="48">
        <v>12</v>
      </c>
      <c r="G16" s="48">
        <v>2</v>
      </c>
      <c r="H16" s="49">
        <v>2</v>
      </c>
      <c r="I16" s="44">
        <f t="shared" si="0"/>
        <v>12</v>
      </c>
      <c r="J16" s="50" t="s">
        <v>55</v>
      </c>
      <c r="K16" s="51"/>
      <c r="L16" s="74"/>
      <c r="M16" s="63"/>
      <c r="N16" s="64"/>
      <c r="O16" s="64"/>
      <c r="P16" s="64"/>
      <c r="Q16" s="64"/>
      <c r="R16" s="64"/>
      <c r="S16" s="64"/>
    </row>
    <row r="17" spans="1:19" ht="24.95" customHeight="1">
      <c r="A17" s="43">
        <f t="shared" si="1"/>
        <v>8</v>
      </c>
      <c r="B17" s="45" t="s">
        <v>56</v>
      </c>
      <c r="C17" s="46" t="s">
        <v>57</v>
      </c>
      <c r="D17" s="47"/>
      <c r="E17" s="55" t="s">
        <v>58</v>
      </c>
      <c r="F17" s="48">
        <v>12</v>
      </c>
      <c r="G17" s="49">
        <v>1</v>
      </c>
      <c r="H17" s="49"/>
      <c r="I17" s="44">
        <f t="shared" si="0"/>
        <v>13</v>
      </c>
      <c r="J17" s="60"/>
      <c r="K17" s="51"/>
      <c r="L17" s="53"/>
      <c r="M17" s="11"/>
    </row>
    <row r="18" spans="1:19" s="64" customFormat="1" ht="24.95" customHeight="1">
      <c r="A18" s="43">
        <f t="shared" si="1"/>
        <v>9</v>
      </c>
      <c r="B18" s="45" t="s">
        <v>59</v>
      </c>
      <c r="C18" s="46" t="s">
        <v>60</v>
      </c>
      <c r="D18" s="47"/>
      <c r="E18" s="55" t="s">
        <v>61</v>
      </c>
      <c r="F18" s="48">
        <v>12</v>
      </c>
      <c r="G18" s="49">
        <v>2</v>
      </c>
      <c r="H18" s="49">
        <v>6</v>
      </c>
      <c r="I18" s="44">
        <f t="shared" si="0"/>
        <v>8</v>
      </c>
      <c r="J18" s="60" t="s">
        <v>62</v>
      </c>
      <c r="K18" s="59"/>
      <c r="L18" s="53"/>
      <c r="M18" s="11"/>
      <c r="N18" s="12"/>
      <c r="O18" s="12"/>
      <c r="P18" s="12"/>
      <c r="Q18" s="12"/>
      <c r="R18" s="12"/>
      <c r="S18" s="12"/>
    </row>
    <row r="19" spans="1:19" s="64" customFormat="1" ht="33.75" customHeight="1">
      <c r="A19" s="43">
        <f t="shared" si="1"/>
        <v>10</v>
      </c>
      <c r="B19" s="45" t="s">
        <v>63</v>
      </c>
      <c r="C19" s="46" t="s">
        <v>64</v>
      </c>
      <c r="D19" s="47"/>
      <c r="E19" s="57" t="s">
        <v>65</v>
      </c>
      <c r="F19" s="48">
        <v>12</v>
      </c>
      <c r="G19" s="48">
        <v>2</v>
      </c>
      <c r="H19" s="49">
        <v>11</v>
      </c>
      <c r="I19" s="44">
        <f t="shared" si="0"/>
        <v>3</v>
      </c>
      <c r="J19" s="50" t="s">
        <v>66</v>
      </c>
      <c r="K19" s="51"/>
      <c r="L19" s="52" t="s">
        <v>67</v>
      </c>
      <c r="M19" s="11"/>
      <c r="N19" s="12"/>
      <c r="O19" s="12"/>
      <c r="P19" s="12"/>
      <c r="Q19" s="12"/>
      <c r="R19" s="12"/>
      <c r="S19" s="12"/>
    </row>
    <row r="20" spans="1:19" ht="24.95" customHeight="1">
      <c r="A20" s="43">
        <f t="shared" si="1"/>
        <v>11</v>
      </c>
      <c r="B20" s="45" t="s">
        <v>68</v>
      </c>
      <c r="C20" s="46" t="s">
        <v>69</v>
      </c>
      <c r="D20" s="47"/>
      <c r="E20" s="57" t="s">
        <v>23</v>
      </c>
      <c r="F20" s="48">
        <v>12</v>
      </c>
      <c r="G20" s="49">
        <v>3</v>
      </c>
      <c r="H20" s="49"/>
      <c r="I20" s="44">
        <f t="shared" si="0"/>
        <v>15</v>
      </c>
      <c r="J20" s="50"/>
      <c r="K20" s="51"/>
      <c r="L20" s="53"/>
      <c r="M20" s="11"/>
    </row>
    <row r="21" spans="1:19" ht="24.95" customHeight="1">
      <c r="A21" s="43">
        <f t="shared" si="1"/>
        <v>12</v>
      </c>
      <c r="B21" s="45" t="s">
        <v>70</v>
      </c>
      <c r="C21" s="46" t="s">
        <v>26</v>
      </c>
      <c r="D21" s="47"/>
      <c r="E21" s="48">
        <v>1999</v>
      </c>
      <c r="F21" s="48">
        <v>12</v>
      </c>
      <c r="G21" s="48">
        <v>4</v>
      </c>
      <c r="H21" s="49"/>
      <c r="I21" s="44">
        <f t="shared" si="0"/>
        <v>16</v>
      </c>
      <c r="J21" s="58"/>
      <c r="K21" s="51"/>
      <c r="L21" s="53"/>
      <c r="M21" s="11"/>
    </row>
    <row r="22" spans="1:19" ht="24.95" customHeight="1">
      <c r="A22" s="43">
        <f t="shared" si="1"/>
        <v>13</v>
      </c>
      <c r="B22" s="45" t="s">
        <v>71</v>
      </c>
      <c r="C22" s="46" t="s">
        <v>72</v>
      </c>
      <c r="D22" s="47"/>
      <c r="E22" s="62" t="s">
        <v>73</v>
      </c>
      <c r="F22" s="48">
        <v>12</v>
      </c>
      <c r="G22" s="48">
        <v>1</v>
      </c>
      <c r="H22" s="49"/>
      <c r="I22" s="44">
        <f t="shared" si="0"/>
        <v>13</v>
      </c>
      <c r="J22" s="60"/>
      <c r="K22" s="51"/>
      <c r="L22" s="53"/>
      <c r="M22" s="63"/>
      <c r="N22" s="64"/>
      <c r="O22" s="64"/>
      <c r="P22" s="64"/>
      <c r="Q22" s="64"/>
      <c r="R22" s="64"/>
      <c r="S22" s="64"/>
    </row>
    <row r="23" spans="1:19" ht="42.75" customHeight="1">
      <c r="A23" s="43">
        <f t="shared" si="1"/>
        <v>14</v>
      </c>
      <c r="B23" s="45" t="s">
        <v>74</v>
      </c>
      <c r="C23" s="46" t="s">
        <v>75</v>
      </c>
      <c r="D23" s="47"/>
      <c r="E23" s="57" t="s">
        <v>24</v>
      </c>
      <c r="F23" s="48">
        <v>12</v>
      </c>
      <c r="G23" s="48">
        <v>2</v>
      </c>
      <c r="H23" s="49">
        <v>3</v>
      </c>
      <c r="I23" s="44">
        <f t="shared" si="0"/>
        <v>11</v>
      </c>
      <c r="J23" s="60" t="s">
        <v>76</v>
      </c>
      <c r="K23" s="75" t="s">
        <v>77</v>
      </c>
      <c r="L23" s="52" t="s">
        <v>78</v>
      </c>
      <c r="M23" s="76"/>
      <c r="N23" s="65"/>
    </row>
    <row r="24" spans="1:19" ht="24.95" customHeight="1">
      <c r="A24" s="43">
        <f t="shared" si="1"/>
        <v>15</v>
      </c>
      <c r="B24" s="45" t="s">
        <v>79</v>
      </c>
      <c r="C24" s="46" t="s">
        <v>80</v>
      </c>
      <c r="D24" s="47"/>
      <c r="E24" s="55" t="s">
        <v>58</v>
      </c>
      <c r="F24" s="48">
        <v>12</v>
      </c>
      <c r="G24" s="49">
        <v>1</v>
      </c>
      <c r="H24" s="49">
        <v>1</v>
      </c>
      <c r="I24" s="44">
        <f t="shared" si="0"/>
        <v>12</v>
      </c>
      <c r="J24" s="50" t="s">
        <v>81</v>
      </c>
      <c r="K24" s="51"/>
      <c r="L24" s="53"/>
      <c r="M24" s="11"/>
    </row>
    <row r="25" spans="1:19" ht="24.95" customHeight="1">
      <c r="A25" s="43">
        <f t="shared" si="1"/>
        <v>16</v>
      </c>
      <c r="B25" s="45" t="s">
        <v>82</v>
      </c>
      <c r="C25" s="46" t="s">
        <v>30</v>
      </c>
      <c r="D25" s="47"/>
      <c r="E25" s="57" t="s">
        <v>25</v>
      </c>
      <c r="F25" s="48">
        <v>12</v>
      </c>
      <c r="G25" s="48">
        <v>1</v>
      </c>
      <c r="H25" s="49"/>
      <c r="I25" s="44">
        <f t="shared" si="0"/>
        <v>13</v>
      </c>
      <c r="J25" s="50"/>
      <c r="K25" s="51"/>
      <c r="L25" s="53"/>
      <c r="M25" s="63"/>
      <c r="N25" s="64"/>
      <c r="O25" s="64"/>
      <c r="P25" s="64"/>
      <c r="Q25" s="64"/>
      <c r="R25" s="64"/>
      <c r="S25" s="64"/>
    </row>
    <row r="26" spans="1:19" s="64" customFormat="1" ht="24.95" customHeight="1">
      <c r="A26" s="43">
        <f t="shared" si="1"/>
        <v>17</v>
      </c>
      <c r="B26" s="45" t="s">
        <v>83</v>
      </c>
      <c r="C26" s="46" t="s">
        <v>30</v>
      </c>
      <c r="D26" s="77"/>
      <c r="E26" s="57" t="s">
        <v>61</v>
      </c>
      <c r="F26" s="48">
        <v>12</v>
      </c>
      <c r="G26" s="49">
        <v>2</v>
      </c>
      <c r="H26" s="49"/>
      <c r="I26" s="44">
        <f t="shared" si="0"/>
        <v>14</v>
      </c>
      <c r="J26" s="58"/>
      <c r="K26" s="59"/>
      <c r="L26" s="53"/>
      <c r="M26" s="11"/>
      <c r="N26" s="12"/>
      <c r="O26" s="12"/>
      <c r="P26" s="12"/>
      <c r="Q26" s="12"/>
      <c r="R26" s="12"/>
      <c r="S26" s="12"/>
    </row>
    <row r="27" spans="1:19" ht="47.25" customHeight="1">
      <c r="A27" s="43">
        <f t="shared" si="1"/>
        <v>18</v>
      </c>
      <c r="B27" s="45" t="s">
        <v>84</v>
      </c>
      <c r="C27" s="46" t="s">
        <v>85</v>
      </c>
      <c r="D27" s="47" t="s">
        <v>86</v>
      </c>
      <c r="E27" s="48">
        <v>2002</v>
      </c>
      <c r="F27" s="48">
        <v>12</v>
      </c>
      <c r="G27" s="48">
        <v>3</v>
      </c>
      <c r="H27" s="49"/>
      <c r="I27" s="44">
        <f t="shared" si="0"/>
        <v>15</v>
      </c>
      <c r="J27" s="58"/>
      <c r="K27" s="51"/>
      <c r="L27" s="53"/>
      <c r="M27" s="11"/>
    </row>
    <row r="28" spans="1:19" s="64" customFormat="1" ht="24.95" customHeight="1">
      <c r="A28" s="43">
        <f t="shared" si="1"/>
        <v>19</v>
      </c>
      <c r="B28" s="78" t="s">
        <v>87</v>
      </c>
      <c r="C28" s="79" t="s">
        <v>43</v>
      </c>
      <c r="D28" s="47"/>
      <c r="E28" s="57" t="s">
        <v>28</v>
      </c>
      <c r="F28" s="48">
        <v>12</v>
      </c>
      <c r="G28" s="48">
        <v>1</v>
      </c>
      <c r="H28" s="49"/>
      <c r="I28" s="44">
        <f t="shared" si="0"/>
        <v>13</v>
      </c>
      <c r="J28" s="58"/>
      <c r="K28" s="51"/>
      <c r="L28" s="53"/>
      <c r="M28" s="63"/>
    </row>
    <row r="29" spans="1:19" s="64" customFormat="1" ht="24.95" customHeight="1">
      <c r="A29" s="43">
        <f t="shared" si="1"/>
        <v>20</v>
      </c>
      <c r="B29" s="45" t="s">
        <v>88</v>
      </c>
      <c r="C29" s="46" t="s">
        <v>89</v>
      </c>
      <c r="D29" s="47"/>
      <c r="E29" s="48">
        <v>1999</v>
      </c>
      <c r="F29" s="48">
        <v>12</v>
      </c>
      <c r="G29" s="48">
        <v>4</v>
      </c>
      <c r="H29" s="49"/>
      <c r="I29" s="44">
        <f t="shared" si="0"/>
        <v>16</v>
      </c>
      <c r="J29" s="50"/>
      <c r="K29" s="51"/>
      <c r="L29" s="53"/>
      <c r="M29" s="11"/>
      <c r="N29" s="12"/>
      <c r="O29" s="12"/>
      <c r="P29" s="12"/>
      <c r="Q29" s="12"/>
      <c r="R29" s="12"/>
      <c r="S29" s="12"/>
    </row>
    <row r="30" spans="1:19" s="64" customFormat="1" ht="24.95" customHeight="1">
      <c r="A30" s="43">
        <f t="shared" si="1"/>
        <v>21</v>
      </c>
      <c r="B30" s="78" t="s">
        <v>90</v>
      </c>
      <c r="C30" s="79" t="s">
        <v>91</v>
      </c>
      <c r="D30" s="47"/>
      <c r="E30" s="57" t="s">
        <v>92</v>
      </c>
      <c r="F30" s="48">
        <v>12</v>
      </c>
      <c r="G30" s="49"/>
      <c r="H30" s="49">
        <v>2</v>
      </c>
      <c r="I30" s="44">
        <f t="shared" si="0"/>
        <v>10</v>
      </c>
      <c r="J30" s="60" t="s">
        <v>93</v>
      </c>
      <c r="K30" s="59"/>
      <c r="L30" s="53"/>
      <c r="M30" s="63"/>
    </row>
    <row r="31" spans="1:19" s="64" customFormat="1" ht="24.95" customHeight="1">
      <c r="A31" s="43">
        <f t="shared" si="1"/>
        <v>22</v>
      </c>
      <c r="B31" s="78" t="s">
        <v>94</v>
      </c>
      <c r="C31" s="79" t="s">
        <v>95</v>
      </c>
      <c r="D31" s="47"/>
      <c r="E31" s="57" t="s">
        <v>96</v>
      </c>
      <c r="F31" s="48">
        <v>12</v>
      </c>
      <c r="G31" s="49"/>
      <c r="H31" s="49"/>
      <c r="I31" s="44">
        <f t="shared" si="0"/>
        <v>12</v>
      </c>
      <c r="J31" s="50"/>
      <c r="K31" s="59"/>
      <c r="L31" s="53"/>
      <c r="M31" s="63"/>
    </row>
    <row r="32" spans="1:19" s="64" customFormat="1" ht="24.95" customHeight="1">
      <c r="A32" s="43">
        <f t="shared" si="1"/>
        <v>23</v>
      </c>
      <c r="B32" s="78" t="s">
        <v>94</v>
      </c>
      <c r="C32" s="79" t="s">
        <v>97</v>
      </c>
      <c r="D32" s="47"/>
      <c r="E32" s="57" t="s">
        <v>96</v>
      </c>
      <c r="F32" s="48">
        <v>12</v>
      </c>
      <c r="G32" s="49"/>
      <c r="H32" s="49"/>
      <c r="I32" s="44">
        <f t="shared" si="0"/>
        <v>12</v>
      </c>
      <c r="J32" s="60"/>
      <c r="K32" s="59"/>
      <c r="L32" s="53"/>
      <c r="M32" s="63"/>
    </row>
    <row r="33" spans="1:19" s="64" customFormat="1" ht="24.95" customHeight="1">
      <c r="A33" s="43">
        <f t="shared" si="1"/>
        <v>24</v>
      </c>
      <c r="B33" s="80" t="s">
        <v>98</v>
      </c>
      <c r="C33" s="81" t="s">
        <v>99</v>
      </c>
      <c r="D33" s="47"/>
      <c r="E33" s="67">
        <v>44256</v>
      </c>
      <c r="F33" s="48">
        <v>12</v>
      </c>
      <c r="G33" s="49"/>
      <c r="H33" s="49">
        <v>1</v>
      </c>
      <c r="I33" s="44">
        <f t="shared" si="0"/>
        <v>11</v>
      </c>
      <c r="J33" s="60" t="s">
        <v>100</v>
      </c>
      <c r="K33" s="59"/>
      <c r="L33" s="53"/>
      <c r="M33" s="63"/>
    </row>
    <row r="34" spans="1:19" s="64" customFormat="1" ht="24.95" customHeight="1">
      <c r="A34" s="43">
        <f t="shared" si="1"/>
        <v>25</v>
      </c>
      <c r="B34" s="80" t="s">
        <v>56</v>
      </c>
      <c r="C34" s="81" t="s">
        <v>101</v>
      </c>
      <c r="D34" s="47"/>
      <c r="E34" s="67">
        <v>44257</v>
      </c>
      <c r="F34" s="48">
        <v>12</v>
      </c>
      <c r="G34" s="49"/>
      <c r="H34" s="49"/>
      <c r="I34" s="44">
        <f t="shared" si="0"/>
        <v>12</v>
      </c>
      <c r="J34" s="60"/>
      <c r="K34" s="59"/>
      <c r="L34" s="53"/>
      <c r="M34" s="63"/>
    </row>
    <row r="35" spans="1:19" s="64" customFormat="1" ht="24.95" customHeight="1">
      <c r="A35" s="43">
        <f t="shared" si="1"/>
        <v>26</v>
      </c>
      <c r="B35" s="80" t="s">
        <v>102</v>
      </c>
      <c r="C35" s="81" t="s">
        <v>103</v>
      </c>
      <c r="D35" s="47"/>
      <c r="E35" s="67">
        <v>44258</v>
      </c>
      <c r="F35" s="48">
        <v>12</v>
      </c>
      <c r="G35" s="49"/>
      <c r="H35" s="49"/>
      <c r="I35" s="44">
        <f t="shared" si="0"/>
        <v>12</v>
      </c>
      <c r="J35" s="60"/>
      <c r="K35" s="59"/>
      <c r="L35" s="53"/>
      <c r="M35" s="63"/>
    </row>
    <row r="36" spans="1:19" ht="33" customHeight="1">
      <c r="A36" s="43">
        <f t="shared" si="1"/>
        <v>27</v>
      </c>
      <c r="B36" s="45" t="s">
        <v>104</v>
      </c>
      <c r="C36" s="46" t="s">
        <v>105</v>
      </c>
      <c r="D36" s="47" t="s">
        <v>106</v>
      </c>
      <c r="E36" s="48">
        <v>1999</v>
      </c>
      <c r="F36" s="48">
        <v>12</v>
      </c>
      <c r="G36" s="48">
        <v>4</v>
      </c>
      <c r="H36" s="49"/>
      <c r="I36" s="44">
        <f t="shared" si="0"/>
        <v>16</v>
      </c>
      <c r="J36" s="58"/>
      <c r="K36" s="51"/>
      <c r="L36" s="52"/>
      <c r="M36" s="11"/>
    </row>
    <row r="37" spans="1:19" ht="24.95" customHeight="1">
      <c r="A37" s="43">
        <f t="shared" si="1"/>
        <v>28</v>
      </c>
      <c r="B37" s="45" t="s">
        <v>107</v>
      </c>
      <c r="C37" s="46" t="s">
        <v>108</v>
      </c>
      <c r="D37" s="47"/>
      <c r="E37" s="48">
        <v>1987</v>
      </c>
      <c r="F37" s="48">
        <v>12</v>
      </c>
      <c r="G37" s="48">
        <v>6</v>
      </c>
      <c r="H37" s="49">
        <v>1</v>
      </c>
      <c r="I37" s="44">
        <f t="shared" si="0"/>
        <v>17</v>
      </c>
      <c r="J37" s="50" t="s">
        <v>109</v>
      </c>
      <c r="K37" s="51"/>
      <c r="L37" s="53"/>
      <c r="M37" s="11"/>
    </row>
    <row r="38" spans="1:19" ht="24.95" customHeight="1">
      <c r="A38" s="43">
        <f t="shared" si="1"/>
        <v>29</v>
      </c>
      <c r="B38" s="45" t="s">
        <v>27</v>
      </c>
      <c r="C38" s="46" t="s">
        <v>110</v>
      </c>
      <c r="D38" s="47"/>
      <c r="E38" s="48">
        <v>1989</v>
      </c>
      <c r="F38" s="48">
        <v>12</v>
      </c>
      <c r="G38" s="48">
        <v>6</v>
      </c>
      <c r="H38" s="49">
        <v>2</v>
      </c>
      <c r="I38" s="44">
        <f t="shared" si="0"/>
        <v>16</v>
      </c>
      <c r="J38" s="56" t="s">
        <v>111</v>
      </c>
      <c r="K38" s="51"/>
      <c r="L38" s="53"/>
      <c r="M38" s="11"/>
    </row>
    <row r="39" spans="1:19" ht="29.25" customHeight="1">
      <c r="A39" s="43">
        <f t="shared" si="1"/>
        <v>30</v>
      </c>
      <c r="B39" s="45" t="s">
        <v>112</v>
      </c>
      <c r="C39" s="46" t="s">
        <v>113</v>
      </c>
      <c r="D39" s="47"/>
      <c r="E39" s="55" t="s">
        <v>25</v>
      </c>
      <c r="F39" s="48">
        <v>12</v>
      </c>
      <c r="G39" s="48">
        <v>1</v>
      </c>
      <c r="H39" s="49"/>
      <c r="I39" s="44">
        <f t="shared" si="0"/>
        <v>13</v>
      </c>
      <c r="J39" s="60"/>
      <c r="K39" s="51"/>
      <c r="L39" s="82" t="s">
        <v>114</v>
      </c>
      <c r="M39" s="11"/>
      <c r="N39" s="66"/>
    </row>
    <row r="40" spans="1:19" ht="30.75" customHeight="1">
      <c r="A40" s="43">
        <f t="shared" si="1"/>
        <v>31</v>
      </c>
      <c r="B40" s="45" t="s">
        <v>115</v>
      </c>
      <c r="C40" s="46" t="s">
        <v>116</v>
      </c>
      <c r="D40" s="83"/>
      <c r="E40" s="57" t="s">
        <v>24</v>
      </c>
      <c r="F40" s="48">
        <v>12</v>
      </c>
      <c r="G40" s="48">
        <v>2</v>
      </c>
      <c r="H40" s="49">
        <v>6</v>
      </c>
      <c r="I40" s="44">
        <f t="shared" si="0"/>
        <v>8</v>
      </c>
      <c r="J40" s="50" t="s">
        <v>117</v>
      </c>
      <c r="K40" s="84"/>
      <c r="L40" s="85"/>
      <c r="M40" s="86"/>
      <c r="N40" s="87"/>
      <c r="O40" s="88"/>
      <c r="P40" s="88"/>
      <c r="Q40" s="11"/>
      <c r="R40" s="88"/>
      <c r="S40" s="88"/>
    </row>
    <row r="41" spans="1:19" ht="26.25" customHeight="1">
      <c r="A41" s="43">
        <f t="shared" si="1"/>
        <v>32</v>
      </c>
      <c r="B41" s="45" t="s">
        <v>118</v>
      </c>
      <c r="C41" s="46" t="s">
        <v>119</v>
      </c>
      <c r="D41" s="83"/>
      <c r="E41" s="57" t="s">
        <v>120</v>
      </c>
      <c r="F41" s="48">
        <v>4</v>
      </c>
      <c r="G41" s="48"/>
      <c r="H41" s="49"/>
      <c r="I41" s="44">
        <f t="shared" si="0"/>
        <v>4</v>
      </c>
      <c r="J41" s="50"/>
      <c r="K41" s="84"/>
      <c r="L41" s="85"/>
      <c r="M41" s="86"/>
      <c r="N41" s="87"/>
      <c r="O41" s="88"/>
      <c r="P41" s="88"/>
      <c r="Q41" s="11"/>
      <c r="R41" s="88"/>
      <c r="S41" s="88"/>
    </row>
    <row r="42" spans="1:19" ht="26.25" customHeight="1">
      <c r="A42" s="94"/>
      <c r="B42" s="131"/>
      <c r="C42" s="131"/>
      <c r="D42" s="132"/>
      <c r="E42" s="133"/>
      <c r="F42" s="95"/>
      <c r="G42" s="95"/>
      <c r="H42" s="134"/>
      <c r="I42" s="95"/>
      <c r="J42" s="135"/>
      <c r="K42" s="136"/>
      <c r="L42" s="137"/>
      <c r="M42" s="86"/>
      <c r="N42" s="87"/>
      <c r="O42" s="88"/>
      <c r="P42" s="88"/>
      <c r="Q42" s="11"/>
      <c r="R42" s="88"/>
      <c r="S42" s="88"/>
    </row>
    <row r="43" spans="1:19" ht="21.75" customHeight="1">
      <c r="A43" s="96"/>
      <c r="B43" s="97" t="s">
        <v>121</v>
      </c>
      <c r="C43" s="98"/>
      <c r="D43" s="98"/>
      <c r="E43" s="98"/>
      <c r="F43" s="98"/>
      <c r="G43" s="98"/>
      <c r="H43" s="98"/>
      <c r="I43" s="98"/>
      <c r="J43" s="98"/>
      <c r="K43" s="98"/>
      <c r="L43" s="98"/>
      <c r="M43" s="11"/>
    </row>
    <row r="44" spans="1:19" ht="40.5" customHeight="1">
      <c r="A44" s="96"/>
      <c r="B44" s="99" t="s">
        <v>122</v>
      </c>
      <c r="C44" s="99"/>
      <c r="D44" s="99"/>
      <c r="E44" s="99"/>
      <c r="F44" s="99"/>
      <c r="G44" s="99"/>
      <c r="H44" s="99"/>
      <c r="I44" s="99"/>
      <c r="J44" s="99"/>
      <c r="K44" s="99"/>
      <c r="L44" s="99"/>
      <c r="M44" s="11"/>
      <c r="N44" s="100"/>
    </row>
    <row r="45" spans="1:19" ht="36.75" customHeight="1">
      <c r="A45" s="96"/>
      <c r="B45" s="101" t="s">
        <v>123</v>
      </c>
      <c r="C45" s="101"/>
      <c r="D45" s="101"/>
      <c r="E45" s="101"/>
      <c r="F45" s="101"/>
      <c r="G45" s="101"/>
      <c r="H45" s="101"/>
      <c r="I45" s="101"/>
      <c r="J45" s="101"/>
      <c r="K45" s="101"/>
      <c r="L45" s="101"/>
      <c r="M45" s="11"/>
    </row>
    <row r="46" spans="1:19" ht="40.5" customHeight="1">
      <c r="A46" s="96"/>
      <c r="B46" s="101" t="s">
        <v>124</v>
      </c>
      <c r="C46" s="101"/>
      <c r="D46" s="101"/>
      <c r="E46" s="101"/>
      <c r="F46" s="101"/>
      <c r="G46" s="101"/>
      <c r="H46" s="101"/>
      <c r="I46" s="101"/>
      <c r="J46" s="101"/>
      <c r="K46" s="101"/>
      <c r="L46" s="101"/>
      <c r="M46" s="11"/>
    </row>
    <row r="47" spans="1:19" ht="7.5" customHeight="1">
      <c r="A47" s="96"/>
      <c r="B47" s="6"/>
      <c r="C47" s="102"/>
      <c r="D47" s="103"/>
      <c r="E47" s="102"/>
      <c r="F47" s="102"/>
      <c r="G47" s="102"/>
      <c r="H47" s="102"/>
      <c r="I47" s="102"/>
      <c r="J47" s="104"/>
      <c r="K47" s="104"/>
      <c r="L47" s="104"/>
      <c r="M47" s="11"/>
    </row>
    <row r="48" spans="1:19" ht="17.25" customHeight="1">
      <c r="A48" s="105"/>
      <c r="B48" s="105"/>
      <c r="C48" s="105"/>
      <c r="D48" s="105"/>
      <c r="E48" s="105"/>
      <c r="F48" s="105"/>
      <c r="G48" s="105"/>
      <c r="H48" s="105"/>
      <c r="I48" s="105"/>
      <c r="J48" s="106"/>
      <c r="K48" s="105"/>
      <c r="L48" s="105"/>
      <c r="M48" s="11"/>
    </row>
    <row r="49" spans="1:13" ht="17.25">
      <c r="B49" s="107"/>
      <c r="C49" s="108"/>
      <c r="D49" s="109"/>
      <c r="F49" s="11"/>
      <c r="G49" s="6"/>
      <c r="H49" s="110"/>
      <c r="I49" s="111"/>
      <c r="J49" s="112"/>
      <c r="K49" s="17"/>
      <c r="L49" s="18"/>
      <c r="M49" s="11"/>
    </row>
    <row r="50" spans="1:13" ht="17.25">
      <c r="B50" s="107"/>
      <c r="C50" s="108"/>
      <c r="D50" s="109"/>
      <c r="F50" s="11"/>
      <c r="G50" s="6"/>
      <c r="H50" s="110"/>
      <c r="I50" s="111"/>
      <c r="J50" s="112"/>
      <c r="K50" s="17"/>
      <c r="L50" s="18"/>
      <c r="M50" s="11"/>
    </row>
    <row r="51" spans="1:13" ht="17.25">
      <c r="B51" s="107"/>
      <c r="C51" s="108"/>
      <c r="D51" s="109"/>
      <c r="F51" s="11"/>
      <c r="G51" s="6"/>
      <c r="H51" s="110"/>
      <c r="I51" s="111"/>
      <c r="J51" s="112"/>
      <c r="K51" s="17"/>
      <c r="L51" s="18"/>
      <c r="M51" s="11"/>
    </row>
    <row r="52" spans="1:13" ht="17.25">
      <c r="B52" s="108"/>
      <c r="C52" s="108"/>
      <c r="D52" s="109"/>
      <c r="F52" s="11"/>
      <c r="G52" s="6"/>
      <c r="H52" s="110"/>
      <c r="I52" s="111"/>
      <c r="J52" s="113"/>
      <c r="K52" s="17"/>
      <c r="L52" s="18"/>
      <c r="M52" s="6"/>
    </row>
    <row r="53" spans="1:13" ht="22.5" customHeight="1">
      <c r="A53" s="114"/>
      <c r="B53" s="114"/>
      <c r="C53" s="114"/>
      <c r="D53" s="115"/>
      <c r="E53" s="116"/>
      <c r="F53" s="18"/>
      <c r="G53" s="117"/>
      <c r="H53" s="117"/>
      <c r="I53" s="117"/>
      <c r="J53" s="118"/>
      <c r="K53" s="17"/>
      <c r="L53" s="18"/>
      <c r="M53" s="11"/>
    </row>
    <row r="54" spans="1:13">
      <c r="M54" s="18"/>
    </row>
  </sheetData>
  <autoFilter ref="A9:L54">
    <filterColumn colId="1" showButton="0"/>
  </autoFilter>
  <mergeCells count="26">
    <mergeCell ref="J47:L47"/>
    <mergeCell ref="A48:D48"/>
    <mergeCell ref="E48:I48"/>
    <mergeCell ref="K48:L48"/>
    <mergeCell ref="G53:I53"/>
    <mergeCell ref="B9:C9"/>
    <mergeCell ref="C43:L43"/>
    <mergeCell ref="B44:L44"/>
    <mergeCell ref="B45:L45"/>
    <mergeCell ref="B46:L46"/>
    <mergeCell ref="A5:L5"/>
    <mergeCell ref="A6:G6"/>
    <mergeCell ref="A7:A8"/>
    <mergeCell ref="B7:C8"/>
    <mergeCell ref="D7:D8"/>
    <mergeCell ref="E7:E8"/>
    <mergeCell ref="F7:I7"/>
    <mergeCell ref="J7:J8"/>
    <mergeCell ref="K7:K8"/>
    <mergeCell ref="L7:L8"/>
    <mergeCell ref="A1:E1"/>
    <mergeCell ref="H1:L1"/>
    <mergeCell ref="A2:E2"/>
    <mergeCell ref="H2:L2"/>
    <mergeCell ref="H3:L3"/>
    <mergeCell ref="A4:L4"/>
  </mergeCells>
  <printOptions horizontalCentered="1"/>
  <pageMargins left="0.28000000000000003" right="0.18" top="0.6" bottom="0.44" header="0.31" footer="0.2"/>
  <pageSetup paperSize="9"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40"/>
  <sheetViews>
    <sheetView zoomScaleNormal="100" zoomScaleSheetLayoutView="100" workbookViewId="0">
      <selection activeCell="L9" sqref="L9"/>
    </sheetView>
  </sheetViews>
  <sheetFormatPr defaultRowHeight="17.25"/>
  <cols>
    <col min="1" max="1" width="4.75" style="12" customWidth="1"/>
    <col min="2" max="2" width="16" style="12" customWidth="1"/>
    <col min="3" max="3" width="9" style="12" customWidth="1"/>
    <col min="4" max="4" width="8.75" style="66" customWidth="1"/>
    <col min="5" max="7" width="12.625" style="66" customWidth="1"/>
    <col min="8" max="8" width="16.625" style="2" customWidth="1"/>
    <col min="9" max="9" width="3" style="12" customWidth="1"/>
    <col min="10" max="16384" width="9" style="12"/>
  </cols>
  <sheetData>
    <row r="1" spans="1:9" customFormat="1">
      <c r="A1" s="1" t="s">
        <v>125</v>
      </c>
      <c r="B1" s="1"/>
      <c r="C1" s="1"/>
      <c r="D1" s="1"/>
      <c r="E1" s="3" t="s">
        <v>126</v>
      </c>
      <c r="F1" s="3"/>
      <c r="G1" s="3"/>
      <c r="H1" s="3"/>
    </row>
    <row r="2" spans="1:9" customFormat="1" ht="32.25" customHeight="1">
      <c r="A2" s="4" t="s">
        <v>135</v>
      </c>
      <c r="B2" s="4"/>
      <c r="C2" s="4"/>
      <c r="D2" s="4"/>
      <c r="E2" s="5" t="s">
        <v>127</v>
      </c>
      <c r="F2" s="5"/>
      <c r="G2" s="5"/>
      <c r="H2" s="5"/>
    </row>
    <row r="3" spans="1:9" ht="18.75" customHeight="1">
      <c r="A3" s="6"/>
      <c r="B3" s="6"/>
      <c r="C3" s="6"/>
      <c r="D3" s="10"/>
      <c r="E3" s="10"/>
      <c r="F3" s="10"/>
      <c r="G3" s="10"/>
      <c r="H3" s="10"/>
      <c r="I3" s="11"/>
    </row>
    <row r="4" spans="1:9" ht="18.75" customHeight="1">
      <c r="A4" s="6"/>
      <c r="B4" s="6"/>
      <c r="C4" s="6"/>
      <c r="D4" s="121"/>
      <c r="E4" s="121"/>
      <c r="F4" s="121"/>
      <c r="G4" s="121"/>
      <c r="H4" s="121"/>
      <c r="I4" s="11"/>
    </row>
    <row r="5" spans="1:9" ht="21" customHeight="1">
      <c r="A5" s="122" t="s">
        <v>128</v>
      </c>
      <c r="B5" s="122"/>
      <c r="C5" s="122"/>
      <c r="D5" s="122"/>
      <c r="E5" s="122"/>
      <c r="F5" s="122"/>
      <c r="G5" s="122"/>
      <c r="H5" s="122"/>
      <c r="I5" s="11"/>
    </row>
    <row r="6" spans="1:9" ht="18.75" customHeight="1">
      <c r="A6" s="122" t="s">
        <v>129</v>
      </c>
      <c r="B6" s="122"/>
      <c r="C6" s="122"/>
      <c r="D6" s="122"/>
      <c r="E6" s="122"/>
      <c r="F6" s="122"/>
      <c r="G6" s="122"/>
      <c r="H6" s="122"/>
      <c r="I6" s="11"/>
    </row>
    <row r="7" spans="1:9" s="20" customFormat="1" ht="15.75">
      <c r="A7" s="14"/>
      <c r="B7" s="14"/>
      <c r="C7" s="14"/>
      <c r="D7" s="15"/>
      <c r="E7" s="15"/>
      <c r="F7" s="15"/>
      <c r="G7" s="15"/>
      <c r="H7" s="6"/>
      <c r="I7" s="19"/>
    </row>
    <row r="8" spans="1:9" ht="24.75" customHeight="1">
      <c r="A8" s="21" t="s">
        <v>7</v>
      </c>
      <c r="B8" s="22" t="s">
        <v>8</v>
      </c>
      <c r="C8" s="23"/>
      <c r="D8" s="28" t="s">
        <v>134</v>
      </c>
      <c r="E8" s="25" t="s">
        <v>130</v>
      </c>
      <c r="F8" s="26"/>
      <c r="G8" s="26"/>
      <c r="H8" s="21" t="s">
        <v>14</v>
      </c>
      <c r="I8" s="11"/>
    </row>
    <row r="9" spans="1:9" s="37" customFormat="1" ht="33.75" customHeight="1">
      <c r="A9" s="21"/>
      <c r="B9" s="30"/>
      <c r="C9" s="31"/>
      <c r="D9" s="34"/>
      <c r="E9" s="123" t="s">
        <v>131</v>
      </c>
      <c r="F9" s="123" t="s">
        <v>132</v>
      </c>
      <c r="G9" s="123" t="s">
        <v>133</v>
      </c>
      <c r="H9" s="21"/>
      <c r="I9" s="36"/>
    </row>
    <row r="10" spans="1:9" ht="27.75" customHeight="1">
      <c r="A10" s="89"/>
      <c r="B10" s="124"/>
      <c r="C10" s="125"/>
      <c r="D10" s="91"/>
      <c r="E10" s="91"/>
      <c r="F10" s="42"/>
      <c r="G10" s="91"/>
      <c r="H10" s="93"/>
      <c r="I10" s="11"/>
    </row>
    <row r="11" spans="1:9" ht="27.75" customHeight="1">
      <c r="A11" s="126"/>
      <c r="B11" s="127"/>
      <c r="C11" s="128"/>
      <c r="D11" s="91"/>
      <c r="E11" s="91"/>
      <c r="F11" s="90"/>
      <c r="G11" s="129"/>
      <c r="H11" s="93"/>
      <c r="I11" s="11"/>
    </row>
    <row r="12" spans="1:9" s="64" customFormat="1" ht="27.75" customHeight="1">
      <c r="A12" s="126"/>
      <c r="B12" s="127"/>
      <c r="C12" s="128"/>
      <c r="D12" s="91"/>
      <c r="E12" s="91"/>
      <c r="F12" s="42"/>
      <c r="G12" s="42"/>
      <c r="H12" s="93"/>
      <c r="I12" s="63"/>
    </row>
    <row r="13" spans="1:9" ht="27.75" customHeight="1">
      <c r="A13" s="126"/>
      <c r="B13" s="127"/>
      <c r="C13" s="128"/>
      <c r="D13" s="91"/>
      <c r="E13" s="91"/>
      <c r="F13" s="42"/>
      <c r="G13" s="91"/>
      <c r="H13" s="93"/>
      <c r="I13" s="11"/>
    </row>
    <row r="14" spans="1:9" ht="27.75" customHeight="1">
      <c r="A14" s="126"/>
      <c r="B14" s="127"/>
      <c r="C14" s="128"/>
      <c r="D14" s="91"/>
      <c r="E14" s="91"/>
      <c r="F14" s="42"/>
      <c r="G14" s="91"/>
      <c r="H14" s="93"/>
      <c r="I14" s="11"/>
    </row>
    <row r="15" spans="1:9" ht="27.75" customHeight="1">
      <c r="A15" s="126"/>
      <c r="B15" s="127"/>
      <c r="C15" s="128"/>
      <c r="D15" s="91"/>
      <c r="E15" s="91"/>
      <c r="F15" s="42"/>
      <c r="G15" s="91"/>
      <c r="H15" s="93"/>
      <c r="I15" s="11"/>
    </row>
    <row r="16" spans="1:9" ht="27.75" customHeight="1">
      <c r="A16" s="126"/>
      <c r="B16" s="127"/>
      <c r="C16" s="128"/>
      <c r="D16" s="91"/>
      <c r="E16" s="91"/>
      <c r="F16" s="42"/>
      <c r="G16" s="42"/>
      <c r="H16" s="93"/>
      <c r="I16" s="11"/>
    </row>
    <row r="17" spans="1:15" s="64" customFormat="1" ht="27.75" customHeight="1">
      <c r="A17" s="126"/>
      <c r="B17" s="127"/>
      <c r="C17" s="128"/>
      <c r="D17" s="91"/>
      <c r="E17" s="42"/>
      <c r="F17" s="42"/>
      <c r="G17" s="42"/>
      <c r="H17" s="93"/>
      <c r="I17" s="63"/>
    </row>
    <row r="18" spans="1:15" ht="27.75" customHeight="1">
      <c r="A18" s="126"/>
      <c r="B18" s="127"/>
      <c r="C18" s="128"/>
      <c r="D18" s="91"/>
      <c r="E18" s="91"/>
      <c r="F18" s="42"/>
      <c r="G18" s="42"/>
      <c r="H18" s="93"/>
      <c r="I18" s="11"/>
    </row>
    <row r="19" spans="1:15" ht="27.75" customHeight="1">
      <c r="A19" s="126"/>
      <c r="B19" s="127"/>
      <c r="C19" s="128"/>
      <c r="D19" s="91"/>
      <c r="E19" s="42"/>
      <c r="F19" s="90"/>
      <c r="G19" s="42"/>
      <c r="H19" s="93"/>
      <c r="I19" s="11"/>
    </row>
    <row r="20" spans="1:15" s="64" customFormat="1" ht="27.75" customHeight="1">
      <c r="A20" s="126"/>
      <c r="B20" s="127"/>
      <c r="C20" s="128"/>
      <c r="D20" s="91"/>
      <c r="E20" s="42"/>
      <c r="F20" s="42"/>
      <c r="G20" s="91"/>
      <c r="H20" s="93"/>
      <c r="I20" s="63"/>
    </row>
    <row r="21" spans="1:15" s="64" customFormat="1" ht="27.75" customHeight="1">
      <c r="A21" s="126"/>
      <c r="B21" s="127"/>
      <c r="C21" s="128"/>
      <c r="D21" s="91"/>
      <c r="E21" s="42"/>
      <c r="F21" s="42"/>
      <c r="G21" s="42"/>
      <c r="H21" s="93"/>
      <c r="I21" s="63"/>
    </row>
    <row r="22" spans="1:15" ht="27.75" customHeight="1">
      <c r="A22" s="126"/>
      <c r="B22" s="127"/>
      <c r="C22" s="128"/>
      <c r="D22" s="91"/>
      <c r="E22" s="91"/>
      <c r="F22" s="42"/>
      <c r="G22" s="42"/>
      <c r="H22" s="93"/>
      <c r="I22" s="11"/>
    </row>
    <row r="23" spans="1:15" ht="27.75" customHeight="1">
      <c r="A23" s="126"/>
      <c r="B23" s="127"/>
      <c r="C23" s="128"/>
      <c r="D23" s="91"/>
      <c r="E23" s="91"/>
      <c r="F23" s="90"/>
      <c r="G23" s="42"/>
      <c r="H23" s="93"/>
      <c r="I23" s="63"/>
      <c r="J23" s="64"/>
      <c r="K23" s="64"/>
      <c r="L23" s="64"/>
      <c r="M23" s="64"/>
      <c r="N23" s="64"/>
      <c r="O23" s="64"/>
    </row>
    <row r="24" spans="1:15" s="64" customFormat="1" ht="27.75" customHeight="1">
      <c r="A24" s="126"/>
      <c r="B24" s="127"/>
      <c r="C24" s="128"/>
      <c r="D24" s="91"/>
      <c r="E24" s="91"/>
      <c r="F24" s="42"/>
      <c r="G24" s="42"/>
      <c r="H24" s="93"/>
      <c r="I24" s="11"/>
      <c r="J24" s="12"/>
      <c r="K24" s="12"/>
      <c r="L24" s="12"/>
      <c r="M24" s="12"/>
      <c r="N24" s="12"/>
      <c r="O24" s="12"/>
    </row>
    <row r="25" spans="1:15" s="64" customFormat="1" ht="27.75" customHeight="1">
      <c r="A25" s="126"/>
      <c r="B25" s="127"/>
      <c r="C25" s="128"/>
      <c r="D25" s="91"/>
      <c r="E25" s="42"/>
      <c r="F25" s="42"/>
      <c r="G25" s="42"/>
      <c r="H25" s="93"/>
      <c r="I25" s="11"/>
      <c r="J25" s="12"/>
      <c r="K25" s="12"/>
      <c r="L25" s="12"/>
      <c r="M25" s="12"/>
      <c r="N25" s="12"/>
      <c r="O25" s="12"/>
    </row>
    <row r="26" spans="1:15" ht="27.75" customHeight="1">
      <c r="A26" s="126"/>
      <c r="B26" s="127"/>
      <c r="C26" s="128"/>
      <c r="D26" s="91"/>
      <c r="E26" s="42"/>
      <c r="F26" s="42"/>
      <c r="G26" s="42"/>
      <c r="H26" s="93"/>
      <c r="I26" s="11"/>
    </row>
    <row r="27" spans="1:15" ht="27.75" customHeight="1">
      <c r="A27" s="126"/>
      <c r="B27" s="130"/>
      <c r="C27" s="128"/>
      <c r="D27" s="91"/>
      <c r="E27" s="91"/>
      <c r="F27" s="42"/>
      <c r="G27" s="91"/>
      <c r="H27" s="93"/>
      <c r="I27" s="11"/>
    </row>
    <row r="28" spans="1:15" ht="27.75" customHeight="1">
      <c r="A28" s="126"/>
      <c r="B28" s="127"/>
      <c r="C28" s="128"/>
      <c r="D28" s="91"/>
      <c r="E28" s="42"/>
      <c r="F28" s="42"/>
      <c r="G28" s="42"/>
      <c r="H28" s="93"/>
      <c r="I28" s="76"/>
    </row>
    <row r="29" spans="1:15" ht="27.75" customHeight="1">
      <c r="A29" s="126"/>
      <c r="B29" s="130"/>
      <c r="C29" s="128"/>
      <c r="D29" s="91"/>
      <c r="E29" s="42"/>
      <c r="F29" s="42"/>
      <c r="G29" s="42"/>
      <c r="H29" s="93"/>
      <c r="I29" s="11"/>
    </row>
    <row r="30" spans="1:15" ht="27.75" customHeight="1">
      <c r="A30" s="126"/>
      <c r="B30" s="130"/>
      <c r="C30" s="128"/>
      <c r="D30" s="91"/>
      <c r="E30" s="91"/>
      <c r="F30" s="90"/>
      <c r="G30" s="90"/>
      <c r="H30" s="93"/>
      <c r="I30" s="11"/>
    </row>
    <row r="31" spans="1:15" ht="27.75" customHeight="1">
      <c r="A31" s="126"/>
      <c r="B31" s="127"/>
      <c r="C31" s="128"/>
      <c r="D31" s="91"/>
      <c r="E31" s="91"/>
      <c r="F31" s="42"/>
      <c r="G31" s="42"/>
      <c r="H31" s="93"/>
      <c r="I31" s="63"/>
      <c r="J31" s="64"/>
      <c r="K31" s="64"/>
      <c r="L31" s="64"/>
      <c r="M31" s="64"/>
      <c r="N31" s="64"/>
      <c r="O31" s="64"/>
    </row>
    <row r="32" spans="1:15" ht="27.75" customHeight="1">
      <c r="A32" s="126"/>
      <c r="B32" s="130"/>
      <c r="C32" s="128"/>
      <c r="D32" s="91"/>
      <c r="E32" s="91"/>
      <c r="F32" s="91"/>
      <c r="G32" s="90"/>
      <c r="H32" s="93"/>
      <c r="I32" s="76"/>
    </row>
    <row r="33" spans="1:9" s="64" customFormat="1" ht="27.75" customHeight="1">
      <c r="A33" s="126"/>
      <c r="B33" s="127"/>
      <c r="C33" s="128"/>
      <c r="D33" s="91"/>
      <c r="E33" s="91"/>
      <c r="F33" s="42"/>
      <c r="G33" s="42"/>
      <c r="H33" s="92"/>
      <c r="I33" s="63"/>
    </row>
    <row r="34" spans="1:9" ht="27.75" customHeight="1">
      <c r="A34" s="126"/>
      <c r="B34" s="127"/>
      <c r="C34" s="128"/>
      <c r="D34" s="91"/>
      <c r="E34" s="91"/>
      <c r="F34" s="42"/>
      <c r="G34" s="42"/>
      <c r="H34" s="93"/>
      <c r="I34" s="11"/>
    </row>
    <row r="35" spans="1:9" ht="27.75" customHeight="1">
      <c r="A35" s="126"/>
      <c r="B35" s="127"/>
      <c r="C35" s="128"/>
      <c r="D35" s="91"/>
      <c r="E35" s="91"/>
      <c r="F35" s="42"/>
      <c r="G35" s="42"/>
      <c r="H35" s="93"/>
      <c r="I35" s="11"/>
    </row>
    <row r="36" spans="1:9">
      <c r="B36" s="107"/>
      <c r="C36" s="108"/>
      <c r="D36" s="111"/>
      <c r="E36" s="111"/>
      <c r="F36" s="111"/>
      <c r="G36" s="111"/>
      <c r="H36" s="6"/>
      <c r="I36" s="11"/>
    </row>
    <row r="37" spans="1:9">
      <c r="B37" s="107"/>
      <c r="C37" s="108"/>
      <c r="D37" s="111"/>
      <c r="E37" s="111"/>
      <c r="F37" s="111"/>
      <c r="G37" s="111"/>
      <c r="H37" s="6"/>
      <c r="I37" s="11"/>
    </row>
    <row r="38" spans="1:9">
      <c r="B38" s="108"/>
      <c r="C38" s="108"/>
      <c r="D38" s="111"/>
      <c r="E38" s="111"/>
      <c r="F38" s="111"/>
      <c r="G38" s="111"/>
      <c r="H38" s="6"/>
      <c r="I38" s="6"/>
    </row>
    <row r="39" spans="1:9" ht="22.5" customHeight="1">
      <c r="A39" s="114"/>
      <c r="B39" s="114"/>
      <c r="C39" s="114"/>
      <c r="D39" s="116"/>
      <c r="E39" s="116"/>
      <c r="F39" s="116"/>
      <c r="G39" s="116"/>
      <c r="H39" s="6"/>
      <c r="I39" s="11"/>
    </row>
    <row r="40" spans="1:9">
      <c r="I40" s="18"/>
    </row>
  </sheetData>
  <mergeCells count="13">
    <mergeCell ref="A6:H6"/>
    <mergeCell ref="A7:C7"/>
    <mergeCell ref="A8:A9"/>
    <mergeCell ref="B8:C9"/>
    <mergeCell ref="D8:D9"/>
    <mergeCell ref="E8:G8"/>
    <mergeCell ref="H8:H9"/>
    <mergeCell ref="A1:D1"/>
    <mergeCell ref="E1:H1"/>
    <mergeCell ref="A2:D2"/>
    <mergeCell ref="E2:H2"/>
    <mergeCell ref="D3:H3"/>
    <mergeCell ref="A5:H5"/>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PHEP NH 2021-2022</vt:lpstr>
      <vt:lpstr>MẪU ĐK NGHỈ PHÉP</vt:lpstr>
      <vt:lpstr>'MẪU ĐK NGHỈ PHÉP'!OLE_LINK1</vt:lpstr>
      <vt:lpstr>'PHEP NH 2021-2022'!OLE_LINK1</vt:lpstr>
      <vt:lpstr>'MẪU ĐK NGHỈ PHÉP'!Print_Area</vt:lpstr>
      <vt:lpstr>'PHEP NH 2021-2022'!Print_Area</vt:lpstr>
      <vt:lpstr>'MẪU ĐK NGHỈ PHÉP'!Print_Titles</vt:lpstr>
      <vt:lpstr>'PHEP NH 2021-2022'!Print_Titles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2022-06-08T02:03:03Z</dcterms:created>
  <dcterms:modified xsi:type="dcterms:W3CDTF">2022-06-08T02:45:10Z</dcterms:modified>
</cp:coreProperties>
</file>