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3040" windowHeight="9372"/>
  </bookViews>
  <sheets>
    <sheet name="Sheet2" sheetId="2" r:id="rId1"/>
  </sheets>
  <calcPr calcId="152511"/>
</workbook>
</file>

<file path=xl/calcChain.xml><?xml version="1.0" encoding="utf-8"?>
<calcChain xmlns="http://schemas.openxmlformats.org/spreadsheetml/2006/main">
  <c r="F21" i="2" l="1"/>
  <c r="F22" i="2"/>
  <c r="F23" i="2"/>
  <c r="F24" i="2"/>
  <c r="E25" i="2"/>
  <c r="F13" i="2"/>
  <c r="F14" i="2"/>
  <c r="F15" i="2"/>
  <c r="F16" i="2"/>
  <c r="F17" i="2"/>
  <c r="F18" i="2"/>
  <c r="F19" i="2"/>
  <c r="F20" i="2"/>
  <c r="F12" i="2"/>
  <c r="D25" i="2" l="1"/>
  <c r="F25" i="2" s="1"/>
</calcChain>
</file>

<file path=xl/sharedStrings.xml><?xml version="1.0" encoding="utf-8"?>
<sst xmlns="http://schemas.openxmlformats.org/spreadsheetml/2006/main" count="40" uniqueCount="33">
  <si>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</si>
  <si>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</si>
  <si>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</si>
  <si>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</si>
  <si>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</si>
  <si>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</si>
  <si>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</si>
  <si>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</si>
  <si>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</si>
  <si>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</si>
  <si>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</si>
  <si>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</si>
  <si>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</si>
  <si>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</si>
  <si>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Giảng viên</t>
  </si>
  <si>
    <t>KHOA ĐIỆN - ĐIỆN TỬ</t>
  </si>
  <si>
    <t>Họ và tên giáo viên: Mạnh Lê Hoàn</t>
  </si>
  <si>
    <t>Khoa, tổ bộ môn: Khoa Điện - Điện tử; Bộ môn Tự động hóa</t>
  </si>
  <si>
    <t>Mạnh Lê Hoàn</t>
  </si>
  <si>
    <t>Thực hành Kỹ thuật số</t>
  </si>
  <si>
    <t>Học Kỳ: II               Năm học: 2020 - 2021</t>
  </si>
  <si>
    <t>Thực hành Kỹ thuật ĐKTĐ</t>
  </si>
  <si>
    <t>19C1-TĐH1(N1)</t>
  </si>
  <si>
    <t>19C1-TĐH1(N2)</t>
  </si>
  <si>
    <t>Thực hành Lập trình PLC</t>
  </si>
  <si>
    <t>20C1-ĐCN1(N2)</t>
  </si>
  <si>
    <t>20C1-ĐĐT2(N2)</t>
  </si>
  <si>
    <t>20C1-ĐĐT2(N1)</t>
  </si>
  <si>
    <t>Thành phố Hồ Chí Minh, ngày      tháng      năm 2022</t>
  </si>
  <si>
    <t>20C1-ĐCN1(N1)</t>
  </si>
  <si>
    <t>20C1-ĐCN2(N2)</t>
  </si>
  <si>
    <t>20C1-ĐCN2(N1)</t>
  </si>
  <si>
    <t>19C1-ĐCN2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</si>
</sst>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4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13"/>
      <name val="Times New Roman"/>
      <family val="1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rgb="FF00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9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3" fillId="0" borderId="0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/>
    <xf numFmtId="0" fontId="18" fillId="0" borderId="0" xfId="0" applyFont="1"/>
    <xf numFmtId="0" fontId="19" fillId="0" borderId="0" xfId="0" applyFont="1" applyFill="1"/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20" fillId="0" borderId="0" xfId="0" applyFont="1" applyFill="1" applyBorder="1"/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justify" vertical="center" wrapText="1"/>
      <protection locked="0"/>
    </xf>
    <xf numFmtId="0" fontId="2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1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Protection="1">
      <protection locked="0"/>
    </xf>
    <xf numFmtId="0" fontId="11" fillId="0" borderId="0" xfId="0" applyFont="1" applyFill="1" applyBorder="1" applyAlignment="1" applyProtection="1">
      <alignment horizontal="justify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0" fillId="0" borderId="0" xfId="0" applyFont="1"/>
    <xf numFmtId="10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23" fillId="0" borderId="1" xfId="0" applyFont="1" applyFill="1" applyBorder="1" applyAlignment="1" applyProtection="1">
      <alignment vertical="center" wrapText="1"/>
      <protection locked="0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3" borderId="0" xfId="0" applyFont="1" applyFill="1" applyBorder="1" applyAlignment="1">
      <alignment horizontal="left" vertical="center" wrapText="1"/>
    </xf>
    <xf numFmtId="0" fontId="11" fillId="3" borderId="0" xfId="0" applyFont="1" applyFill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3" borderId="0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1" fillId="0" borderId="0" xfId="0" applyFont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13" fillId="3" borderId="5" xfId="0" applyFont="1" applyFill="1" applyBorder="1" applyAlignment="1" applyProtection="1">
      <alignment horizontal="center" vertical="center" wrapText="1"/>
      <protection locked="0"/>
    </xf>
    <xf numFmtId="0" fontId="11" fillId="3" borderId="5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66FFFF"/>
      <color rgb="FFFFFF99"/>
      <color rgb="FFFFCCFF"/>
      <color rgb="FFFFFF00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1220320</xdr:colOff>
      <xdr:row>2</xdr:row>
      <xdr:rowOff>64621</xdr:rowOff>
    </xdr:from>
    <xdr:to>
      <xdr:col>5</xdr:col>
      <xdr:colOff>1765542</xdr:colOff>
      <xdr:row>2</xdr:row>
      <xdr:rowOff>64621</xdr:rowOff>
    </xdr:to>
    <xdr:cxnSp macro="">
      <xdr:nvCxnSpPr>
        <xdr:cNvPr id="3" name="Straight Connector 2"/>
        <xdr:cNvCxnSpPr/>
      </xdr:nvCxnSpPr>
      <xdr:spPr>
        <a:xfrm>
          <a:off x="5633570" y="458321"/>
          <a:ext cx="196762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1295400</xdr:colOff>
      <xdr:row>3</xdr:row>
      <xdr:rowOff>36234</xdr:rowOff>
    </xdr:from>
    <xdr:to>
      <xdr:col>2</xdr:col>
      <xdr:colOff>552450</xdr:colOff>
      <xdr:row>3</xdr:row>
      <xdr:rowOff>36234</xdr:rowOff>
    </xdr:to>
    <xdr:cxnSp macro="">
      <xdr:nvCxnSpPr>
        <xdr:cNvPr id="4" name="Straight Connector 3"/>
        <xdr:cNvCxnSpPr/>
      </xdr:nvCxnSpPr>
      <xdr:spPr>
        <a:xfrm>
          <a:off x="1651000" y="645834"/>
          <a:ext cx="1117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32"/>
  <sheetViews>
    <sheetView tabSelected="1" topLeftCell="A4" workbookViewId="0">
      <selection activeCell="I26" sqref="I26"/>
    </sheetView>
  </sheetViews>
  <sheetFormatPr defaultRowHeight="14.4" x14ac:dyDescent="0.3"/>
  <cols>
    <col min="1" max="1" width="5.109375" customWidth="1"/>
    <col min="2" max="2" width="30.109375" customWidth="1"/>
    <col min="3" max="3" width="23.33203125" customWidth="1"/>
    <col min="4" max="4" width="11.88671875" customWidth="1"/>
    <col min="5" max="5" width="17.5546875" customWidth="1"/>
    <col min="6" max="6" width="30.5546875" customWidth="1"/>
    <col min="7" max="7" width="11.88671875" customWidth="1"/>
  </cols>
  <sheetData>
    <row r="1" spans="1:13" ht="20.100000000000001" customHeight="1" x14ac:dyDescent="0.3">
      <c r="A1" s="56" t="s">
        <v>10</v>
      </c>
      <c r="B1" s="57"/>
      <c r="C1" s="57"/>
      <c r="D1" s="57"/>
      <c r="E1" s="48" t="s">
        <v>11</v>
      </c>
      <c r="F1" s="49" t="s">
        <v>11</v>
      </c>
      <c r="G1" s="49"/>
      <c r="H1" s="4"/>
      <c r="I1" s="4"/>
      <c r="J1" s="4"/>
    </row>
    <row r="2" spans="1:13" ht="17.399999999999999" customHeight="1" x14ac:dyDescent="0.3">
      <c r="A2" s="56" t="s">
        <v>12</v>
      </c>
      <c r="B2" s="57"/>
      <c r="C2" s="57"/>
      <c r="D2" s="57"/>
      <c r="E2" s="48" t="s">
        <v>13</v>
      </c>
      <c r="F2" s="49"/>
      <c r="G2" s="49"/>
      <c r="H2" s="4"/>
      <c r="I2" s="4"/>
      <c r="J2" s="4"/>
    </row>
    <row r="3" spans="1:13" ht="17.399999999999999" customHeight="1" x14ac:dyDescent="0.35">
      <c r="A3" s="58" t="s">
        <v>15</v>
      </c>
      <c r="B3" s="59"/>
      <c r="C3" s="59"/>
      <c r="D3" s="59"/>
      <c r="E3" s="3"/>
      <c r="F3" s="25"/>
      <c r="G3" s="25"/>
      <c r="H3" s="25"/>
      <c r="I3" s="25"/>
      <c r="J3" s="26"/>
    </row>
    <row r="4" spans="1:13" ht="21" customHeight="1" x14ac:dyDescent="0.35">
      <c r="A4" s="25"/>
      <c r="B4" s="25"/>
      <c r="C4" s="25"/>
      <c r="D4" s="27"/>
      <c r="E4" s="27"/>
      <c r="F4" s="25"/>
      <c r="G4" s="25"/>
      <c r="H4" s="25"/>
      <c r="I4" s="25"/>
      <c r="J4" s="26"/>
    </row>
    <row r="5" spans="1:13" ht="24.6" x14ac:dyDescent="0.3">
      <c r="A5" s="60" t="s">
        <v>0</v>
      </c>
      <c r="B5" s="60"/>
      <c r="C5" s="60"/>
      <c r="D5" s="60"/>
      <c r="E5" s="60"/>
      <c r="F5" s="60"/>
      <c r="G5" s="60"/>
      <c r="H5" s="17"/>
      <c r="I5" s="17"/>
      <c r="J5" s="17"/>
    </row>
    <row r="6" spans="1:13" ht="17.399999999999999" x14ac:dyDescent="0.3">
      <c r="A6" s="61" t="s">
        <v>20</v>
      </c>
      <c r="B6" s="61"/>
      <c r="C6" s="61"/>
      <c r="D6" s="61"/>
      <c r="E6" s="61"/>
      <c r="F6" s="61"/>
      <c r="G6" s="61"/>
      <c r="H6" s="18"/>
      <c r="I6" s="18"/>
      <c r="J6" s="18"/>
    </row>
    <row r="7" spans="1:13" ht="8.4" customHeight="1" x14ac:dyDescent="0.3">
      <c r="A7" s="23"/>
      <c r="B7" s="23"/>
      <c r="C7" s="23"/>
      <c r="D7" s="23"/>
      <c r="E7" s="23"/>
      <c r="F7" s="23"/>
      <c r="G7" s="23"/>
      <c r="H7" s="18"/>
      <c r="I7" s="18"/>
      <c r="J7" s="18"/>
    </row>
    <row r="8" spans="1:13" ht="17.25" customHeight="1" x14ac:dyDescent="0.35">
      <c r="A8" s="30"/>
      <c r="B8" s="50" t="s">
        <v>16</v>
      </c>
      <c r="C8" s="51"/>
      <c r="D8" s="51"/>
      <c r="E8" s="51"/>
      <c r="F8" s="51"/>
      <c r="G8" s="51"/>
      <c r="H8" s="4"/>
      <c r="I8" s="4"/>
      <c r="J8" s="4"/>
    </row>
    <row r="9" spans="1:13" ht="17.399999999999999" x14ac:dyDescent="0.35">
      <c r="A9" s="30"/>
      <c r="B9" s="52" t="s">
        <v>17</v>
      </c>
      <c r="C9" s="53"/>
      <c r="D9" s="53"/>
      <c r="E9" s="53"/>
      <c r="F9" s="53"/>
      <c r="G9" s="53"/>
      <c r="H9" s="4"/>
      <c r="I9" s="4"/>
      <c r="J9" s="4"/>
    </row>
    <row r="10" spans="1:13" ht="6.9" customHeight="1" x14ac:dyDescent="0.35">
      <c r="A10" s="30"/>
      <c r="B10" s="28"/>
      <c r="C10" s="29"/>
      <c r="D10" s="29"/>
      <c r="E10" s="29"/>
      <c r="F10" s="29"/>
      <c r="G10" s="29"/>
      <c r="H10" s="4"/>
      <c r="I10" s="4"/>
      <c r="J10" s="4"/>
    </row>
    <row r="11" spans="1:13" s="1" customFormat="1" ht="33.6" x14ac:dyDescent="0.3">
      <c r="A11" s="21" t="s">
        <v>1</v>
      </c>
      <c r="B11" s="21" t="s">
        <v>2</v>
      </c>
      <c r="C11" s="21" t="s">
        <v>3</v>
      </c>
      <c r="D11" s="21" t="s">
        <v>4</v>
      </c>
      <c r="E11" s="22" t="s">
        <v>5</v>
      </c>
      <c r="F11" s="21" t="s">
        <v>6</v>
      </c>
      <c r="G11" s="21" t="s">
        <v>7</v>
      </c>
      <c r="H11" s="6"/>
      <c r="I11" s="6"/>
      <c r="J11" s="6"/>
    </row>
    <row r="12" spans="1:13" s="4" customFormat="1" ht="16.8" x14ac:dyDescent="0.3">
      <c r="A12" s="31">
        <v>1</v>
      </c>
      <c r="B12" s="46" t="s">
        <v>21</v>
      </c>
      <c r="C12" s="31" t="s">
        <v>22</v>
      </c>
      <c r="D12" s="32">
        <v>24</v>
      </c>
      <c r="E12" s="32">
        <v>24</v>
      </c>
      <c r="F12" s="44">
        <f>E12/D12</f>
        <v>1</v>
      </c>
      <c r="G12" s="47"/>
      <c r="H12" s="15"/>
      <c r="I12" s="15"/>
      <c r="J12" s="15"/>
      <c r="M12" s="2"/>
    </row>
    <row r="13" spans="1:13" s="4" customFormat="1" ht="16.8" x14ac:dyDescent="0.3">
      <c r="A13" s="31">
        <v>2</v>
      </c>
      <c r="B13" s="46" t="s">
        <v>21</v>
      </c>
      <c r="C13" s="31" t="s">
        <v>23</v>
      </c>
      <c r="D13" s="32">
        <v>23</v>
      </c>
      <c r="E13" s="32">
        <v>23</v>
      </c>
      <c r="F13" s="44">
        <f t="shared" ref="F13:F25" si="0">E13/D13</f>
        <v>1</v>
      </c>
      <c r="G13" s="47"/>
      <c r="H13" s="3"/>
      <c r="I13" s="3"/>
      <c r="J13" s="3"/>
      <c r="M13" s="2"/>
    </row>
    <row r="14" spans="1:13" s="4" customFormat="1" ht="16.8" x14ac:dyDescent="0.3">
      <c r="A14" s="31">
        <v>3</v>
      </c>
      <c r="B14" s="46" t="s">
        <v>19</v>
      </c>
      <c r="C14" s="31" t="s">
        <v>30</v>
      </c>
      <c r="D14" s="32">
        <v>16</v>
      </c>
      <c r="E14" s="32">
        <v>15</v>
      </c>
      <c r="F14" s="44">
        <f t="shared" si="0"/>
        <v>0.9375</v>
      </c>
      <c r="G14" s="47"/>
      <c r="H14" s="3"/>
      <c r="I14" s="3"/>
      <c r="J14" s="3"/>
      <c r="M14" s="2"/>
    </row>
    <row r="15" spans="1:13" s="4" customFormat="1" ht="16.8" x14ac:dyDescent="0.3">
      <c r="A15" s="31">
        <v>4</v>
      </c>
      <c r="B15" s="46" t="s">
        <v>19</v>
      </c>
      <c r="C15" s="31" t="s">
        <v>31</v>
      </c>
      <c r="D15" s="32">
        <v>21</v>
      </c>
      <c r="E15" s="32">
        <v>17</v>
      </c>
      <c r="F15" s="44">
        <f t="shared" si="0"/>
        <v>0.80952380952380953</v>
      </c>
      <c r="G15" s="47"/>
      <c r="H15" s="3"/>
      <c r="I15" s="3"/>
      <c r="J15" s="3"/>
      <c r="M15" s="2"/>
    </row>
    <row r="16" spans="1:13" s="4" customFormat="1" ht="16.8" x14ac:dyDescent="0.3">
      <c r="A16" s="31">
        <v>5</v>
      </c>
      <c r="B16" s="46" t="s">
        <v>19</v>
      </c>
      <c r="C16" s="31" t="s">
        <v>25</v>
      </c>
      <c r="D16" s="32">
        <v>23</v>
      </c>
      <c r="E16" s="32">
        <v>21</v>
      </c>
      <c r="F16" s="44">
        <f t="shared" si="0"/>
        <v>0.91304347826086951</v>
      </c>
      <c r="G16" s="47"/>
      <c r="H16" s="3"/>
      <c r="I16" s="3"/>
      <c r="J16" s="3"/>
      <c r="M16" s="2"/>
    </row>
    <row r="17" spans="1:13" s="4" customFormat="1" ht="16.8" x14ac:dyDescent="0.3">
      <c r="A17" s="31">
        <v>6</v>
      </c>
      <c r="B17" s="46" t="s">
        <v>19</v>
      </c>
      <c r="C17" s="31" t="s">
        <v>29</v>
      </c>
      <c r="D17" s="32">
        <v>24</v>
      </c>
      <c r="E17" s="32">
        <v>22</v>
      </c>
      <c r="F17" s="44">
        <f t="shared" si="0"/>
        <v>0.91666666666666663</v>
      </c>
      <c r="G17" s="47"/>
      <c r="H17" s="3"/>
      <c r="I17" s="3"/>
      <c r="J17" s="3"/>
      <c r="M17" s="2"/>
    </row>
    <row r="18" spans="1:13" s="4" customFormat="1" ht="16.8" x14ac:dyDescent="0.3">
      <c r="A18" s="31">
        <v>7</v>
      </c>
      <c r="B18" s="46" t="s">
        <v>19</v>
      </c>
      <c r="C18" s="31" t="s">
        <v>26</v>
      </c>
      <c r="D18" s="32">
        <v>20</v>
      </c>
      <c r="E18" s="32">
        <v>14</v>
      </c>
      <c r="F18" s="44">
        <f t="shared" si="0"/>
        <v>0.7</v>
      </c>
      <c r="G18" s="47"/>
      <c r="H18" s="3"/>
      <c r="I18" s="3"/>
      <c r="J18" s="3"/>
      <c r="M18" s="2"/>
    </row>
    <row r="19" spans="1:13" s="4" customFormat="1" ht="16.8" x14ac:dyDescent="0.3">
      <c r="A19" s="31">
        <v>8</v>
      </c>
      <c r="B19" s="46" t="s">
        <v>19</v>
      </c>
      <c r="C19" s="31" t="s">
        <v>27</v>
      </c>
      <c r="D19" s="32">
        <v>14</v>
      </c>
      <c r="E19" s="32">
        <v>13</v>
      </c>
      <c r="F19" s="44">
        <f t="shared" si="0"/>
        <v>0.9285714285714286</v>
      </c>
      <c r="G19" s="47"/>
      <c r="H19" s="7"/>
      <c r="I19" s="8"/>
      <c r="J19" s="24"/>
    </row>
    <row r="20" spans="1:13" s="4" customFormat="1" ht="16.8" x14ac:dyDescent="0.3">
      <c r="A20" s="31">
        <v>9</v>
      </c>
      <c r="B20" s="46" t="s">
        <v>24</v>
      </c>
      <c r="C20" s="31" t="s">
        <v>32</v>
      </c>
      <c r="D20" s="32">
        <v>21</v>
      </c>
      <c r="E20" s="32">
        <v>21</v>
      </c>
      <c r="F20" s="44">
        <f t="shared" si="0"/>
        <v>1</v>
      </c>
      <c r="G20" s="47"/>
      <c r="H20" s="24"/>
      <c r="I20" s="9"/>
      <c r="J20" s="24"/>
    </row>
    <row r="21" spans="1:13" s="4" customFormat="1" ht="16.8" hidden="1" x14ac:dyDescent="0.3">
      <c r="A21" s="31">
        <v>7</v>
      </c>
      <c r="B21" s="46"/>
      <c r="C21" s="31"/>
      <c r="D21" s="32"/>
      <c r="E21" s="32"/>
      <c r="F21" s="44" t="e">
        <f t="shared" si="0"/>
        <v>#DIV/0!</v>
      </c>
      <c r="G21" s="32"/>
      <c r="H21" s="5"/>
      <c r="I21" s="10"/>
      <c r="J21" s="11"/>
    </row>
    <row r="22" spans="1:13" s="4" customFormat="1" ht="16.8" hidden="1" x14ac:dyDescent="0.3">
      <c r="A22" s="31">
        <v>8</v>
      </c>
      <c r="B22" s="46"/>
      <c r="C22" s="31"/>
      <c r="D22" s="32"/>
      <c r="E22" s="32"/>
      <c r="F22" s="44" t="e">
        <f t="shared" si="0"/>
        <v>#DIV/0!</v>
      </c>
      <c r="G22" s="32"/>
      <c r="H22" s="5"/>
      <c r="I22" s="10"/>
      <c r="J22" s="11"/>
    </row>
    <row r="23" spans="1:13" s="4" customFormat="1" ht="16.8" hidden="1" x14ac:dyDescent="0.3">
      <c r="A23" s="31">
        <v>9</v>
      </c>
      <c r="B23" s="46"/>
      <c r="C23" s="31"/>
      <c r="D23" s="32"/>
      <c r="E23" s="32"/>
      <c r="F23" s="44" t="e">
        <f t="shared" si="0"/>
        <v>#DIV/0!</v>
      </c>
      <c r="G23" s="32"/>
      <c r="H23" s="5"/>
      <c r="I23" s="10"/>
      <c r="J23" s="11"/>
    </row>
    <row r="24" spans="1:13" s="4" customFormat="1" ht="16.8" hidden="1" x14ac:dyDescent="0.3">
      <c r="A24" s="31">
        <v>10</v>
      </c>
      <c r="B24" s="46"/>
      <c r="C24" s="31"/>
      <c r="D24" s="32"/>
      <c r="E24" s="32"/>
      <c r="F24" s="44" t="e">
        <f t="shared" si="0"/>
        <v>#DIV/0!</v>
      </c>
      <c r="G24" s="32"/>
      <c r="H24" s="5"/>
      <c r="I24" s="10"/>
      <c r="J24" s="11"/>
    </row>
    <row r="25" spans="1:13" s="4" customFormat="1" ht="16.8" x14ac:dyDescent="0.3">
      <c r="A25" s="62" t="s">
        <v>8</v>
      </c>
      <c r="B25" s="63"/>
      <c r="C25" s="64"/>
      <c r="D25" s="45">
        <f>SUM(D12:D24)</f>
        <v>186</v>
      </c>
      <c r="E25" s="45">
        <f>SUM(E12:E20)</f>
        <v>170</v>
      </c>
      <c r="F25" s="44">
        <f t="shared" si="0"/>
        <v>0.91397849462365588</v>
      </c>
      <c r="G25" s="32"/>
      <c r="H25" s="5"/>
      <c r="I25" s="10"/>
      <c r="J25" s="11"/>
    </row>
    <row r="26" spans="1:13" s="4" customFormat="1" ht="22.5" customHeight="1" x14ac:dyDescent="0.3">
      <c r="A26" s="33"/>
      <c r="B26" s="34"/>
      <c r="C26" s="34"/>
      <c r="D26" s="34"/>
      <c r="E26" s="65" t="s">
        <v>28</v>
      </c>
      <c r="F26" s="66"/>
      <c r="G26" s="66"/>
      <c r="H26" s="19"/>
      <c r="I26" s="16"/>
      <c r="J26" s="12"/>
    </row>
    <row r="27" spans="1:13" s="4" customFormat="1" ht="16.8" x14ac:dyDescent="0.3">
      <c r="A27" s="35"/>
      <c r="B27" s="36"/>
      <c r="C27" s="36"/>
      <c r="D27" s="36"/>
      <c r="E27" s="55" t="s">
        <v>14</v>
      </c>
      <c r="F27" s="55" t="s">
        <v>9</v>
      </c>
      <c r="G27" s="55"/>
      <c r="H27" s="20"/>
      <c r="I27" s="1"/>
      <c r="J27" s="12"/>
    </row>
    <row r="28" spans="1:13" s="4" customFormat="1" ht="17.399999999999999" x14ac:dyDescent="0.35">
      <c r="A28" s="35"/>
      <c r="B28" s="37"/>
      <c r="C28" s="37"/>
      <c r="D28" s="38"/>
      <c r="E28" s="39"/>
      <c r="F28" s="39"/>
      <c r="G28" s="39"/>
      <c r="H28" s="20"/>
      <c r="I28" s="1"/>
      <c r="J28" s="13"/>
    </row>
    <row r="29" spans="1:13" s="4" customFormat="1" ht="16.8" x14ac:dyDescent="0.3">
      <c r="A29" s="40"/>
      <c r="B29" s="41"/>
      <c r="C29" s="41"/>
      <c r="D29" s="38"/>
      <c r="E29" s="42"/>
      <c r="F29" s="37"/>
      <c r="G29" s="38"/>
      <c r="H29" s="5"/>
      <c r="I29" s="10"/>
      <c r="J29" s="14"/>
    </row>
    <row r="30" spans="1:13" s="4" customFormat="1" ht="9.6" customHeight="1" x14ac:dyDescent="0.3">
      <c r="A30" s="35"/>
      <c r="B30" s="41"/>
      <c r="C30" s="41"/>
      <c r="D30" s="38"/>
      <c r="E30" s="42"/>
      <c r="F30" s="37"/>
      <c r="G30" s="38"/>
      <c r="H30" s="5"/>
      <c r="I30" s="10"/>
      <c r="J30" s="14"/>
    </row>
    <row r="31" spans="1:13" ht="17.399999999999999" x14ac:dyDescent="0.35">
      <c r="A31" s="43"/>
      <c r="B31" s="43"/>
      <c r="C31" s="43"/>
      <c r="D31" s="43"/>
      <c r="E31" s="43"/>
      <c r="F31" s="43"/>
      <c r="G31" s="43"/>
    </row>
    <row r="32" spans="1:13" ht="17.399999999999999" x14ac:dyDescent="0.35">
      <c r="A32" s="43"/>
      <c r="B32" s="43"/>
      <c r="C32" s="43"/>
      <c r="D32" s="43"/>
      <c r="E32" s="54" t="s">
        <v>18</v>
      </c>
      <c r="F32" s="54"/>
      <c r="G32" s="54"/>
    </row>
  </sheetData>
  <mergeCells count="13">
    <mergeCell ref="E2:G2"/>
    <mergeCell ref="E1:G1"/>
    <mergeCell ref="B8:G8"/>
    <mergeCell ref="B9:G9"/>
    <mergeCell ref="E32:G32"/>
    <mergeCell ref="E27:G27"/>
    <mergeCell ref="A1:D1"/>
    <mergeCell ref="A3:D3"/>
    <mergeCell ref="A2:D2"/>
    <mergeCell ref="A5:G5"/>
    <mergeCell ref="A6:G6"/>
    <mergeCell ref="A25:C25"/>
    <mergeCell ref="E26:G26"/>
  </mergeCells>
  <dataValidations disablePrompts="1" count="1">
    <dataValidation allowBlank="1" showInputMessage="1" showErrorMessage="1" promptTitle="khong nhap o nay" sqref="F12:F25"/>
  </dataValidations>
  <pageMargins left="0.59055118110236227" right="0.51181102362204722" top="0.78740157480314965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Office Black Edition - tum0r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ACER</cp:lastModifiedBy>
  <cp:lastPrinted>2021-05-13T03:51:44Z</cp:lastPrinted>
  <dcterms:created xsi:type="dcterms:W3CDTF">2018-04-22T04:07:39Z</dcterms:created>
  <dcterms:modified xsi:type="dcterms:W3CDTF">2022-08-11T11:20:20Z</dcterms:modified>
</cp:coreProperties>
</file>