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80" windowWidth="16815" windowHeight="7575"/>
  </bookViews>
  <sheets>
    <sheet name="19C1-CCK3-CB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'19C1-CCK3-CB'!$A$1:$O$37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'19C1-CCK3-CB'!$12:$13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24" i="15" l="1"/>
  <c r="C22" i="15"/>
  <c r="B24" i="15"/>
  <c r="B16" i="15"/>
  <c r="C14" i="15"/>
  <c r="A16" i="15" l="1"/>
  <c r="B18" i="15" l="1"/>
  <c r="C18" i="15" l="1"/>
  <c r="B20" i="15"/>
  <c r="C16" i="15"/>
  <c r="C20" i="15" l="1"/>
  <c r="B26" i="15" l="1"/>
  <c r="B28" i="15" s="1"/>
  <c r="C28" i="15" s="1"/>
  <c r="C26" i="15" l="1"/>
</calcChain>
</file>

<file path=xl/sharedStrings.xml><?xml version="1.0" encoding="utf-8"?>
<sst xmlns="http://schemas.openxmlformats.org/spreadsheetml/2006/main" count="57" uniqueCount="57">
  <si>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</si>
  <si>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</si>
  <si>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</si>
  <si>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</si>
  <si>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</si>
  <si>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</si>
  <si>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</si>
  <si>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</si>
  <si>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</si>
  <si>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</si>
  <si>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</si>
  <si>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</si>
  <si>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</si>
  <si>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</si>
  <si>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</si>
  <si>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</si>
  <si>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</si>
  <si>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</si>
  <si>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</si>
  <si>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</si>
  <si>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</si>
  <si>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</si>
  <si>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</si>
  <si>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</si>
  <si>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</si>
  <si>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</si>
  <si>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</si>
  <si>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</si>
  <si>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Trần Đình Khải</t>
  </si>
  <si>
    <t>Vũ Đức Pháp</t>
  </si>
  <si>
    <t xml:space="preserve">    P.TRƯỞNG KHOA</t>
  </si>
  <si>
    <t>Nguyễn Duy Hải</t>
  </si>
  <si>
    <t>Bài 4. Phay, bào mặt phẳng vuông góc, vuông góc – song song (6 tiết)</t>
  </si>
  <si>
    <t xml:space="preserve">Bài 7. Phay bậc vuông góc (6 tiết)                                                                                              </t>
  </si>
  <si>
    <t xml:space="preserve">TRƯỞNG BỘ MÔN
</t>
  </si>
  <si>
    <t xml:space="preserve">Bài 1. Nội qui thực tập - Kỹ thuật an toàn khi sử dụng máy  xưởng phay - Sử dụng và bảo quản dụng cụ đo kiểm (6 tiết)                                      </t>
  </si>
  <si>
    <t xml:space="preserve">Bài 6. Phay mặt phẳng nghiêng (6 tiết)                                                                                        </t>
  </si>
  <si>
    <t xml:space="preserve">Bài 9. Phay rãnh then bằng trên trục (6 tiết)                                                                                             </t>
  </si>
  <si>
    <t>Bài 3. Phay, bào  mặt phẳng ngang ( 6 tiết)</t>
  </si>
  <si>
    <t xml:space="preserve">Bài 5. Phay, bào mặt phẳng song song ( 6 tiết)                                                                                </t>
  </si>
  <si>
    <t xml:space="preserve">Bài 2: Vận hành và bảo quản máy Phay. Gá dao và mài sửa dao (6 tiết)                                                                                        </t>
  </si>
  <si>
    <t>KẾ HOẠCH GIẢNG DẠY TRONG HỌC KỲ</t>
  </si>
  <si>
    <t xml:space="preserve">  TRƯỜNG CAO ĐẲNG LÝ TỰ TRỌNG 
THÀNH PHỐ. HỒ CHÍ MINH</t>
  </si>
  <si>
    <t xml:space="preserve">Độc lập - Tự do - Hạnh phúc
------o0o------
</t>
  </si>
  <si>
    <r>
      <t xml:space="preserve">           Khối lượng giảng dạy trong học kỳ:                      Số tiết thực hành:     </t>
    </r>
    <r>
      <rPr>
        <b/>
        <sz val="13"/>
        <rFont val="Times New Roman"/>
        <family val="1"/>
      </rPr>
      <t>90</t>
    </r>
    <r>
      <rPr>
        <sz val="13"/>
        <rFont val="Times New Roman"/>
        <family val="1"/>
      </rPr>
      <t xml:space="preserve"> tiết                                                  Số tiết lý thuyết:      </t>
    </r>
    <r>
      <rPr>
        <b/>
        <sz val="13"/>
        <rFont val="Times New Roman"/>
        <family val="1"/>
      </rPr>
      <t xml:space="preserve"> 0 </t>
    </r>
    <r>
      <rPr>
        <sz val="13"/>
        <rFont val="Times New Roman"/>
        <family val="1"/>
      </rPr>
      <t xml:space="preserve">tiết </t>
    </r>
  </si>
  <si>
    <t xml:space="preserve">Bài 2: Vận hành và bảo quản máy Phay. Gá dao và mài sửa dao (6 tiết_còn lại)                                                                                        </t>
  </si>
  <si>
    <t>Bài 4. Phay, bào mặt phẳng vuông góc, vuông góc – song song (6 tiết_còn lại)</t>
  </si>
  <si>
    <t xml:space="preserve">Bài 6. Phay mặt phẳng nghiêng ( 6 tiết_còn lại)                                                                                    </t>
  </si>
  <si>
    <t xml:space="preserve">Bài 7. Phay bậc vuông góc ( 6 tiết_còn lại)                                                                                           </t>
  </si>
  <si>
    <t xml:space="preserve">Bài 8. Phay rãnh vuông góc (6 tiết _còn lại)                                                                                             </t>
  </si>
  <si>
    <r>
      <t xml:space="preserve">           Học kỳ        </t>
    </r>
    <r>
      <rPr>
        <b/>
        <sz val="13"/>
        <rFont val="Times New Roman"/>
        <family val="1"/>
      </rPr>
      <t xml:space="preserve">  II</t>
    </r>
    <r>
      <rPr>
        <sz val="13"/>
        <rFont val="Times New Roman"/>
        <family val="1"/>
      </rPr>
      <t xml:space="preserve">                                                       Năm học   </t>
    </r>
    <r>
      <rPr>
        <b/>
        <sz val="13"/>
        <rFont val="Times New Roman"/>
        <family val="1"/>
      </rPr>
      <t>2020  -  2021</t>
    </r>
    <r>
      <rPr>
        <sz val="13"/>
        <rFont val="Times New Roman"/>
        <family val="1"/>
      </rPr>
      <t xml:space="preserve">    </t>
    </r>
  </si>
  <si>
    <t>Bài 3. Phay, bào  mặt phẳng ngang ( 6 tiết_ còn lại)</t>
  </si>
  <si>
    <t xml:space="preserve">Bài 8. Phay rãnh vuông góc (6 tiết)                                                                                             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</si>
  <si>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 </t>
    </r>
    <r>
      <rPr>
        <sz val="13"/>
        <rFont val="Times New Roman"/>
        <family val="1"/>
      </rPr>
      <t>Môn học:</t>
    </r>
    <r>
      <rPr>
        <b/>
        <sz val="13"/>
        <rFont val="Times New Roman"/>
        <family val="1"/>
      </rPr>
      <t xml:space="preserve"> THỰC HÀNH PHAY CƠ BẢN       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19T4-CKC2</t>
    </r>
  </si>
  <si>
    <t>Ngày      Tháng      năm 20</t>
  </si>
  <si>
    <t>Từ ngày 05 - 04 - 2021</t>
  </si>
  <si>
    <t>Đến ngày 18 - 03 - 2022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</si>
</sst>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0">
    <xf numFmtId="0" fontId="0" fillId="0" borderId="0"/>
    <xf numFmtId="175" fontId="3" fillId="0" borderId="0" applyFont="0" applyFill="0" applyBorder="0" applyAlignment="0" applyProtection="0"/>
    <xf numFmtId="0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5" fillId="0" borderId="0"/>
    <xf numFmtId="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6" fillId="0" borderId="1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ont="0" applyFill="0" applyAlignment="0"/>
    <xf numFmtId="0" fontId="3" fillId="0" borderId="3" applyNumberFormat="0" applyFont="0" applyFill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>
      <alignment vertical="center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67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15" fillId="0" borderId="0"/>
    <xf numFmtId="0" fontId="3" fillId="0" borderId="0"/>
    <xf numFmtId="0" fontId="8" fillId="0" borderId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6" fontId="16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" fillId="0" borderId="0"/>
  </cellStyleXfs>
  <cellXfs count="95">
    <xf numFmtId="0" fontId="0" fillId="0" borderId="0" xfId="0"/>
    <xf numFmtId="0" fontId="20" fillId="2" borderId="0" xfId="32" applyFont="1" applyFill="1"/>
    <xf numFmtId="0" fontId="3" fillId="0" borderId="0" xfId="32"/>
    <xf numFmtId="0" fontId="3" fillId="2" borderId="0" xfId="32" applyFill="1"/>
    <xf numFmtId="0" fontId="3" fillId="3" borderId="4" xfId="32" applyFill="1" applyBorder="1"/>
    <xf numFmtId="0" fontId="21" fillId="4" borderId="5" xfId="32" applyFont="1" applyFill="1" applyBorder="1" applyAlignment="1">
      <alignment horizontal="center"/>
    </xf>
    <xf numFmtId="0" fontId="22" fillId="5" borderId="6" xfId="32" applyFont="1" applyFill="1" applyBorder="1" applyAlignment="1">
      <alignment horizontal="center"/>
    </xf>
    <xf numFmtId="0" fontId="21" fillId="4" borderId="6" xfId="32" applyFont="1" applyFill="1" applyBorder="1" applyAlignment="1">
      <alignment horizontal="center"/>
    </xf>
    <xf numFmtId="0" fontId="21" fillId="4" borderId="7" xfId="32" applyFont="1" applyFill="1" applyBorder="1" applyAlignment="1">
      <alignment horizontal="center"/>
    </xf>
    <xf numFmtId="0" fontId="3" fillId="3" borderId="8" xfId="32" applyFill="1" applyBorder="1"/>
    <xf numFmtId="0" fontId="3" fillId="3" borderId="9" xfId="32" applyFill="1" applyBorder="1"/>
    <xf numFmtId="0" fontId="0" fillId="0" borderId="0" xfId="0" applyProtection="1">
      <protection locked="0"/>
    </xf>
    <xf numFmtId="0" fontId="18" fillId="0" borderId="0" xfId="0" applyFont="1"/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0" xfId="0" applyFont="1" applyAlignment="1"/>
    <xf numFmtId="0" fontId="26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18" fillId="0" borderId="0" xfId="0" applyFont="1" applyAlignment="1">
      <alignment vertical="top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11" xfId="0" applyFont="1" applyBorder="1" applyAlignment="1">
      <alignment vertical="center"/>
    </xf>
    <xf numFmtId="0" fontId="23" fillId="0" borderId="19" xfId="0" applyFont="1" applyBorder="1" applyAlignment="1">
      <alignment vertical="center"/>
    </xf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vertical="center"/>
    </xf>
    <xf numFmtId="0" fontId="30" fillId="0" borderId="0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horizontal="left" vertical="center" wrapText="1"/>
    </xf>
    <xf numFmtId="0" fontId="23" fillId="0" borderId="13" xfId="0" applyFont="1" applyBorder="1" applyAlignment="1">
      <alignment vertical="center"/>
    </xf>
    <xf numFmtId="164" fontId="23" fillId="0" borderId="13" xfId="0" applyNumberFormat="1" applyFont="1" applyBorder="1" applyAlignment="1">
      <alignment vertical="center"/>
    </xf>
    <xf numFmtId="164" fontId="23" fillId="0" borderId="0" xfId="0" applyNumberFormat="1" applyFont="1" applyBorder="1" applyAlignment="1">
      <alignment vertical="center"/>
    </xf>
    <xf numFmtId="0" fontId="23" fillId="0" borderId="13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30" fillId="0" borderId="15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18" fillId="0" borderId="0" xfId="0" applyFont="1" applyAlignment="1">
      <alignment horizontal="center"/>
    </xf>
    <xf numFmtId="0" fontId="25" fillId="0" borderId="0" xfId="0" applyFont="1" applyAlignment="1">
      <alignment horizontal="center" wrapText="1"/>
    </xf>
    <xf numFmtId="0" fontId="25" fillId="0" borderId="0" xfId="0" applyFont="1" applyAlignment="1">
      <alignment horizontal="center"/>
    </xf>
    <xf numFmtId="0" fontId="23" fillId="0" borderId="0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left" vertical="top"/>
    </xf>
    <xf numFmtId="0" fontId="27" fillId="0" borderId="0" xfId="0" applyFont="1" applyAlignment="1">
      <alignment horizontal="center" vertical="center"/>
    </xf>
    <xf numFmtId="0" fontId="18" fillId="0" borderId="0" xfId="0" applyFont="1" applyAlignment="1"/>
    <xf numFmtId="0" fontId="25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 vertical="top"/>
    </xf>
    <xf numFmtId="0" fontId="26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23" fillId="0" borderId="12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left" vertical="center" wrapText="1"/>
    </xf>
    <xf numFmtId="0" fontId="23" fillId="0" borderId="14" xfId="0" applyFont="1" applyFill="1" applyBorder="1" applyAlignment="1">
      <alignment horizontal="left" vertical="center" wrapText="1"/>
    </xf>
    <xf numFmtId="0" fontId="23" fillId="0" borderId="19" xfId="0" applyFont="1" applyBorder="1" applyAlignment="1">
      <alignment horizontal="center" vertical="center"/>
    </xf>
    <xf numFmtId="164" fontId="23" fillId="0" borderId="19" xfId="0" applyNumberFormat="1" applyFont="1" applyBorder="1" applyAlignment="1">
      <alignment horizontal="center" vertical="center"/>
    </xf>
  </cellXfs>
  <cellStyles count="40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Normal 2" xfId="39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37"/>
  <sheetViews>
    <sheetView tabSelected="1" topLeftCell="A13" zoomScale="115" zoomScaleNormal="115" workbookViewId="0">
      <selection activeCell="A29" sqref="A29"/>
    </sheetView>
  </sheetViews>
  <sheetFormatPr defaultColWidth="9" defaultRowHeight="15.75"/>
  <cols>
    <col min="1" max="1" width="9.25" style="40" customWidth="1"/>
    <col min="2" max="2" width="11.25" style="23" customWidth="1"/>
    <col min="3" max="3" width="11.125" style="23" customWidth="1"/>
    <col min="4" max="4" width="8.875" style="40" customWidth="1"/>
    <col min="5" max="5" width="8.75" style="27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30.875" style="12" customWidth="1"/>
    <col min="16" max="16384" width="9" style="12"/>
  </cols>
  <sheetData>
    <row r="1" spans="1:18" ht="15.95" customHeight="1">
      <c r="A1" s="69" t="s">
        <v>27</v>
      </c>
      <c r="B1" s="69"/>
      <c r="C1" s="69"/>
      <c r="D1" s="69"/>
      <c r="E1" s="69"/>
      <c r="F1" s="17"/>
      <c r="G1" s="17"/>
      <c r="H1" s="24"/>
      <c r="I1" s="71" t="s">
        <v>19</v>
      </c>
      <c r="J1" s="71"/>
      <c r="K1" s="71"/>
      <c r="L1" s="71"/>
      <c r="M1" s="71"/>
      <c r="N1" s="71"/>
      <c r="O1" s="71"/>
    </row>
    <row r="2" spans="1:18" ht="33.75" customHeight="1">
      <c r="A2" s="70" t="s">
        <v>42</v>
      </c>
      <c r="B2" s="71"/>
      <c r="C2" s="71"/>
      <c r="D2" s="71"/>
      <c r="E2" s="71"/>
      <c r="F2" s="17"/>
      <c r="G2" s="17"/>
      <c r="H2" s="24"/>
      <c r="I2" s="76" t="s">
        <v>43</v>
      </c>
      <c r="J2" s="77"/>
      <c r="K2" s="77"/>
      <c r="L2" s="77"/>
      <c r="M2" s="77"/>
      <c r="N2" s="77"/>
      <c r="O2" s="77"/>
    </row>
    <row r="3" spans="1:18">
      <c r="A3" s="69" t="s">
        <v>14</v>
      </c>
      <c r="B3" s="69"/>
      <c r="C3" s="69"/>
      <c r="D3" s="69"/>
      <c r="E3" s="69"/>
      <c r="F3" s="17"/>
      <c r="G3" s="17"/>
      <c r="H3" s="24"/>
      <c r="I3" s="69"/>
      <c r="J3" s="69"/>
      <c r="K3" s="69"/>
      <c r="L3" s="69"/>
      <c r="M3" s="69"/>
      <c r="N3" s="69"/>
      <c r="O3" s="69"/>
    </row>
    <row r="4" spans="1:18">
      <c r="A4" s="74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</row>
    <row r="5" spans="1:18" ht="20.25">
      <c r="A5" s="78" t="s">
        <v>41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</row>
    <row r="6" spans="1:18" ht="20.100000000000001" customHeight="1">
      <c r="A6" s="41"/>
      <c r="B6" s="25"/>
      <c r="C6" s="25"/>
      <c r="D6" s="41"/>
      <c r="E6" s="28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18" ht="18" customHeight="1">
      <c r="A7" s="72" t="s">
        <v>53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</row>
    <row r="8" spans="1:18" ht="16.5">
      <c r="A8" s="73" t="s">
        <v>50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</row>
    <row r="9" spans="1:18" ht="16.5">
      <c r="A9" s="79" t="s">
        <v>44</v>
      </c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</row>
    <row r="10" spans="1:18" ht="16.5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</row>
    <row r="11" spans="1:18" ht="9.9499999999999993" customHeight="1">
      <c r="A11" s="39"/>
      <c r="B11" s="22"/>
      <c r="C11" s="22"/>
      <c r="D11" s="39"/>
      <c r="E11" s="26"/>
      <c r="F11" s="18"/>
      <c r="G11" s="18"/>
      <c r="H11" s="18"/>
      <c r="I11" s="18"/>
      <c r="J11" s="18"/>
      <c r="K11" s="18"/>
      <c r="L11" s="18"/>
      <c r="M11" s="18"/>
      <c r="N11" s="19"/>
      <c r="Q11" s="30"/>
    </row>
    <row r="12" spans="1:18" ht="18" customHeight="1">
      <c r="A12" s="37" t="s">
        <v>24</v>
      </c>
      <c r="B12" s="80" t="s">
        <v>55</v>
      </c>
      <c r="C12" s="81"/>
      <c r="D12" s="37" t="s">
        <v>18</v>
      </c>
      <c r="E12" s="13" t="s">
        <v>15</v>
      </c>
      <c r="F12" s="82" t="s">
        <v>26</v>
      </c>
      <c r="G12" s="83"/>
      <c r="H12" s="83"/>
      <c r="I12" s="83"/>
      <c r="J12" s="83"/>
      <c r="K12" s="83"/>
      <c r="L12" s="83"/>
      <c r="M12" s="83"/>
      <c r="N12" s="83"/>
      <c r="O12" s="84"/>
    </row>
    <row r="13" spans="1:18" ht="16.5">
      <c r="A13" s="38" t="s">
        <v>0</v>
      </c>
      <c r="B13" s="85" t="s">
        <v>56</v>
      </c>
      <c r="C13" s="86"/>
      <c r="D13" s="38" t="s">
        <v>17</v>
      </c>
      <c r="E13" s="14" t="s">
        <v>16</v>
      </c>
      <c r="F13" s="87" t="s">
        <v>25</v>
      </c>
      <c r="G13" s="88"/>
      <c r="H13" s="88"/>
      <c r="I13" s="88"/>
      <c r="J13" s="88"/>
      <c r="K13" s="88"/>
      <c r="L13" s="88"/>
      <c r="M13" s="88"/>
      <c r="N13" s="88"/>
      <c r="O13" s="89"/>
      <c r="Q13" s="18"/>
      <c r="R13" s="18"/>
    </row>
    <row r="14" spans="1:18" ht="36" customHeight="1">
      <c r="A14" s="53">
        <v>1</v>
      </c>
      <c r="B14" s="55">
        <v>44291</v>
      </c>
      <c r="C14" s="55">
        <f>B14+6</f>
        <v>44297</v>
      </c>
      <c r="D14" s="36">
        <v>6</v>
      </c>
      <c r="E14" s="42"/>
      <c r="F14" s="90" t="s">
        <v>35</v>
      </c>
      <c r="G14" s="91"/>
      <c r="H14" s="91"/>
      <c r="I14" s="91"/>
      <c r="J14" s="91"/>
      <c r="K14" s="91"/>
      <c r="L14" s="91"/>
      <c r="M14" s="91"/>
      <c r="N14" s="91"/>
      <c r="O14" s="92"/>
    </row>
    <row r="15" spans="1:18" ht="21" customHeight="1">
      <c r="A15" s="54"/>
      <c r="B15" s="56"/>
      <c r="C15" s="56"/>
      <c r="D15" s="36">
        <v>6</v>
      </c>
      <c r="E15" s="34"/>
      <c r="F15" s="90" t="s">
        <v>40</v>
      </c>
      <c r="G15" s="91"/>
      <c r="H15" s="91"/>
      <c r="I15" s="91"/>
      <c r="J15" s="91"/>
      <c r="K15" s="91"/>
      <c r="L15" s="91"/>
      <c r="M15" s="91"/>
      <c r="N15" s="91"/>
      <c r="O15" s="92"/>
    </row>
    <row r="16" spans="1:18" ht="20.25" customHeight="1">
      <c r="A16" s="53">
        <f>A14+1</f>
        <v>2</v>
      </c>
      <c r="B16" s="55">
        <f>B14+7</f>
        <v>44298</v>
      </c>
      <c r="C16" s="55">
        <f>B16+6</f>
        <v>44304</v>
      </c>
      <c r="D16" s="36">
        <v>6</v>
      </c>
      <c r="E16" s="53"/>
      <c r="F16" s="90" t="s">
        <v>45</v>
      </c>
      <c r="G16" s="91"/>
      <c r="H16" s="91"/>
      <c r="I16" s="91"/>
      <c r="J16" s="91"/>
      <c r="K16" s="91"/>
      <c r="L16" s="91"/>
      <c r="M16" s="91"/>
      <c r="N16" s="91"/>
      <c r="O16" s="92"/>
    </row>
    <row r="17" spans="1:15" ht="18.75" customHeight="1">
      <c r="A17" s="54"/>
      <c r="B17" s="56"/>
      <c r="C17" s="56"/>
      <c r="D17" s="36">
        <v>6</v>
      </c>
      <c r="E17" s="93"/>
      <c r="F17" s="61" t="s">
        <v>38</v>
      </c>
      <c r="G17" s="59"/>
      <c r="H17" s="59"/>
      <c r="I17" s="59"/>
      <c r="J17" s="59"/>
      <c r="K17" s="59"/>
      <c r="L17" s="59"/>
      <c r="M17" s="59"/>
      <c r="N17" s="59"/>
      <c r="O17" s="60"/>
    </row>
    <row r="18" spans="1:15" ht="17.25" customHeight="1">
      <c r="A18" s="53">
        <v>3</v>
      </c>
      <c r="B18" s="55">
        <f>B16+7</f>
        <v>44305</v>
      </c>
      <c r="C18" s="55">
        <f>B18+6</f>
        <v>44311</v>
      </c>
      <c r="D18" s="36">
        <v>6</v>
      </c>
      <c r="E18" s="93"/>
      <c r="F18" s="61" t="s">
        <v>51</v>
      </c>
      <c r="G18" s="59"/>
      <c r="H18" s="59"/>
      <c r="I18" s="59"/>
      <c r="J18" s="59"/>
      <c r="K18" s="59"/>
      <c r="L18" s="59"/>
      <c r="M18" s="59"/>
      <c r="N18" s="59"/>
      <c r="O18" s="60"/>
    </row>
    <row r="19" spans="1:15" ht="18.75" customHeight="1">
      <c r="A19" s="54"/>
      <c r="B19" s="56"/>
      <c r="C19" s="56"/>
      <c r="D19" s="38">
        <v>6</v>
      </c>
      <c r="E19" s="54"/>
      <c r="F19" s="58" t="s">
        <v>32</v>
      </c>
      <c r="G19" s="59"/>
      <c r="H19" s="59"/>
      <c r="I19" s="59"/>
      <c r="J19" s="59"/>
      <c r="K19" s="59"/>
      <c r="L19" s="59"/>
      <c r="M19" s="59"/>
      <c r="N19" s="59"/>
      <c r="O19" s="60"/>
    </row>
    <row r="20" spans="1:15" ht="17.25" customHeight="1">
      <c r="A20" s="53">
        <v>4</v>
      </c>
      <c r="B20" s="55">
        <f>B18+7</f>
        <v>44312</v>
      </c>
      <c r="C20" s="55">
        <f>B20+6</f>
        <v>44318</v>
      </c>
      <c r="D20" s="36">
        <v>6</v>
      </c>
      <c r="E20" s="42"/>
      <c r="F20" s="58" t="s">
        <v>46</v>
      </c>
      <c r="G20" s="62"/>
      <c r="H20" s="62"/>
      <c r="I20" s="62"/>
      <c r="J20" s="62"/>
      <c r="K20" s="62"/>
      <c r="L20" s="62"/>
      <c r="M20" s="62"/>
      <c r="N20" s="62"/>
      <c r="O20" s="63"/>
    </row>
    <row r="21" spans="1:15" ht="17.25" customHeight="1">
      <c r="A21" s="54"/>
      <c r="B21" s="56"/>
      <c r="C21" s="56"/>
      <c r="D21" s="36">
        <v>6</v>
      </c>
      <c r="E21" s="34"/>
      <c r="F21" s="58" t="s">
        <v>39</v>
      </c>
      <c r="G21" s="62"/>
      <c r="H21" s="62"/>
      <c r="I21" s="62"/>
      <c r="J21" s="62"/>
      <c r="K21" s="62"/>
      <c r="L21" s="62"/>
      <c r="M21" s="62"/>
      <c r="N21" s="62"/>
      <c r="O21" s="63"/>
    </row>
    <row r="22" spans="1:15" ht="17.25" customHeight="1">
      <c r="A22" s="53">
        <v>5</v>
      </c>
      <c r="B22" s="55">
        <v>44606</v>
      </c>
      <c r="C22" s="55">
        <f>B22+6</f>
        <v>44612</v>
      </c>
      <c r="D22" s="36">
        <v>6</v>
      </c>
      <c r="E22" s="34"/>
      <c r="F22" s="61" t="s">
        <v>36</v>
      </c>
      <c r="G22" s="59"/>
      <c r="H22" s="59"/>
      <c r="I22" s="59"/>
      <c r="J22" s="59"/>
      <c r="K22" s="59"/>
      <c r="L22" s="59"/>
      <c r="M22" s="59"/>
      <c r="N22" s="59"/>
      <c r="O22" s="60"/>
    </row>
    <row r="23" spans="1:15" ht="17.25" customHeight="1">
      <c r="A23" s="54"/>
      <c r="B23" s="56"/>
      <c r="C23" s="56"/>
      <c r="D23" s="36">
        <v>6</v>
      </c>
      <c r="E23" s="42"/>
      <c r="F23" s="61" t="s">
        <v>47</v>
      </c>
      <c r="G23" s="59"/>
      <c r="H23" s="59"/>
      <c r="I23" s="59"/>
      <c r="J23" s="59"/>
      <c r="K23" s="59"/>
      <c r="L23" s="59"/>
      <c r="M23" s="59"/>
      <c r="N23" s="59"/>
      <c r="O23" s="60"/>
    </row>
    <row r="24" spans="1:15" ht="17.25" customHeight="1">
      <c r="A24" s="53">
        <v>6</v>
      </c>
      <c r="B24" s="55">
        <f>B22+7</f>
        <v>44613</v>
      </c>
      <c r="C24" s="94">
        <f>B24+6</f>
        <v>44619</v>
      </c>
      <c r="D24" s="36">
        <v>6</v>
      </c>
      <c r="E24" s="35"/>
      <c r="F24" s="58" t="s">
        <v>33</v>
      </c>
      <c r="G24" s="59"/>
      <c r="H24" s="59"/>
      <c r="I24" s="59"/>
      <c r="J24" s="59"/>
      <c r="K24" s="59"/>
      <c r="L24" s="59"/>
      <c r="M24" s="59"/>
      <c r="N24" s="59"/>
      <c r="O24" s="60"/>
    </row>
    <row r="25" spans="1:15" ht="17.25" customHeight="1">
      <c r="A25" s="54"/>
      <c r="B25" s="56"/>
      <c r="C25" s="94"/>
      <c r="D25" s="36">
        <v>6</v>
      </c>
      <c r="E25" s="34"/>
      <c r="F25" s="58" t="s">
        <v>48</v>
      </c>
      <c r="G25" s="59"/>
      <c r="H25" s="59"/>
      <c r="I25" s="59"/>
      <c r="J25" s="59"/>
      <c r="K25" s="59"/>
      <c r="L25" s="59"/>
      <c r="M25" s="59"/>
      <c r="N25" s="59"/>
      <c r="O25" s="60"/>
    </row>
    <row r="26" spans="1:15" ht="17.25" customHeight="1">
      <c r="A26" s="53">
        <v>7</v>
      </c>
      <c r="B26" s="55">
        <f>B24+7</f>
        <v>44620</v>
      </c>
      <c r="C26" s="55">
        <f>B26+6</f>
        <v>44626</v>
      </c>
      <c r="D26" s="36">
        <v>6</v>
      </c>
      <c r="E26" s="52"/>
      <c r="F26" s="61" t="s">
        <v>52</v>
      </c>
      <c r="G26" s="59"/>
      <c r="H26" s="59"/>
      <c r="I26" s="59"/>
      <c r="J26" s="59"/>
      <c r="K26" s="59"/>
      <c r="L26" s="59"/>
      <c r="M26" s="59"/>
      <c r="N26" s="59"/>
      <c r="O26" s="60"/>
    </row>
    <row r="27" spans="1:15" ht="17.25" customHeight="1">
      <c r="A27" s="54"/>
      <c r="B27" s="56"/>
      <c r="C27" s="56"/>
      <c r="D27" s="36">
        <v>6</v>
      </c>
      <c r="E27" s="34"/>
      <c r="F27" s="61" t="s">
        <v>49</v>
      </c>
      <c r="G27" s="59"/>
      <c r="H27" s="59"/>
      <c r="I27" s="59"/>
      <c r="J27" s="59"/>
      <c r="K27" s="59"/>
      <c r="L27" s="59"/>
      <c r="M27" s="59"/>
      <c r="N27" s="59"/>
      <c r="O27" s="60"/>
    </row>
    <row r="28" spans="1:15" ht="18.75" customHeight="1">
      <c r="A28" s="36">
        <v>8</v>
      </c>
      <c r="B28" s="45">
        <f>B26+7</f>
        <v>44627</v>
      </c>
      <c r="C28" s="45">
        <f>B28+6</f>
        <v>44633</v>
      </c>
      <c r="D28" s="43">
        <v>6</v>
      </c>
      <c r="E28" s="42"/>
      <c r="F28" s="58" t="s">
        <v>37</v>
      </c>
      <c r="G28" s="64"/>
      <c r="H28" s="64"/>
      <c r="I28" s="64"/>
      <c r="J28" s="64"/>
      <c r="K28" s="64"/>
      <c r="L28" s="64"/>
      <c r="M28" s="64"/>
      <c r="N28" s="64"/>
      <c r="O28" s="65"/>
    </row>
    <row r="29" spans="1:15" ht="18.75" customHeight="1">
      <c r="A29" s="48"/>
      <c r="B29" s="49"/>
      <c r="C29" s="49"/>
      <c r="D29" s="51"/>
      <c r="E29" s="48"/>
      <c r="F29" s="46"/>
      <c r="G29" s="47"/>
      <c r="H29" s="47"/>
      <c r="I29" s="47"/>
      <c r="J29" s="47"/>
      <c r="K29" s="47"/>
      <c r="L29" s="47"/>
      <c r="M29" s="47"/>
      <c r="N29" s="47"/>
      <c r="O29" s="47"/>
    </row>
    <row r="30" spans="1:15" ht="17.25" customHeight="1">
      <c r="A30" s="18"/>
      <c r="B30" s="50"/>
      <c r="C30" s="50"/>
      <c r="D30" s="44"/>
      <c r="E30" s="44"/>
      <c r="F30" s="18"/>
      <c r="G30" s="18"/>
      <c r="H30" s="18"/>
      <c r="I30" s="22"/>
      <c r="J30" s="22"/>
      <c r="K30" s="22"/>
      <c r="L30" s="22"/>
      <c r="M30" s="57" t="s">
        <v>54</v>
      </c>
      <c r="N30" s="57"/>
      <c r="O30" s="57"/>
    </row>
    <row r="31" spans="1:15" ht="18" customHeight="1">
      <c r="A31" s="39"/>
      <c r="B31" s="33" t="s">
        <v>30</v>
      </c>
      <c r="C31" s="16"/>
      <c r="D31" s="15"/>
      <c r="E31" s="67" t="s">
        <v>34</v>
      </c>
      <c r="F31" s="67"/>
      <c r="G31" s="67"/>
      <c r="H31" s="67"/>
      <c r="I31" s="67"/>
      <c r="J31" s="22"/>
      <c r="K31" s="22"/>
      <c r="L31" s="22"/>
      <c r="M31" s="57" t="s">
        <v>21</v>
      </c>
      <c r="N31" s="57"/>
      <c r="O31" s="57"/>
    </row>
    <row r="32" spans="1:15" ht="18" customHeight="1">
      <c r="A32" s="39"/>
      <c r="B32" s="26" t="s">
        <v>20</v>
      </c>
      <c r="C32" s="16"/>
      <c r="D32" s="15"/>
      <c r="E32" s="67" t="s">
        <v>23</v>
      </c>
      <c r="F32" s="68"/>
      <c r="G32" s="68"/>
      <c r="H32" s="68"/>
      <c r="I32" s="68"/>
      <c r="J32" s="22"/>
      <c r="K32" s="22"/>
      <c r="L32" s="22"/>
      <c r="M32" s="57" t="s">
        <v>22</v>
      </c>
      <c r="N32" s="57"/>
      <c r="O32" s="57"/>
    </row>
    <row r="33" spans="1:15" ht="16.5">
      <c r="A33" s="39"/>
      <c r="B33" s="22"/>
      <c r="C33" s="16"/>
      <c r="D33" s="15"/>
      <c r="E33" s="15"/>
      <c r="F33" s="19"/>
      <c r="G33" s="18"/>
      <c r="H33" s="18"/>
      <c r="I33" s="18"/>
      <c r="J33" s="22"/>
      <c r="K33" s="22"/>
      <c r="L33" s="22"/>
      <c r="M33" s="20"/>
      <c r="N33" s="19"/>
      <c r="O33" s="19"/>
    </row>
    <row r="34" spans="1:15" ht="16.5">
      <c r="A34" s="39"/>
      <c r="B34" s="22"/>
      <c r="C34" s="16"/>
      <c r="D34" s="15"/>
      <c r="E34" s="15"/>
      <c r="F34" s="19"/>
      <c r="G34" s="18"/>
      <c r="H34" s="20"/>
      <c r="I34" s="20"/>
      <c r="J34" s="18"/>
      <c r="K34" s="18"/>
      <c r="L34" s="18"/>
      <c r="M34" s="20"/>
      <c r="N34" s="19"/>
      <c r="O34" s="19"/>
    </row>
    <row r="35" spans="1:15" ht="16.5">
      <c r="A35" s="57"/>
      <c r="B35" s="57"/>
      <c r="C35" s="16"/>
      <c r="D35" s="15"/>
      <c r="I35" s="31"/>
      <c r="J35" s="18"/>
      <c r="K35" s="66"/>
      <c r="L35" s="66"/>
      <c r="M35" s="66"/>
      <c r="N35" s="18"/>
      <c r="O35" s="18"/>
    </row>
    <row r="37" spans="1:15" ht="16.5">
      <c r="A37" s="29"/>
      <c r="B37" s="32" t="s">
        <v>28</v>
      </c>
      <c r="E37" s="66" t="s">
        <v>29</v>
      </c>
      <c r="F37" s="66"/>
      <c r="G37" s="66"/>
      <c r="H37" s="66"/>
      <c r="I37" s="66"/>
      <c r="K37" s="21"/>
      <c r="M37" s="66" t="s">
        <v>31</v>
      </c>
      <c r="N37" s="66"/>
      <c r="O37" s="66"/>
    </row>
  </sheetData>
  <mergeCells count="62">
    <mergeCell ref="C24:C25"/>
    <mergeCell ref="A24:A25"/>
    <mergeCell ref="B24:B25"/>
    <mergeCell ref="C26:C27"/>
    <mergeCell ref="B26:B27"/>
    <mergeCell ref="A26:A27"/>
    <mergeCell ref="C20:C21"/>
    <mergeCell ref="C22:C23"/>
    <mergeCell ref="B22:B23"/>
    <mergeCell ref="A20:A21"/>
    <mergeCell ref="A22:A23"/>
    <mergeCell ref="F17:O17"/>
    <mergeCell ref="F16:O16"/>
    <mergeCell ref="B16:B17"/>
    <mergeCell ref="C16:C17"/>
    <mergeCell ref="E16:E19"/>
    <mergeCell ref="F18:O18"/>
    <mergeCell ref="F23:O23"/>
    <mergeCell ref="F19:O19"/>
    <mergeCell ref="B20:B21"/>
    <mergeCell ref="B12:C12"/>
    <mergeCell ref="F12:O12"/>
    <mergeCell ref="B13:C13"/>
    <mergeCell ref="F13:O13"/>
    <mergeCell ref="F15:O15"/>
    <mergeCell ref="B14:B15"/>
    <mergeCell ref="C14:C15"/>
    <mergeCell ref="F14:O14"/>
    <mergeCell ref="A10:O10"/>
    <mergeCell ref="A1:E1"/>
    <mergeCell ref="A2:E2"/>
    <mergeCell ref="A7:O7"/>
    <mergeCell ref="I1:O1"/>
    <mergeCell ref="A4:O4"/>
    <mergeCell ref="A8:O8"/>
    <mergeCell ref="I2:O2"/>
    <mergeCell ref="A5:O5"/>
    <mergeCell ref="A9:O9"/>
    <mergeCell ref="A3:E3"/>
    <mergeCell ref="I3:O3"/>
    <mergeCell ref="M37:O37"/>
    <mergeCell ref="E37:I37"/>
    <mergeCell ref="M31:O31"/>
    <mergeCell ref="E31:I31"/>
    <mergeCell ref="A35:B35"/>
    <mergeCell ref="K35:M35"/>
    <mergeCell ref="M32:O32"/>
    <mergeCell ref="E32:I32"/>
    <mergeCell ref="M30:O30"/>
    <mergeCell ref="F24:O24"/>
    <mergeCell ref="F22:O22"/>
    <mergeCell ref="F20:O20"/>
    <mergeCell ref="F21:O21"/>
    <mergeCell ref="F28:O28"/>
    <mergeCell ref="F27:O27"/>
    <mergeCell ref="F25:O25"/>
    <mergeCell ref="F26:O26"/>
    <mergeCell ref="A14:A15"/>
    <mergeCell ref="A16:A17"/>
    <mergeCell ref="C18:C19"/>
    <mergeCell ref="B18:B19"/>
    <mergeCell ref="A18:A19"/>
  </mergeCells>
  <phoneticPr fontId="2" type="noConversion"/>
  <printOptions horizontalCentered="1"/>
  <pageMargins left="0" right="0" top="0.5" bottom="0.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19C1-CCK3-CB</vt:lpstr>
      <vt:lpstr>'19C1-CCK3-CB'!Print_Area</vt:lpstr>
      <vt:lpstr>'19C1-CCK3-CB'!Print_Titles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2021-05-08T13:48:06Z</cp:lastPrinted>
  <dcterms:created xsi:type="dcterms:W3CDTF">2001-09-22T03:23:28Z</dcterms:created>
  <dcterms:modified xsi:type="dcterms:W3CDTF">2022-07-29T01:05:39Z</dcterms:modified>
</cp:coreProperties>
</file>