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645" windowWidth="15300" windowHeight="7665" activeTab="3"/>
  </bookViews>
  <sheets>
    <sheet name="Mau 1" sheetId="7" r:id="rId1"/>
    <sheet name="Mau 2" sheetId="3" r:id="rId2"/>
    <sheet name="Mau 3" sheetId="6" r:id="rId3"/>
    <sheet name="Mau 4 " sheetId="2" r:id="rId4"/>
  </sheets>
  <definedNames>
    <definedName name="_xlnm.Print_Area" localSheetId="0">'Mau 1'!$A$1:$G$14</definedName>
    <definedName name="_xlnm.Print_Titles" localSheetId="1">'Mau 2'!$6:$6</definedName>
  </definedNames>
  <calcPr calcId="144525"/>
</workbook>
</file>

<file path=xl/calcChain.xml><?xml version="1.0" encoding="utf-8"?>
<calcChain xmlns="http://schemas.openxmlformats.org/spreadsheetml/2006/main">
  <c r="I27" i="2" l="1"/>
  <c r="I26" i="2"/>
  <c r="I25" i="2"/>
  <c r="I24" i="2"/>
  <c r="G27" i="2"/>
  <c r="G26" i="2"/>
  <c r="G25" i="2"/>
  <c r="G24" i="2"/>
  <c r="I23" i="2"/>
  <c r="G23" i="2"/>
  <c r="I22" i="2"/>
  <c r="G22" i="2"/>
  <c r="I21" i="2"/>
  <c r="G21" i="2"/>
  <c r="I20" i="2"/>
  <c r="G20" i="2"/>
  <c r="I19" i="2"/>
  <c r="G19" i="2"/>
  <c r="I18" i="2"/>
  <c r="G18" i="2"/>
  <c r="I17" i="2"/>
  <c r="G17" i="2"/>
  <c r="M13" i="6"/>
  <c r="H13" i="6"/>
  <c r="I28" i="2" l="1"/>
  <c r="M11" i="6"/>
  <c r="H11" i="6"/>
  <c r="M10" i="6"/>
  <c r="H10" i="6"/>
  <c r="G28" i="2" l="1"/>
</calcChain>
</file>

<file path=xl/sharedStrings.xml><?xml version="1.0" encoding="utf-8"?>
<sst xmlns="http://schemas.openxmlformats.org/spreadsheetml/2006/main" count="188" uniqueCount="105">
  <si>
    <t>01</t>
  </si>
  <si>
    <t>02</t>
  </si>
  <si>
    <t>TT</t>
  </si>
  <si>
    <t>Ghi chú</t>
  </si>
  <si>
    <t>TRƯỞNG ĐƠN VỊ</t>
  </si>
  <si>
    <t>TRƯỜNG CAO ĐẲNG LÝ TỰ TRỌNG</t>
  </si>
  <si>
    <t>THÀNH PHỐ HỒ CHÍ MINH</t>
  </si>
  <si>
    <t>Họ tên</t>
  </si>
  <si>
    <t>Xếp loại</t>
  </si>
  <si>
    <t>Lý do</t>
  </si>
  <si>
    <t>Viên chức</t>
  </si>
  <si>
    <t>A2</t>
  </si>
  <si>
    <t>Hợp đồng trường</t>
  </si>
  <si>
    <t>A4</t>
  </si>
  <si>
    <t>B1</t>
  </si>
  <si>
    <t>Kết quả xếp loại</t>
  </si>
  <si>
    <t>A1</t>
  </si>
  <si>
    <t>A3</t>
  </si>
  <si>
    <t>B2</t>
  </si>
  <si>
    <t>C1</t>
  </si>
  <si>
    <t>C2</t>
  </si>
  <si>
    <t>D</t>
  </si>
  <si>
    <t>E</t>
  </si>
  <si>
    <t>II. Hợp đồng trường</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</si>
  <si>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</si>
  <si>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</si>
  <si>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</si>
  <si>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</si>
  <si>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</si>
  <si>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</si>
  <si>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</si>
  <si>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</si>
  <si>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</si>
  <si>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</si>
  <si>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Công việc chung của Trường</t>
  </si>
  <si>
    <t>CỘNG HÒA XÃ HỘI CHỦ NGHĨA VIỆT NAM
Độc lập - Tự do - Hạnh phúc</t>
  </si>
  <si>
    <t>Công việc chung của trường</t>
  </si>
  <si>
    <t>Số ngày nghỉ/ tiết nghỉ 
(đối với GV)</t>
  </si>
  <si>
    <t>Mẫu 4</t>
  </si>
  <si>
    <t>Mẫu 3</t>
  </si>
  <si>
    <t>Mã E-Office</t>
  </si>
  <si>
    <t>I. Viên chức</t>
  </si>
  <si>
    <t>Số ngày/giờ vượt so với ngày công kế hoạch (đối với CB-NV)</t>
  </si>
  <si>
    <t>Họ và tên</t>
  </si>
  <si>
    <t>Tên nội dung công việc</t>
  </si>
  <si>
    <t>Nhiệm vụ 1</t>
  </si>
  <si>
    <t>Nhiệm vụ 2</t>
  </si>
  <si>
    <t>Nhiệm vụ 3</t>
  </si>
  <si>
    <t>Lưu ý: Các đơn vị gửi file mềm qua hệ thống điện tử E-office nhà trường và văn bản giấy về phòng TC-HC-TH (Cô Trần Thị Ánh Phượng).</t>
  </si>
  <si>
    <t>Tổng cộng</t>
  </si>
  <si>
    <t xml:space="preserve">       Mã E-office</t>
  </si>
  <si>
    <t>Danh sách CB-GV-NV tham gia thực hiện bài viết sáng kiến, bài viết Hội thảo cấp trường, cấp đơn vị, giảng viên dạy giỏi, 
bài báo được đăng trên các tạp chí theo quy định, tham gia đề tài NCKH đã được nghiệm thu,...
(Quy định số 1375/QyĐ-LTT-TĐ ngày 29/11/2021 của Trường)</t>
  </si>
  <si>
    <t>Điều kiện xếp loại thi đua A1
(Ghi rõ nội dung tiêu chuẩn: số Quyết định, thời gian, cơ quan ban hành,…)</t>
  </si>
  <si>
    <t>Số lượng người tham gia thực hiện</t>
  </si>
  <si>
    <t>Tên người tham gia thực hiện</t>
  </si>
  <si>
    <t>Kết quả thực hiện</t>
  </si>
  <si>
    <t>Công việc chung của đơn vị</t>
  </si>
  <si>
    <t>Nhiệm vụ 4</t>
  </si>
  <si>
    <t xml:space="preserve">Công việc chung của đơn vị </t>
  </si>
  <si>
    <t>Lưu ý: Các đơn vị gửi file điện tử về phòng TC-HC-TH (Cô Trần Thị Ánh Phượng) qua hệ thống điện tử  E-office nhà trường (không gửi văn bản giấy).</t>
  </si>
  <si>
    <t>A DN</t>
  </si>
  <si>
    <t>Đơn vị đề nghị mức xếp loại thi đua</t>
  </si>
  <si>
    <t>Số lượng công việc chung của trường</t>
  </si>
  <si>
    <t>Số lượng công việc chung của đơn vị</t>
  </si>
  <si>
    <t xml:space="preserve">Tiêu chuẩn đạt mức xếp loại thi đua tối đa trong năm (Ẩn khi in) </t>
  </si>
  <si>
    <t>Ghi chú: Gửi kèm minh chứng về phòng Tổ chức - Hành chính - Tổng hợp.</t>
  </si>
  <si>
    <t>Xếp loại thi đua tháng theo quy định 
(Không vượt quá mức thi đua tối đa)</t>
  </si>
  <si>
    <r>
      <rPr>
        <b/>
        <sz val="14"/>
        <rFont val="Times New Roman"/>
        <family val="1"/>
      </rPr>
      <t xml:space="preserve">Lưu ý: </t>
    </r>
    <r>
      <rPr>
        <sz val="14"/>
        <rFont val="Times New Roman"/>
        <family val="1"/>
      </rPr>
      <t xml:space="preserve">
- Nhóm công việc của đơn vị không tính nội dung công việc đã được quy định ở vị trí việc làm (đối với nhân viên); chế độ làm việc của giảng viên/ đã được tính chế độ, thù lao (đối với giảng viên).
- Các đơn vị gửi file điện tử về phòng TC-HC-TH (Cô Trần Thị Ánh Phượng) qua hệ thống điện tử E-office nhà trường (không gửi văn bản giấy) </t>
    </r>
    <r>
      <rPr>
        <b/>
        <sz val="14"/>
        <rFont val="Times New Roman"/>
        <family val="1"/>
      </rPr>
      <t>ngày 25 hàng tháng./.</t>
    </r>
  </si>
  <si>
    <t>Lý do đề nghị</t>
  </si>
  <si>
    <t>TRUNG TÂM QUAN HỆ DOANH NGHIỆP</t>
  </si>
  <si>
    <t xml:space="preserve">Nguyễn Văn Chiến </t>
  </si>
  <si>
    <t>Nguyễn Thùy Dương</t>
  </si>
  <si>
    <t>Điều kiện xếp loại thi đua A4
(Ghi rõ nội dung tiêu chuẩn: số Quyết định, thời gian, cơ quan ban hành,…)</t>
  </si>
  <si>
    <t>01007008</t>
  </si>
  <si>
    <r>
      <t xml:space="preserve">TRƯỜNG CAO ĐẲNG LÝ TỰ TRỌNG
 THÀNH PHỐ HỒ CHÍ MINH
</t>
    </r>
    <r>
      <rPr>
        <b/>
        <sz val="12"/>
        <rFont val="Times New Roman"/>
        <family val="1"/>
      </rPr>
      <t>TRUNG TÂM  QUAN HỆ DOANH NGHIỆP</t>
    </r>
  </si>
  <si>
    <t>Nguyễn Văn Chiến</t>
  </si>
  <si>
    <t>Tốt</t>
  </si>
  <si>
    <t>Quy Định số 1375/QyĐ-LTT-ĐT ngày 29/11/2021 về quy định tiêu chuẩn thi đua</t>
  </si>
  <si>
    <t>x</t>
  </si>
  <si>
    <t>Điều kiện xếp loại thi đua A2
(Ghi rõ nội dung tiêu chuẩn: số Quyết định, thời gian, cơ quan ban hành,…)</t>
  </si>
  <si>
    <t>01014012</t>
  </si>
  <si>
    <t>Từ ngày 01/6/2022 đến khi đánh giá xong</t>
  </si>
  <si>
    <t>Có bài viết SKKN năm 2022 đạt loại Khá</t>
  </si>
  <si>
    <t>Nguyễn Văn Chiến; Nguyễn Thùy Dương</t>
  </si>
  <si>
    <t>DANH SÁCH XẾP LOẠI THI ĐUA THÁNG 11/2022</t>
  </si>
  <si>
    <t xml:space="preserve"> Có sáng kiến kinh nghiệm được công nhận theo QĐ số 1969/QĐ-SGDĐT ngày 03/8/2022</t>
  </si>
  <si>
    <t>TPHCM, ngày 23 tháng 11 năm 2022</t>
  </si>
  <si>
    <t xml:space="preserve">                    Thành phố Hồ Chí Minh, ngày 23 tháng 11 năm 2022</t>
  </si>
  <si>
    <t>THỐNG KÊ CHI TIẾT KHỐI LƯỢNG CÔNG VIỆC THỰC HIỆN THÁNG 11/2022</t>
  </si>
  <si>
    <t>BẢNG TỔNG HỢP CÔNG VIỆC ĐỘT XUẤT ĐÃ THỰC HIỆN THÁNG 11/2022
(Gửi file mềm ngày 25 hàng tháng)</t>
  </si>
  <si>
    <t>Từ ngày 03/11/2022 đến 04/11/2022</t>
  </si>
  <si>
    <t xml:space="preserve">ngày 03/11/2022 </t>
  </si>
  <si>
    <t>Ngày 17/11/2022</t>
  </si>
  <si>
    <t xml:space="preserve">Nguyễn Văn Chiến; </t>
  </si>
  <si>
    <t>Ngày 25/11/2022</t>
  </si>
  <si>
    <t xml:space="preserve">Ngày 11/11/2022 </t>
  </si>
  <si>
    <t>Tổ chức buổi chia sẻ kỹ năng mềm và phỏng vấn sinh viên tại trường với công ty TNHH CBRE Việt Nam cho sinh viên 4 khoa Điện - Điện tử; Nhiệt lạnh; Kinh tế và Khoa học Cơ bản (Anh văn).</t>
  </si>
  <si>
    <t xml:space="preserve">Tổ chức đưa giảng viên khoa Động lực tham quan công ty HonDa cộng hòa, tại Quận Tân Bình, TP.HCM; </t>
  </si>
  <si>
    <t>Tổ chức đưa giảng viên và sinh viên khoa Động lực tham quan công ty Posrche Việt Nam, tại Quận 7, TP.HCM;</t>
  </si>
  <si>
    <t xml:space="preserve">Tổ chức đưa giảng viên và sinh viên khoa Điện - Điện tử  tham quan nhà máy Jinyu Tire Việt Nam – Khu công nghiệp Phước Đông, xã Đôn Thuận, Thị xã Trảng Bàng, tỉnh Tây Ninh. </t>
  </si>
  <si>
    <t>Phục vụ đánh giá ISO quá trình C5 theo kế hoạch và khắc phục sau đánh giá ISO quá trình C5;</t>
  </si>
  <si>
    <t>Phục vụ đoàn đánh giá ngoài chương trình đào tạo cao đẳng nghề Công nghệ kỹ thuật Điện, điện tử;</t>
  </si>
  <si>
    <t>Phục vụ đánh giá ISO quá trình C5 theo kế hoạch và Phục vụ đoàn đánh giá ngoài chương trình đào tạo cao đẳng nghề Công nghệ kỹ thuật Điện, điện tử;</t>
  </si>
  <si>
    <t xml:space="preserve">25/22 vượt 03 ngày </t>
  </si>
  <si>
    <t xml:space="preserve"> Cung cấp minh chứng phục vụ đánh giá ISO quá trình C5 theo kế hoạch và khắc phục sau đánh giá ISO quá trình C5;</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</si>
</sst>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_);\(0\)"/>
  </numFmts>
  <fonts count="25"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b/>
      <sz val="13"/>
      <name val="Times New Roman"/>
      <family val="1"/>
    </font>
    <font>
      <sz val="14"/>
      <color theme="1"/>
      <name val="Times New Roman"/>
      <family val="1"/>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rgb="FF92D05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3">
    <xf numFmtId="0" fontId="0" fillId="0" borderId="0"/>
    <xf numFmtId="0" fontId="1" fillId="0" borderId="0"/>
    <xf numFmtId="0" fontId="6" fillId="0" borderId="0"/>
  </cellStyleXfs>
  <cellXfs count="155">
    <xf numFmtId="0" fontId="0" fillId="0" borderId="0" xfId="0"/>
    <xf numFmtId="0" fontId="4" fillId="0" borderId="0" xfId="1" applyFont="1" applyFill="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Border="1" applyAlignment="1">
      <alignment horizontal="center" wrapText="1"/>
    </xf>
    <xf numFmtId="0" fontId="5" fillId="0" borderId="0" xfId="0" applyFont="1"/>
    <xf numFmtId="0" fontId="2" fillId="0" borderId="0" xfId="1" applyFont="1" applyFill="1" applyAlignment="1">
      <alignment vertical="top"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7" fillId="0" borderId="0" xfId="0" applyFont="1" applyAlignment="1"/>
    <xf numFmtId="0" fontId="5" fillId="0" borderId="0" xfId="0" applyFont="1" applyBorder="1"/>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14" fontId="9" fillId="0" borderId="1" xfId="0" quotePrefix="1" applyNumberFormat="1" applyFont="1" applyBorder="1" applyAlignment="1">
      <alignment horizontal="center" vertical="center" wrapText="1"/>
    </xf>
    <xf numFmtId="0" fontId="9" fillId="0" borderId="1" xfId="0" applyFont="1" applyBorder="1" applyAlignment="1">
      <alignment horizontal="center" vertical="center"/>
    </xf>
    <xf numFmtId="14" fontId="9" fillId="0" borderId="1" xfId="0" applyNumberFormat="1" applyFont="1" applyBorder="1" applyAlignment="1">
      <alignment horizontal="center" vertical="center" wrapText="1"/>
    </xf>
    <xf numFmtId="14" fontId="9" fillId="0" borderId="1" xfId="0" applyNumberFormat="1" applyFont="1" applyBorder="1" applyAlignment="1">
      <alignment horizontal="center" vertical="center"/>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Border="1" applyAlignment="1">
      <alignment horizontal="center" vertical="center" wrapText="1"/>
    </xf>
    <xf numFmtId="0" fontId="5" fillId="0" borderId="0" xfId="0" applyFont="1" applyBorder="1" applyAlignment="1">
      <alignment horizontal="left" vertical="center" wrapText="1"/>
    </xf>
    <xf numFmtId="0" fontId="7" fillId="0" borderId="0" xfId="0" applyFont="1" applyBorder="1" applyAlignment="1">
      <alignment horizontal="center" vertical="center" wrapText="1"/>
    </xf>
    <xf numFmtId="0" fontId="5" fillId="0" borderId="0" xfId="0" applyFont="1" applyAlignment="1">
      <alignment horizontal="center"/>
    </xf>
    <xf numFmtId="0" fontId="7" fillId="0" borderId="0" xfId="0" applyFont="1" applyBorder="1" applyAlignment="1">
      <alignment horizontal="center" vertical="center" wrapText="1"/>
    </xf>
    <xf numFmtId="0" fontId="7" fillId="0" borderId="3" xfId="0" applyFont="1" applyBorder="1" applyAlignment="1">
      <alignment horizontal="center" vertical="center" wrapText="1"/>
    </xf>
    <xf numFmtId="0" fontId="9" fillId="0" borderId="0" xfId="0" applyFont="1" applyAlignment="1"/>
    <xf numFmtId="0" fontId="2" fillId="0" borderId="0" xfId="1" applyFont="1" applyFill="1" applyAlignment="1">
      <alignment vertical="center" wrapText="1"/>
    </xf>
    <xf numFmtId="0" fontId="4" fillId="0" borderId="0" xfId="1" applyFont="1" applyFill="1" applyAlignment="1">
      <alignment vertical="center"/>
    </xf>
    <xf numFmtId="0" fontId="0" fillId="0" borderId="0" xfId="0" applyAlignment="1">
      <alignment vertical="center"/>
    </xf>
    <xf numFmtId="0" fontId="19" fillId="0" borderId="0" xfId="1" applyFont="1" applyFill="1" applyAlignment="1">
      <alignment vertical="center"/>
    </xf>
    <xf numFmtId="0" fontId="20" fillId="0" borderId="0" xfId="1" applyFont="1" applyFill="1" applyBorder="1" applyAlignment="1">
      <alignment horizontal="center" vertical="center"/>
    </xf>
    <xf numFmtId="0" fontId="21" fillId="0" borderId="0" xfId="0" applyFont="1" applyAlignment="1">
      <alignment vertical="center"/>
    </xf>
    <xf numFmtId="0" fontId="21" fillId="0" borderId="0" xfId="0" applyFont="1" applyBorder="1" applyAlignment="1">
      <alignment vertical="center"/>
    </xf>
    <xf numFmtId="0" fontId="2" fillId="0" borderId="0" xfId="1" applyFont="1" applyFill="1" applyAlignment="1">
      <alignment horizontal="center" vertical="center" wrapText="1"/>
    </xf>
    <xf numFmtId="0" fontId="3" fillId="0" borderId="0" xfId="1" applyFont="1" applyFill="1" applyAlignment="1">
      <alignment horizontal="center" vertical="center" wrapText="1"/>
    </xf>
    <xf numFmtId="0" fontId="7" fillId="0" borderId="1" xfId="0" applyFont="1" applyBorder="1" applyAlignment="1">
      <alignment horizontal="center" vertical="center" wrapText="1"/>
    </xf>
    <xf numFmtId="0" fontId="11" fillId="0" borderId="5" xfId="0" applyFont="1" applyFill="1" applyBorder="1" applyAlignment="1" applyProtection="1">
      <alignment vertical="center" wrapText="1"/>
      <protection locked="0"/>
    </xf>
    <xf numFmtId="0" fontId="11" fillId="0" borderId="1" xfId="0" applyFont="1" applyFill="1" applyBorder="1" applyAlignment="1" applyProtection="1">
      <alignment vertical="center" wrapText="1"/>
      <protection locked="0"/>
    </xf>
    <xf numFmtId="0" fontId="3" fillId="2" borderId="0" xfId="0" applyFont="1" applyFill="1" applyBorder="1" applyAlignment="1">
      <alignment horizontal="center" vertical="center" wrapText="1"/>
    </xf>
    <xf numFmtId="0" fontId="4" fillId="0" borderId="1" xfId="1" applyFont="1" applyFill="1" applyBorder="1" applyAlignment="1">
      <alignment horizontal="center" vertical="center"/>
    </xf>
    <xf numFmtId="0" fontId="3" fillId="0" borderId="1" xfId="1" applyFont="1" applyFill="1" applyBorder="1" applyAlignment="1">
      <alignment horizontal="center" vertical="center" wrapText="1"/>
    </xf>
    <xf numFmtId="0" fontId="7" fillId="0" borderId="0" xfId="0" applyFont="1" applyAlignment="1">
      <alignment horizontal="center"/>
    </xf>
    <xf numFmtId="0" fontId="7" fillId="0" borderId="1" xfId="0" applyFont="1" applyBorder="1" applyAlignment="1">
      <alignment horizontal="center" vertical="center"/>
    </xf>
    <xf numFmtId="0" fontId="7" fillId="0" borderId="2" xfId="0" applyFont="1" applyBorder="1" applyAlignment="1">
      <alignment horizontal="center" vertical="center" wrapText="1"/>
    </xf>
    <xf numFmtId="0" fontId="5" fillId="0" borderId="0" xfId="0" applyFont="1" applyAlignment="1">
      <alignment horizontal="center"/>
    </xf>
    <xf numFmtId="0" fontId="5" fillId="0" borderId="1" xfId="0" applyFont="1" applyBorder="1" applyAlignment="1">
      <alignment horizontal="center" vertical="center"/>
    </xf>
    <xf numFmtId="0" fontId="5" fillId="0" borderId="3" xfId="0" applyFont="1" applyBorder="1" applyAlignment="1">
      <alignment horizontal="center" vertical="center"/>
    </xf>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3" fillId="0" borderId="0" xfId="1" applyFont="1" applyFill="1" applyAlignment="1">
      <alignment horizontal="center" vertical="center" wrapText="1"/>
    </xf>
    <xf numFmtId="0" fontId="7" fillId="0" borderId="6" xfId="0" applyFont="1" applyBorder="1" applyAlignment="1">
      <alignment horizontal="center" vertical="center" wrapText="1"/>
    </xf>
    <xf numFmtId="0" fontId="2" fillId="0" borderId="0" xfId="1" applyFont="1" applyFill="1" applyAlignment="1">
      <alignment horizontal="center" vertical="center" wrapText="1"/>
    </xf>
    <xf numFmtId="0" fontId="5" fillId="0" borderId="0" xfId="0" applyFont="1" applyAlignment="1"/>
    <xf numFmtId="0" fontId="5" fillId="0" borderId="0" xfId="0" quotePrefix="1" applyFont="1" applyBorder="1" applyAlignment="1">
      <alignment vertical="center" wrapText="1"/>
    </xf>
    <xf numFmtId="0" fontId="5" fillId="0" borderId="0" xfId="0" quotePrefix="1" applyFont="1" applyBorder="1" applyAlignment="1">
      <alignment vertical="center"/>
    </xf>
    <xf numFmtId="0" fontId="5" fillId="0" borderId="1" xfId="0" applyFont="1" applyBorder="1" applyAlignment="1">
      <alignment horizontal="center" vertical="center"/>
    </xf>
    <xf numFmtId="0" fontId="11" fillId="0" borderId="10" xfId="0" applyFont="1" applyFill="1" applyBorder="1" applyAlignment="1" applyProtection="1">
      <alignment wrapText="1"/>
      <protection locked="0"/>
    </xf>
    <xf numFmtId="0" fontId="5" fillId="0" borderId="0" xfId="0" applyFont="1" applyAlignment="1">
      <alignment horizontal="center"/>
    </xf>
    <xf numFmtId="0" fontId="2" fillId="0" borderId="0" xfId="1" applyFont="1" applyFill="1" applyAlignment="1">
      <alignment horizontal="center" vertical="center" wrapText="1"/>
    </xf>
    <xf numFmtId="0" fontId="11" fillId="0" borderId="3" xfId="0" applyFont="1" applyFill="1" applyBorder="1" applyAlignment="1" applyProtection="1">
      <alignment horizontal="center" vertical="center" wrapText="1"/>
      <protection locked="0"/>
    </xf>
    <xf numFmtId="0" fontId="2" fillId="2" borderId="0" xfId="0" applyFont="1" applyFill="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center" vertical="center" wrapText="1"/>
    </xf>
    <xf numFmtId="0" fontId="7" fillId="0" borderId="0" xfId="0" applyFont="1" applyBorder="1" applyAlignment="1">
      <alignment horizontal="center" vertical="center" wrapText="1"/>
    </xf>
    <xf numFmtId="0" fontId="11" fillId="0" borderId="11" xfId="0" applyFont="1" applyFill="1" applyBorder="1" applyAlignment="1" applyProtection="1">
      <alignment horizontal="left" vertical="top" wrapText="1"/>
      <protection locked="0"/>
    </xf>
    <xf numFmtId="0" fontId="11"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left" vertical="center" wrapText="1"/>
      <protection locked="0"/>
    </xf>
    <xf numFmtId="0" fontId="8" fillId="0" borderId="1" xfId="1" applyFont="1" applyFill="1" applyBorder="1" applyAlignment="1">
      <alignment horizontal="justify" vertical="center"/>
    </xf>
    <xf numFmtId="164" fontId="8" fillId="0" borderId="1" xfId="1" applyNumberFormat="1" applyFont="1" applyFill="1" applyBorder="1" applyAlignment="1">
      <alignment horizontal="center" vertical="center"/>
    </xf>
    <xf numFmtId="164" fontId="23" fillId="0" borderId="1" xfId="1" quotePrefix="1" applyNumberFormat="1" applyFont="1" applyFill="1" applyBorder="1" applyAlignment="1">
      <alignment horizontal="center" vertical="center"/>
    </xf>
    <xf numFmtId="0" fontId="16" fillId="0" borderId="1" xfId="0" applyFont="1" applyBorder="1" applyAlignment="1">
      <alignment horizontal="left" vertical="center" wrapText="1"/>
    </xf>
    <xf numFmtId="0" fontId="11" fillId="3" borderId="3" xfId="0" applyFont="1" applyFill="1" applyBorder="1" applyAlignment="1" applyProtection="1">
      <alignment horizontal="center" vertical="center" wrapText="1"/>
      <protection locked="0"/>
    </xf>
    <xf numFmtId="49" fontId="9" fillId="3" borderId="1" xfId="0" quotePrefix="1" applyNumberFormat="1" applyFont="1" applyFill="1" applyBorder="1" applyAlignment="1">
      <alignment horizontal="center" vertical="center" wrapText="1"/>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49" fontId="9" fillId="4" borderId="1" xfId="0" quotePrefix="1" applyNumberFormat="1" applyFont="1" applyFill="1" applyBorder="1" applyAlignment="1">
      <alignment horizontal="center" vertical="center" wrapText="1"/>
    </xf>
    <xf numFmtId="0" fontId="11" fillId="4" borderId="1" xfId="0" applyFont="1" applyFill="1" applyBorder="1" applyAlignment="1" applyProtection="1">
      <alignment vertical="center" wrapText="1"/>
      <protection locked="0"/>
    </xf>
    <xf numFmtId="0" fontId="16" fillId="3" borderId="1" xfId="0" applyFont="1" applyFill="1" applyBorder="1" applyAlignment="1">
      <alignment horizontal="center" vertical="center" wrapText="1"/>
    </xf>
    <xf numFmtId="0" fontId="7" fillId="0" borderId="0" xfId="0" applyFont="1" applyBorder="1" applyAlignment="1">
      <alignment horizontal="center" vertical="center"/>
    </xf>
    <xf numFmtId="0" fontId="12" fillId="0" borderId="1" xfId="0" applyFont="1" applyBorder="1" applyAlignment="1">
      <alignment horizontal="center" vertical="center"/>
    </xf>
    <xf numFmtId="0" fontId="5" fillId="0" borderId="0" xfId="0" applyFont="1" applyAlignment="1">
      <alignment horizontal="center"/>
    </xf>
    <xf numFmtId="0" fontId="5" fillId="0" borderId="1" xfId="0" applyFont="1" applyBorder="1" applyAlignment="1">
      <alignment horizontal="center" vertical="center"/>
    </xf>
    <xf numFmtId="0" fontId="2" fillId="2" borderId="0" xfId="0" applyFont="1" applyFill="1" applyBorder="1" applyAlignment="1">
      <alignment horizontal="center" vertical="center" wrapText="1"/>
    </xf>
    <xf numFmtId="0" fontId="7" fillId="0" borderId="1" xfId="0" applyFont="1" applyBorder="1" applyAlignment="1">
      <alignment horizontal="center" vertical="center" wrapText="1"/>
    </xf>
    <xf numFmtId="0" fontId="3" fillId="2" borderId="0" xfId="0" applyFont="1" applyFill="1" applyBorder="1" applyAlignment="1">
      <alignment horizontal="center" vertical="center" wrapText="1"/>
    </xf>
    <xf numFmtId="0" fontId="7" fillId="0" borderId="0" xfId="0" applyFont="1" applyBorder="1" applyAlignment="1">
      <alignment horizontal="center" vertical="center" wrapText="1"/>
    </xf>
    <xf numFmtId="0" fontId="7" fillId="0" borderId="0" xfId="0" applyFont="1" applyBorder="1" applyAlignment="1">
      <alignment horizontal="center" vertical="center"/>
    </xf>
    <xf numFmtId="49" fontId="5" fillId="0" borderId="1" xfId="0" applyNumberFormat="1" applyFont="1" applyBorder="1" applyAlignment="1">
      <alignment horizontal="center" vertical="center" wrapText="1"/>
    </xf>
    <xf numFmtId="0" fontId="5" fillId="0" borderId="1" xfId="0" applyFont="1" applyBorder="1" applyAlignment="1">
      <alignment horizontal="center" vertical="top" wrapText="1"/>
    </xf>
    <xf numFmtId="0" fontId="24" fillId="0" borderId="0" xfId="0" applyFont="1" applyBorder="1" applyAlignment="1">
      <alignment horizontal="center" vertical="center"/>
    </xf>
    <xf numFmtId="0" fontId="13" fillId="0" borderId="0" xfId="0" applyFont="1" applyAlignment="1">
      <alignment horizontal="center" vertical="center"/>
    </xf>
    <xf numFmtId="0" fontId="8" fillId="0" borderId="1" xfId="1" applyFont="1" applyFill="1" applyBorder="1" applyAlignment="1">
      <alignment horizontal="center" vertical="center"/>
    </xf>
    <xf numFmtId="0" fontId="22" fillId="0" borderId="0" xfId="1" applyFont="1" applyFill="1" applyBorder="1" applyAlignment="1">
      <alignment vertical="center"/>
    </xf>
    <xf numFmtId="0" fontId="13" fillId="0" borderId="3" xfId="0" applyFont="1" applyBorder="1" applyAlignment="1">
      <alignment horizontal="center" vertical="center" wrapText="1"/>
    </xf>
    <xf numFmtId="0" fontId="8" fillId="0" borderId="1" xfId="0" quotePrefix="1" applyNumberFormat="1" applyFont="1" applyFill="1" applyBorder="1" applyAlignment="1" applyProtection="1">
      <alignment horizontal="center" vertical="center" wrapText="1"/>
      <protection locked="0"/>
    </xf>
    <xf numFmtId="0" fontId="13" fillId="0" borderId="0" xfId="0" applyFont="1" applyAlignment="1">
      <alignment horizontal="justify" vertical="center"/>
    </xf>
    <xf numFmtId="0" fontId="13" fillId="0" borderId="0" xfId="0" quotePrefix="1" applyFont="1" applyAlignment="1">
      <alignment vertical="center"/>
    </xf>
    <xf numFmtId="0" fontId="13" fillId="0" borderId="0" xfId="0" applyFont="1" applyAlignment="1">
      <alignment vertical="center"/>
    </xf>
    <xf numFmtId="0" fontId="9" fillId="0" borderId="1" xfId="0" quotePrefix="1" applyFont="1" applyBorder="1" applyAlignment="1">
      <alignment horizontal="justify" vertical="center" wrapText="1"/>
    </xf>
    <xf numFmtId="0" fontId="5" fillId="0" borderId="1" xfId="0" applyFont="1" applyBorder="1" applyAlignment="1">
      <alignment horizontal="center" vertical="center"/>
    </xf>
    <xf numFmtId="164" fontId="8" fillId="0" borderId="1" xfId="1" quotePrefix="1" applyNumberFormat="1" applyFont="1" applyFill="1" applyBorder="1" applyAlignment="1">
      <alignment horizontal="center" vertical="center"/>
    </xf>
    <xf numFmtId="0" fontId="9" fillId="0" borderId="1" xfId="0" applyFont="1" applyBorder="1" applyAlignment="1">
      <alignment wrapText="1"/>
    </xf>
    <xf numFmtId="0" fontId="9" fillId="0" borderId="1" xfId="0" applyFont="1" applyBorder="1" applyAlignment="1">
      <alignment horizontal="justify" vertical="center"/>
    </xf>
    <xf numFmtId="0" fontId="9" fillId="0" borderId="1" xfId="0" applyFont="1" applyBorder="1" applyAlignment="1">
      <alignment horizontal="left" vertical="center" wrapText="1"/>
    </xf>
    <xf numFmtId="0" fontId="5" fillId="0" borderId="1" xfId="0" quotePrefix="1" applyFont="1" applyBorder="1" applyAlignment="1">
      <alignment horizontal="center" vertical="top" wrapText="1"/>
    </xf>
    <xf numFmtId="0" fontId="9" fillId="0" borderId="1" xfId="0" quotePrefix="1" applyFont="1" applyBorder="1" applyAlignment="1">
      <alignment horizontal="left" vertical="center" wrapText="1"/>
    </xf>
    <xf numFmtId="0" fontId="3" fillId="0" borderId="0" xfId="1" applyFont="1" applyFill="1" applyAlignment="1">
      <alignment horizontal="center" vertical="center" wrapText="1"/>
    </xf>
    <xf numFmtId="0" fontId="14" fillId="0" borderId="0" xfId="0" applyFont="1" applyAlignment="1">
      <alignment horizontal="center"/>
    </xf>
    <xf numFmtId="0" fontId="7" fillId="0" borderId="0" xfId="0" applyFont="1" applyAlignment="1">
      <alignment horizontal="center"/>
    </xf>
    <xf numFmtId="0" fontId="12" fillId="0" borderId="0" xfId="0" applyFont="1" applyAlignment="1">
      <alignment horizontal="center"/>
    </xf>
    <xf numFmtId="0" fontId="10" fillId="0" borderId="0" xfId="0" applyFont="1" applyAlignment="1">
      <alignment horizontal="center" vertical="center" wrapText="1"/>
    </xf>
    <xf numFmtId="0" fontId="5" fillId="0" borderId="0" xfId="0" applyFont="1" applyAlignment="1">
      <alignment horizontal="center"/>
    </xf>
    <xf numFmtId="0" fontId="10" fillId="0" borderId="0" xfId="0" applyFont="1" applyBorder="1" applyAlignment="1">
      <alignment horizontal="center" vertical="center"/>
    </xf>
    <xf numFmtId="0" fontId="19" fillId="0" borderId="0" xfId="1" applyFont="1" applyFill="1" applyBorder="1" applyAlignment="1">
      <alignment horizontal="center" vertical="center"/>
    </xf>
    <xf numFmtId="0" fontId="2" fillId="0" borderId="0" xfId="1" applyFont="1" applyFill="1" applyAlignment="1">
      <alignment horizontal="center" vertical="center" wrapText="1"/>
    </xf>
    <xf numFmtId="0" fontId="20" fillId="0" borderId="0" xfId="1" applyFont="1" applyFill="1" applyBorder="1" applyAlignment="1">
      <alignment horizontal="justify" vertical="center" wrapText="1"/>
    </xf>
    <xf numFmtId="0" fontId="19" fillId="0" borderId="0" xfId="1" applyFont="1" applyFill="1" applyAlignment="1">
      <alignment horizontal="center" vertical="center"/>
    </xf>
    <xf numFmtId="0" fontId="19" fillId="0" borderId="0" xfId="1" applyFont="1" applyFill="1" applyAlignment="1">
      <alignment horizontal="center" vertical="center" wrapText="1"/>
    </xf>
    <xf numFmtId="0" fontId="3" fillId="0" borderId="0" xfId="1" applyFont="1" applyFill="1" applyAlignment="1">
      <alignment horizontal="center" vertical="top" wrapText="1"/>
    </xf>
    <xf numFmtId="0" fontId="10" fillId="0" borderId="0" xfId="0" applyFont="1" applyAlignment="1">
      <alignment horizontal="center" vertical="center"/>
    </xf>
    <xf numFmtId="0" fontId="5" fillId="0" borderId="0" xfId="0" quotePrefix="1" applyFont="1" applyBorder="1" applyAlignment="1">
      <alignment horizontal="left" vertical="center" wrapText="1"/>
    </xf>
    <xf numFmtId="0" fontId="18" fillId="0" borderId="0" xfId="0" applyFont="1" applyAlignment="1">
      <alignment horizontal="center"/>
    </xf>
    <xf numFmtId="0" fontId="16" fillId="0" borderId="0" xfId="0" applyFont="1" applyAlignment="1">
      <alignment horizontal="center"/>
    </xf>
    <xf numFmtId="0" fontId="11" fillId="0" borderId="2" xfId="0" applyFont="1" applyFill="1" applyBorder="1" applyAlignment="1" applyProtection="1">
      <alignment horizontal="center" vertical="center" wrapText="1"/>
      <protection locked="0"/>
    </xf>
    <xf numFmtId="0" fontId="11" fillId="0" borderId="6" xfId="0" applyFont="1" applyFill="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Fill="1" applyBorder="1" applyAlignment="1" applyProtection="1">
      <alignment horizontal="right" vertical="center" wrapText="1"/>
      <protection locked="0"/>
    </xf>
    <xf numFmtId="0" fontId="11" fillId="0" borderId="7" xfId="0" applyFont="1" applyFill="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15" fillId="0" borderId="0" xfId="0" applyFont="1" applyBorder="1" applyAlignment="1">
      <alignment horizontal="center" vertical="center"/>
    </xf>
    <xf numFmtId="0" fontId="3" fillId="0" borderId="0" xfId="1" applyFont="1" applyFill="1" applyAlignment="1">
      <alignment horizontal="center" vertical="center"/>
    </xf>
    <xf numFmtId="0" fontId="5" fillId="0" borderId="1" xfId="0" applyFont="1" applyBorder="1" applyAlignment="1">
      <alignment horizontal="center" vertical="center"/>
    </xf>
    <xf numFmtId="0" fontId="7" fillId="0" borderId="1" xfId="0" applyFont="1" applyBorder="1" applyAlignment="1">
      <alignment horizontal="center" vertical="center" wrapText="1"/>
    </xf>
    <xf numFmtId="0" fontId="7" fillId="0" borderId="1" xfId="0" applyFont="1" applyBorder="1" applyAlignment="1">
      <alignment horizontal="center" vertical="center"/>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7" fillId="0" borderId="0" xfId="0" applyFont="1" applyBorder="1" applyAlignment="1">
      <alignment horizontal="center" vertical="center" wrapText="1"/>
    </xf>
    <xf numFmtId="0" fontId="7" fillId="5" borderId="2" xfId="0" applyFont="1" applyFill="1" applyBorder="1" applyAlignment="1">
      <alignment horizontal="center" vertical="center" wrapText="1"/>
    </xf>
    <xf numFmtId="0" fontId="7" fillId="5" borderId="6" xfId="0" applyFont="1" applyFill="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cellXfs>
  <cellStyles count="3">
    <cellStyle name="Normal" xfId="0" builtinId="0"/>
    <cellStyle name="Normal 2" xfId="2"/>
    <cellStyle name="Normal 3"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304800</xdr:colOff>
      <xdr:row>3</xdr:row>
      <xdr:rowOff>57150</xdr:rowOff>
    </xdr:from>
    <xdr:to>
      <xdr:col>2</xdr:col>
      <xdr:colOff>152400</xdr:colOff>
      <xdr:row>3</xdr:row>
      <xdr:rowOff>57150</xdr:rowOff>
    </xdr:to>
    <xdr:cxnSp macro="">
      <xdr:nvCxnSpPr>
        <xdr:cNvPr id="2" name="Straight Connector 1"/>
        <xdr:cNvCxnSpPr/>
      </xdr:nvCxnSpPr>
      <xdr:spPr>
        <a:xfrm>
          <a:off x="828675" y="704850"/>
          <a:ext cx="12382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1866900</xdr:colOff>
      <xdr:row>2</xdr:row>
      <xdr:rowOff>47625</xdr:rowOff>
    </xdr:from>
    <xdr:to>
      <xdr:col>5</xdr:col>
      <xdr:colOff>1333500</xdr:colOff>
      <xdr:row>2</xdr:row>
      <xdr:rowOff>47626</xdr:rowOff>
    </xdr:to>
    <xdr:cxnSp macro="">
      <xdr:nvCxnSpPr>
        <xdr:cNvPr id="3" name="Straight Connector 2"/>
        <xdr:cNvCxnSpPr/>
      </xdr:nvCxnSpPr>
      <xdr:spPr>
        <a:xfrm>
          <a:off x="6934200" y="447675"/>
          <a:ext cx="1666875"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183368</xdr:colOff>
      <xdr:row>1</xdr:row>
      <xdr:rowOff>52387</xdr:rowOff>
    </xdr:from>
    <xdr:to>
      <xdr:col>1</xdr:col>
      <xdr:colOff>1383518</xdr:colOff>
      <xdr:row>1</xdr:row>
      <xdr:rowOff>52387</xdr:rowOff>
    </xdr:to>
    <xdr:cxnSp macro="">
      <xdr:nvCxnSpPr>
        <xdr:cNvPr id="4" name="Straight Connector 3"/>
        <xdr:cNvCxnSpPr/>
      </xdr:nvCxnSpPr>
      <xdr:spPr>
        <a:xfrm>
          <a:off x="1207306" y="647700"/>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942975</xdr:colOff>
      <xdr:row>0</xdr:row>
      <xdr:rowOff>438150</xdr:rowOff>
    </xdr:from>
    <xdr:to>
      <xdr:col>6</xdr:col>
      <xdr:colOff>504825</xdr:colOff>
      <xdr:row>0</xdr:row>
      <xdr:rowOff>438150</xdr:rowOff>
    </xdr:to>
    <xdr:cxnSp macro="">
      <xdr:nvCxnSpPr>
        <xdr:cNvPr id="6" name="Straight Connector 5"/>
        <xdr:cNvCxnSpPr/>
      </xdr:nvCxnSpPr>
      <xdr:spPr>
        <a:xfrm>
          <a:off x="6800850" y="438150"/>
          <a:ext cx="16478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9</xdr:col>
      <xdr:colOff>511969</xdr:colOff>
      <xdr:row>2</xdr:row>
      <xdr:rowOff>40481</xdr:rowOff>
    </xdr:from>
    <xdr:to>
      <xdr:col>12</xdr:col>
      <xdr:colOff>428625</xdr:colOff>
      <xdr:row>2</xdr:row>
      <xdr:rowOff>40481</xdr:rowOff>
    </xdr:to>
    <xdr:cxnSp macro="">
      <xdr:nvCxnSpPr>
        <xdr:cNvPr id="2" name="Straight Connector 1"/>
        <xdr:cNvCxnSpPr/>
      </xdr:nvCxnSpPr>
      <xdr:spPr>
        <a:xfrm>
          <a:off x="6731794" y="421481"/>
          <a:ext cx="158353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773906</xdr:colOff>
      <xdr:row>3</xdr:row>
      <xdr:rowOff>59531</xdr:rowOff>
    </xdr:from>
    <xdr:to>
      <xdr:col>2</xdr:col>
      <xdr:colOff>250031</xdr:colOff>
      <xdr:row>3</xdr:row>
      <xdr:rowOff>59532</xdr:rowOff>
    </xdr:to>
    <xdr:cxnSp macro="">
      <xdr:nvCxnSpPr>
        <xdr:cNvPr id="3" name="Straight Connector 2"/>
        <xdr:cNvCxnSpPr/>
      </xdr:nvCxnSpPr>
      <xdr:spPr>
        <a:xfrm>
          <a:off x="1131094" y="631031"/>
          <a:ext cx="104775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895350</xdr:colOff>
      <xdr:row>3</xdr:row>
      <xdr:rowOff>47625</xdr:rowOff>
    </xdr:from>
    <xdr:to>
      <xdr:col>4</xdr:col>
      <xdr:colOff>161925</xdr:colOff>
      <xdr:row>3</xdr:row>
      <xdr:rowOff>47626</xdr:rowOff>
    </xdr:to>
    <xdr:cxnSp macro="">
      <xdr:nvCxnSpPr>
        <xdr:cNvPr id="5" name="Straight Connector 4"/>
        <xdr:cNvCxnSpPr/>
      </xdr:nvCxnSpPr>
      <xdr:spPr>
        <a:xfrm flipV="1">
          <a:off x="1333500" y="647700"/>
          <a:ext cx="1228725"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266700</xdr:colOff>
      <xdr:row>2</xdr:row>
      <xdr:rowOff>47625</xdr:rowOff>
    </xdr:from>
    <xdr:to>
      <xdr:col>10</xdr:col>
      <xdr:colOff>276225</xdr:colOff>
      <xdr:row>2</xdr:row>
      <xdr:rowOff>47625</xdr:rowOff>
    </xdr:to>
    <xdr:cxnSp macro="">
      <xdr:nvCxnSpPr>
        <xdr:cNvPr id="7" name="Straight Connector 6"/>
        <xdr:cNvCxnSpPr/>
      </xdr:nvCxnSpPr>
      <xdr:spPr>
        <a:xfrm>
          <a:off x="5867400" y="447675"/>
          <a:ext cx="17145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0"/>
  <sheetViews>
    <sheetView zoomScaleNormal="100" workbookViewId="0">
      <selection activeCell="F15" sqref="F15"/>
    </sheetView>
  </sheetViews>
  <sheetFormatPr defaultColWidth="9.140625" defaultRowHeight="15" x14ac:dyDescent="0.25"/>
  <cols>
    <col min="1" max="1" width="7.85546875" style="5" customWidth="1"/>
    <col min="2" max="2" width="20.85546875" style="5" customWidth="1"/>
    <col min="3" max="3" width="15.85546875" style="5" customWidth="1"/>
    <col min="4" max="4" width="31.42578125" style="5" customWidth="1"/>
    <col min="5" max="5" width="33" style="5" customWidth="1"/>
    <col min="6" max="6" width="31" style="5" customWidth="1"/>
    <col min="7" max="7" width="17.42578125" style="4" customWidth="1"/>
    <col min="8" max="8" width="12.85546875" style="5" bestFit="1" customWidth="1"/>
    <col min="9" max="16384" width="9.140625" style="5"/>
  </cols>
  <sheetData>
    <row r="1" spans="1:7" ht="15.75" customHeight="1" x14ac:dyDescent="0.25">
      <c r="A1" s="119" t="s">
        <v>5</v>
      </c>
      <c r="B1" s="119"/>
      <c r="C1" s="119"/>
      <c r="D1" s="60"/>
      <c r="E1" s="114" t="s">
        <v>26</v>
      </c>
      <c r="F1" s="114"/>
      <c r="G1" s="114"/>
    </row>
    <row r="2" spans="1:7" ht="15.75" customHeight="1" x14ac:dyDescent="0.25">
      <c r="A2" s="119" t="s">
        <v>6</v>
      </c>
      <c r="B2" s="119"/>
      <c r="C2" s="119"/>
      <c r="D2" s="60"/>
      <c r="E2" s="114" t="s">
        <v>25</v>
      </c>
      <c r="F2" s="114"/>
      <c r="G2" s="114"/>
    </row>
    <row r="3" spans="1:7" ht="19.5" customHeight="1" x14ac:dyDescent="0.25">
      <c r="A3" s="116" t="s">
        <v>69</v>
      </c>
      <c r="B3" s="116"/>
      <c r="C3" s="116"/>
      <c r="D3" s="16"/>
      <c r="E3" s="49"/>
      <c r="F3" s="49"/>
      <c r="G3" s="52"/>
    </row>
    <row r="4" spans="1:7" ht="23.25" customHeight="1" x14ac:dyDescent="0.25">
      <c r="G4" s="63" t="s">
        <v>28</v>
      </c>
    </row>
    <row r="5" spans="1:7" ht="68.25" customHeight="1" x14ac:dyDescent="0.25">
      <c r="A5" s="118" t="s">
        <v>51</v>
      </c>
      <c r="B5" s="118"/>
      <c r="C5" s="118"/>
      <c r="D5" s="118"/>
      <c r="E5" s="118"/>
      <c r="F5" s="118"/>
      <c r="G5" s="118"/>
    </row>
    <row r="6" spans="1:7" ht="9.75" customHeight="1" x14ac:dyDescent="0.25"/>
    <row r="7" spans="1:7" ht="69" customHeight="1" x14ac:dyDescent="0.25">
      <c r="A7" s="51" t="s">
        <v>2</v>
      </c>
      <c r="B7" s="51" t="s">
        <v>7</v>
      </c>
      <c r="C7" s="51" t="s">
        <v>40</v>
      </c>
      <c r="D7" s="70" t="s">
        <v>52</v>
      </c>
      <c r="E7" s="70" t="s">
        <v>79</v>
      </c>
      <c r="F7" s="70" t="s">
        <v>72</v>
      </c>
      <c r="G7" s="50" t="s">
        <v>3</v>
      </c>
    </row>
    <row r="8" spans="1:7" ht="24" customHeight="1" x14ac:dyDescent="0.25">
      <c r="A8" s="8" t="s">
        <v>41</v>
      </c>
      <c r="B8" s="55"/>
      <c r="C8" s="55"/>
      <c r="D8" s="55"/>
      <c r="E8" s="56"/>
      <c r="F8" s="56"/>
      <c r="G8" s="55"/>
    </row>
    <row r="9" spans="1:7" ht="85.5" customHeight="1" x14ac:dyDescent="0.25">
      <c r="A9" s="9" t="s">
        <v>0</v>
      </c>
      <c r="B9" s="10" t="s">
        <v>70</v>
      </c>
      <c r="C9" s="95" t="s">
        <v>73</v>
      </c>
      <c r="D9" s="53"/>
      <c r="E9" s="96" t="s">
        <v>77</v>
      </c>
      <c r="F9" s="15"/>
      <c r="G9" s="96" t="s">
        <v>85</v>
      </c>
    </row>
    <row r="10" spans="1:7" ht="47.25" x14ac:dyDescent="0.25">
      <c r="A10" s="9" t="s">
        <v>1</v>
      </c>
      <c r="B10" s="10" t="s">
        <v>71</v>
      </c>
      <c r="C10" s="102" t="s">
        <v>80</v>
      </c>
      <c r="D10" s="53"/>
      <c r="E10" s="15"/>
      <c r="F10" s="96" t="s">
        <v>77</v>
      </c>
      <c r="G10" s="14" t="s">
        <v>82</v>
      </c>
    </row>
    <row r="11" spans="1:7" ht="18.75" customHeight="1" x14ac:dyDescent="0.25">
      <c r="A11" s="8" t="s">
        <v>23</v>
      </c>
      <c r="B11" s="10"/>
      <c r="C11" s="10"/>
      <c r="D11" s="53"/>
      <c r="E11" s="54"/>
      <c r="F11" s="54"/>
      <c r="G11" s="55"/>
    </row>
    <row r="12" spans="1:7" ht="15.75" x14ac:dyDescent="0.25">
      <c r="A12" s="62" t="s">
        <v>65</v>
      </c>
      <c r="B12" s="61"/>
      <c r="C12" s="61"/>
      <c r="D12" s="61"/>
      <c r="E12" s="61"/>
      <c r="F12" s="61"/>
      <c r="G12" s="61"/>
    </row>
    <row r="13" spans="1:7" ht="15.75" x14ac:dyDescent="0.25">
      <c r="A13" s="12"/>
      <c r="B13" s="12"/>
      <c r="C13" s="12"/>
      <c r="D13" s="12"/>
      <c r="E13" s="115" t="s">
        <v>86</v>
      </c>
      <c r="F13" s="115"/>
      <c r="G13" s="12"/>
    </row>
    <row r="14" spans="1:7" ht="15.75" x14ac:dyDescent="0.25">
      <c r="A14" s="12"/>
      <c r="B14" s="12"/>
      <c r="C14" s="12"/>
      <c r="D14" s="12"/>
      <c r="E14" s="116" t="s">
        <v>4</v>
      </c>
      <c r="F14" s="116"/>
      <c r="G14" s="5"/>
    </row>
    <row r="15" spans="1:7" ht="25.5" customHeight="1" x14ac:dyDescent="0.25">
      <c r="A15" s="12"/>
      <c r="B15" s="12"/>
      <c r="C15" s="12"/>
      <c r="D15" s="12"/>
      <c r="E15" s="16"/>
      <c r="F15" s="16"/>
      <c r="G15" s="5"/>
    </row>
    <row r="16" spans="1:7" x14ac:dyDescent="0.25">
      <c r="G16" s="5"/>
    </row>
    <row r="17" spans="4:7" x14ac:dyDescent="0.25">
      <c r="G17" s="5"/>
    </row>
    <row r="18" spans="4:7" ht="15.75" x14ac:dyDescent="0.25">
      <c r="E18" s="116" t="s">
        <v>70</v>
      </c>
      <c r="F18" s="116"/>
    </row>
    <row r="20" spans="4:7" x14ac:dyDescent="0.25">
      <c r="D20" s="117"/>
      <c r="E20" s="117"/>
      <c r="F20" s="117"/>
      <c r="G20" s="117"/>
    </row>
  </sheetData>
  <mergeCells count="10">
    <mergeCell ref="E1:G1"/>
    <mergeCell ref="E2:G2"/>
    <mergeCell ref="E13:F13"/>
    <mergeCell ref="E14:F14"/>
    <mergeCell ref="D20:G20"/>
    <mergeCell ref="A5:G5"/>
    <mergeCell ref="A1:C1"/>
    <mergeCell ref="A2:C2"/>
    <mergeCell ref="A3:C3"/>
    <mergeCell ref="E18:F18"/>
  </mergeCells>
  <printOptions horizontalCentered="1"/>
  <pageMargins left="0.17" right="0.25" top="0.75" bottom="0.57999999999999996" header="0.3" footer="0.3"/>
  <pageSetup paperSize="9" scale="8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5"/>
  <sheetViews>
    <sheetView topLeftCell="A10" zoomScaleNormal="100" workbookViewId="0">
      <selection activeCell="I14" sqref="I14"/>
    </sheetView>
  </sheetViews>
  <sheetFormatPr defaultRowHeight="15" x14ac:dyDescent="0.25"/>
  <cols>
    <col min="1" max="1" width="13.28515625" style="36" customWidth="1"/>
    <col min="2" max="2" width="37.85546875" style="36" customWidth="1"/>
    <col min="3" max="3" width="13.7109375" style="36" customWidth="1"/>
    <col min="4" max="4" width="23" style="36" customWidth="1"/>
    <col min="5" max="5" width="14.85546875" style="36" customWidth="1"/>
    <col min="6" max="6" width="16.42578125" style="36" customWidth="1"/>
    <col min="7" max="7" width="21.85546875" style="36" customWidth="1"/>
    <col min="8" max="8" width="7.5703125" style="36" customWidth="1"/>
    <col min="9" max="16384" width="9.140625" style="36"/>
  </cols>
  <sheetData>
    <row r="1" spans="1:8" ht="46.5" customHeight="1" x14ac:dyDescent="0.25">
      <c r="A1" s="122" t="s">
        <v>74</v>
      </c>
      <c r="B1" s="122"/>
      <c r="C1" s="66"/>
      <c r="D1" s="34"/>
      <c r="E1" s="126" t="s">
        <v>35</v>
      </c>
      <c r="F1" s="126"/>
      <c r="G1" s="126"/>
      <c r="H1" s="35"/>
    </row>
    <row r="2" spans="1:8" ht="19.5" customHeight="1" x14ac:dyDescent="0.25">
      <c r="A2" s="41"/>
      <c r="B2" s="41"/>
      <c r="C2" s="66"/>
      <c r="D2" s="66"/>
      <c r="E2" s="59"/>
      <c r="F2" s="34"/>
      <c r="G2" s="48" t="s">
        <v>29</v>
      </c>
      <c r="H2" s="35"/>
    </row>
    <row r="3" spans="1:8" ht="44.25" customHeight="1" x14ac:dyDescent="0.25">
      <c r="A3" s="125" t="s">
        <v>89</v>
      </c>
      <c r="B3" s="124"/>
      <c r="C3" s="124"/>
      <c r="D3" s="124"/>
      <c r="E3" s="124"/>
      <c r="F3" s="124"/>
      <c r="G3" s="124"/>
      <c r="H3" s="37"/>
    </row>
    <row r="4" spans="1:8" ht="6" customHeight="1" x14ac:dyDescent="0.25">
      <c r="A4" s="124"/>
      <c r="B4" s="124"/>
      <c r="C4" s="124"/>
      <c r="D4" s="124"/>
      <c r="E4" s="124"/>
      <c r="F4" s="124"/>
      <c r="G4" s="124"/>
      <c r="H4" s="37"/>
    </row>
    <row r="5" spans="1:8" s="39" customFormat="1" ht="4.5" customHeight="1" x14ac:dyDescent="0.25">
      <c r="A5" s="38"/>
      <c r="B5" s="38"/>
      <c r="C5" s="38"/>
      <c r="D5" s="38"/>
      <c r="E5" s="38"/>
      <c r="F5" s="38"/>
      <c r="G5" s="38"/>
      <c r="H5" s="38"/>
    </row>
    <row r="6" spans="1:8" s="39" customFormat="1" ht="77.25" customHeight="1" x14ac:dyDescent="0.25">
      <c r="A6" s="73" t="s">
        <v>2</v>
      </c>
      <c r="B6" s="67" t="s">
        <v>33</v>
      </c>
      <c r="C6" s="67" t="s">
        <v>53</v>
      </c>
      <c r="D6" s="67" t="s">
        <v>54</v>
      </c>
      <c r="E6" s="67" t="s">
        <v>32</v>
      </c>
      <c r="F6" s="67" t="s">
        <v>55</v>
      </c>
      <c r="G6" s="18" t="s">
        <v>3</v>
      </c>
      <c r="H6" s="38"/>
    </row>
    <row r="7" spans="1:8" s="39" customFormat="1" ht="27" customHeight="1" x14ac:dyDescent="0.25">
      <c r="A7" s="73" t="s">
        <v>30</v>
      </c>
      <c r="B7" s="74" t="s">
        <v>34</v>
      </c>
      <c r="C7" s="74"/>
      <c r="D7" s="74"/>
      <c r="E7" s="74"/>
      <c r="F7" s="18"/>
      <c r="G7" s="18"/>
      <c r="H7" s="38"/>
    </row>
    <row r="8" spans="1:8" s="39" customFormat="1" ht="72" customHeight="1" x14ac:dyDescent="0.25">
      <c r="A8" s="75" t="s">
        <v>45</v>
      </c>
      <c r="B8" s="106" t="s">
        <v>100</v>
      </c>
      <c r="C8" s="99">
        <v>1</v>
      </c>
      <c r="D8" s="75" t="s">
        <v>83</v>
      </c>
      <c r="E8" s="75" t="s">
        <v>90</v>
      </c>
      <c r="F8" s="76" t="s">
        <v>76</v>
      </c>
      <c r="G8" s="76"/>
      <c r="H8" s="38"/>
    </row>
    <row r="9" spans="1:8" s="39" customFormat="1" ht="72" customHeight="1" x14ac:dyDescent="0.25">
      <c r="A9" s="75" t="s">
        <v>46</v>
      </c>
      <c r="B9" s="106" t="s">
        <v>101</v>
      </c>
      <c r="C9" s="99">
        <v>2</v>
      </c>
      <c r="D9" s="75" t="s">
        <v>83</v>
      </c>
      <c r="E9" s="75" t="s">
        <v>81</v>
      </c>
      <c r="F9" s="76" t="s">
        <v>76</v>
      </c>
      <c r="G9" s="76"/>
      <c r="H9" s="38"/>
    </row>
    <row r="10" spans="1:8" s="39" customFormat="1" ht="102" customHeight="1" x14ac:dyDescent="0.25">
      <c r="A10" s="75" t="s">
        <v>47</v>
      </c>
      <c r="B10" s="106" t="s">
        <v>96</v>
      </c>
      <c r="C10" s="99">
        <v>2</v>
      </c>
      <c r="D10" s="75" t="s">
        <v>83</v>
      </c>
      <c r="E10" s="75" t="s">
        <v>95</v>
      </c>
      <c r="F10" s="76" t="s">
        <v>76</v>
      </c>
      <c r="G10" s="76"/>
      <c r="H10" s="38"/>
    </row>
    <row r="11" spans="1:8" s="39" customFormat="1" ht="27" customHeight="1" x14ac:dyDescent="0.25">
      <c r="A11" s="77" t="s">
        <v>31</v>
      </c>
      <c r="B11" s="78" t="s">
        <v>56</v>
      </c>
      <c r="C11" s="78"/>
      <c r="D11" s="78"/>
      <c r="E11" s="78"/>
      <c r="F11" s="76"/>
      <c r="G11" s="76"/>
      <c r="H11" s="38"/>
    </row>
    <row r="12" spans="1:8" s="39" customFormat="1" ht="66" x14ac:dyDescent="0.25">
      <c r="A12" s="108" t="s">
        <v>45</v>
      </c>
      <c r="B12" s="113" t="s">
        <v>104</v>
      </c>
      <c r="C12" s="19">
        <v>1</v>
      </c>
      <c r="D12" s="75" t="s">
        <v>71</v>
      </c>
      <c r="E12" s="75" t="s">
        <v>90</v>
      </c>
      <c r="F12" s="76" t="s">
        <v>76</v>
      </c>
      <c r="G12" s="76"/>
      <c r="H12" s="38"/>
    </row>
    <row r="13" spans="1:8" s="39" customFormat="1" ht="55.5" customHeight="1" x14ac:dyDescent="0.25">
      <c r="A13" s="108" t="s">
        <v>46</v>
      </c>
      <c r="B13" s="109" t="s">
        <v>97</v>
      </c>
      <c r="C13" s="99">
        <v>2</v>
      </c>
      <c r="D13" s="75" t="s">
        <v>83</v>
      </c>
      <c r="E13" s="111" t="s">
        <v>91</v>
      </c>
      <c r="F13" s="76" t="s">
        <v>76</v>
      </c>
      <c r="G13" s="76"/>
      <c r="H13" s="38"/>
    </row>
    <row r="14" spans="1:8" s="39" customFormat="1" ht="70.5" customHeight="1" x14ac:dyDescent="0.25">
      <c r="A14" s="75" t="s">
        <v>47</v>
      </c>
      <c r="B14" s="110" t="s">
        <v>98</v>
      </c>
      <c r="C14" s="99">
        <v>1</v>
      </c>
      <c r="D14" s="75" t="s">
        <v>93</v>
      </c>
      <c r="E14" s="75" t="s">
        <v>92</v>
      </c>
      <c r="F14" s="76" t="s">
        <v>76</v>
      </c>
      <c r="G14" s="76"/>
      <c r="H14" s="38"/>
    </row>
    <row r="15" spans="1:8" s="39" customFormat="1" ht="86.25" customHeight="1" x14ac:dyDescent="0.25">
      <c r="A15" s="75" t="s">
        <v>57</v>
      </c>
      <c r="B15" s="110" t="s">
        <v>99</v>
      </c>
      <c r="C15" s="99">
        <v>1</v>
      </c>
      <c r="D15" s="75" t="s">
        <v>75</v>
      </c>
      <c r="E15" s="75" t="s">
        <v>94</v>
      </c>
      <c r="F15" s="76" t="s">
        <v>76</v>
      </c>
      <c r="G15" s="76"/>
      <c r="H15" s="38"/>
    </row>
    <row r="16" spans="1:8" s="39" customFormat="1" ht="4.5" customHeight="1" x14ac:dyDescent="0.25">
      <c r="A16" s="38"/>
      <c r="B16" s="38"/>
      <c r="C16" s="38"/>
      <c r="D16" s="38"/>
      <c r="E16" s="38"/>
      <c r="F16" s="38"/>
      <c r="G16" s="38"/>
      <c r="H16" s="38"/>
    </row>
    <row r="17" spans="1:8" s="39" customFormat="1" ht="107.25" customHeight="1" x14ac:dyDescent="0.25">
      <c r="A17" s="123" t="s">
        <v>67</v>
      </c>
      <c r="B17" s="123"/>
      <c r="C17" s="123"/>
      <c r="D17" s="123"/>
      <c r="E17" s="123"/>
      <c r="F17" s="123"/>
      <c r="G17" s="123"/>
      <c r="H17" s="38"/>
    </row>
    <row r="18" spans="1:8" s="39" customFormat="1" ht="20.100000000000001" customHeight="1" x14ac:dyDescent="0.25">
      <c r="A18" s="38"/>
      <c r="B18" s="38"/>
      <c r="C18" s="38"/>
      <c r="D18" s="100" t="s">
        <v>87</v>
      </c>
      <c r="E18" s="100"/>
      <c r="F18" s="100"/>
      <c r="G18" s="100"/>
      <c r="H18" s="38"/>
    </row>
    <row r="19" spans="1:8" s="39" customFormat="1" ht="20.100000000000001" customHeight="1" x14ac:dyDescent="0.25">
      <c r="A19" s="38"/>
      <c r="B19" s="38"/>
      <c r="C19" s="38"/>
      <c r="D19" s="38"/>
      <c r="E19" s="121" t="s">
        <v>4</v>
      </c>
      <c r="F19" s="121"/>
      <c r="G19" s="121"/>
      <c r="H19" s="38"/>
    </row>
    <row r="20" spans="1:8" s="39" customFormat="1" ht="20.100000000000001" customHeight="1" x14ac:dyDescent="0.25">
      <c r="A20" s="38"/>
      <c r="B20" s="38"/>
      <c r="C20" s="38"/>
      <c r="D20" s="38"/>
      <c r="E20" s="38"/>
      <c r="F20" s="38"/>
      <c r="G20" s="38"/>
      <c r="H20" s="38"/>
    </row>
    <row r="21" spans="1:8" s="39" customFormat="1" ht="20.100000000000001" customHeight="1" x14ac:dyDescent="0.25">
      <c r="A21" s="38"/>
      <c r="B21" s="38"/>
      <c r="C21" s="38"/>
      <c r="D21" s="38"/>
      <c r="E21" s="38"/>
      <c r="F21" s="38"/>
      <c r="G21" s="38"/>
      <c r="H21" s="38"/>
    </row>
    <row r="22" spans="1:8" s="39" customFormat="1" ht="20.100000000000001" customHeight="1" x14ac:dyDescent="0.25">
      <c r="A22" s="40"/>
      <c r="B22" s="40"/>
      <c r="C22" s="40"/>
      <c r="D22" s="40"/>
      <c r="E22" s="97"/>
      <c r="F22" s="97"/>
      <c r="G22" s="97"/>
      <c r="H22" s="40"/>
    </row>
    <row r="23" spans="1:8" s="39" customFormat="1" ht="20.100000000000001" customHeight="1" x14ac:dyDescent="0.25">
      <c r="A23" s="40"/>
      <c r="B23" s="40"/>
      <c r="C23" s="40"/>
      <c r="D23" s="40"/>
      <c r="E23" s="97"/>
      <c r="F23" s="97"/>
      <c r="G23" s="97"/>
      <c r="H23" s="40"/>
    </row>
    <row r="24" spans="1:8" s="39" customFormat="1" ht="18.75" x14ac:dyDescent="0.25">
      <c r="A24" s="40"/>
      <c r="B24" s="40"/>
      <c r="C24" s="40"/>
      <c r="D24" s="40"/>
      <c r="E24" s="120" t="s">
        <v>70</v>
      </c>
      <c r="F24" s="120"/>
      <c r="G24" s="120"/>
      <c r="H24" s="40"/>
    </row>
    <row r="25" spans="1:8" x14ac:dyDescent="0.25">
      <c r="E25" s="98"/>
      <c r="F25" s="98"/>
      <c r="G25" s="98"/>
    </row>
  </sheetData>
  <mergeCells count="7">
    <mergeCell ref="E24:G24"/>
    <mergeCell ref="E19:G19"/>
    <mergeCell ref="A1:B1"/>
    <mergeCell ref="A17:G17"/>
    <mergeCell ref="A4:G4"/>
    <mergeCell ref="A3:G3"/>
    <mergeCell ref="E1:G1"/>
  </mergeCells>
  <printOptions horizontalCentered="1"/>
  <pageMargins left="0.25" right="0.25" top="0.75" bottom="0.75" header="0.3" footer="0.3"/>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3"/>
  <sheetViews>
    <sheetView zoomScaleNormal="100" workbookViewId="0">
      <selection activeCell="P14" sqref="P14"/>
    </sheetView>
  </sheetViews>
  <sheetFormatPr defaultRowHeight="15" x14ac:dyDescent="0.25"/>
  <cols>
    <col min="1" max="1" width="5.28515625" customWidth="1"/>
    <col min="2" max="2" width="23.5703125" customWidth="1"/>
    <col min="3" max="3" width="12.5703125" customWidth="1"/>
    <col min="4" max="4" width="8" style="2" customWidth="1"/>
    <col min="5" max="5" width="8.28515625" style="2" customWidth="1"/>
    <col min="6" max="8" width="9" style="2" customWidth="1"/>
    <col min="9" max="9" width="8.5703125" style="2" customWidth="1"/>
    <col min="10" max="10" width="8.42578125" style="2" bestFit="1" customWidth="1"/>
    <col min="11" max="11" width="8.140625" style="2" customWidth="1"/>
    <col min="12" max="12" width="8.42578125" style="2" customWidth="1"/>
    <col min="13" max="13" width="9" style="2" customWidth="1"/>
    <col min="14" max="14" width="14.28515625" style="2" customWidth="1"/>
    <col min="255" max="255" width="5.28515625" customWidth="1"/>
    <col min="256" max="256" width="26.140625" customWidth="1"/>
    <col min="257" max="257" width="13.28515625" customWidth="1"/>
    <col min="258" max="258" width="9.140625" customWidth="1"/>
    <col min="259" max="259" width="10.5703125" customWidth="1"/>
    <col min="260" max="260" width="9.7109375" customWidth="1"/>
    <col min="261" max="262" width="9.140625" customWidth="1"/>
    <col min="263" max="265" width="10" customWidth="1"/>
    <col min="266" max="266" width="10.42578125" customWidth="1"/>
    <col min="267" max="267" width="10.28515625" bestFit="1" customWidth="1"/>
    <col min="268" max="268" width="7.5703125" customWidth="1"/>
    <col min="511" max="511" width="5.28515625" customWidth="1"/>
    <col min="512" max="512" width="26.140625" customWidth="1"/>
    <col min="513" max="513" width="13.28515625" customWidth="1"/>
    <col min="514" max="514" width="9.140625" customWidth="1"/>
    <col min="515" max="515" width="10.5703125" customWidth="1"/>
    <col min="516" max="516" width="9.7109375" customWidth="1"/>
    <col min="517" max="518" width="9.140625" customWidth="1"/>
    <col min="519" max="521" width="10" customWidth="1"/>
    <col min="522" max="522" width="10.42578125" customWidth="1"/>
    <col min="523" max="523" width="10.28515625" bestFit="1" customWidth="1"/>
    <col min="524" max="524" width="7.5703125" customWidth="1"/>
    <col min="767" max="767" width="5.28515625" customWidth="1"/>
    <col min="768" max="768" width="26.140625" customWidth="1"/>
    <col min="769" max="769" width="13.28515625" customWidth="1"/>
    <col min="770" max="770" width="9.140625" customWidth="1"/>
    <col min="771" max="771" width="10.5703125" customWidth="1"/>
    <col min="772" max="772" width="9.7109375" customWidth="1"/>
    <col min="773" max="774" width="9.140625" customWidth="1"/>
    <col min="775" max="777" width="10" customWidth="1"/>
    <col min="778" max="778" width="10.42578125" customWidth="1"/>
    <col min="779" max="779" width="10.28515625" bestFit="1" customWidth="1"/>
    <col min="780" max="780" width="7.5703125" customWidth="1"/>
    <col min="1023" max="1023" width="5.28515625" customWidth="1"/>
    <col min="1024" max="1024" width="26.140625" customWidth="1"/>
    <col min="1025" max="1025" width="13.28515625" customWidth="1"/>
    <col min="1026" max="1026" width="9.140625" customWidth="1"/>
    <col min="1027" max="1027" width="10.5703125" customWidth="1"/>
    <col min="1028" max="1028" width="9.7109375" customWidth="1"/>
    <col min="1029" max="1030" width="9.140625" customWidth="1"/>
    <col min="1031" max="1033" width="10" customWidth="1"/>
    <col min="1034" max="1034" width="10.42578125" customWidth="1"/>
    <col min="1035" max="1035" width="10.28515625" bestFit="1" customWidth="1"/>
    <col min="1036" max="1036" width="7.5703125" customWidth="1"/>
    <col min="1279" max="1279" width="5.28515625" customWidth="1"/>
    <col min="1280" max="1280" width="26.140625" customWidth="1"/>
    <col min="1281" max="1281" width="13.28515625" customWidth="1"/>
    <col min="1282" max="1282" width="9.140625" customWidth="1"/>
    <col min="1283" max="1283" width="10.5703125" customWidth="1"/>
    <col min="1284" max="1284" width="9.7109375" customWidth="1"/>
    <col min="1285" max="1286" width="9.140625" customWidth="1"/>
    <col min="1287" max="1289" width="10" customWidth="1"/>
    <col min="1290" max="1290" width="10.42578125" customWidth="1"/>
    <col min="1291" max="1291" width="10.28515625" bestFit="1" customWidth="1"/>
    <col min="1292" max="1292" width="7.5703125" customWidth="1"/>
    <col min="1535" max="1535" width="5.28515625" customWidth="1"/>
    <col min="1536" max="1536" width="26.140625" customWidth="1"/>
    <col min="1537" max="1537" width="13.28515625" customWidth="1"/>
    <col min="1538" max="1538" width="9.140625" customWidth="1"/>
    <col min="1539" max="1539" width="10.5703125" customWidth="1"/>
    <col min="1540" max="1540" width="9.7109375" customWidth="1"/>
    <col min="1541" max="1542" width="9.140625" customWidth="1"/>
    <col min="1543" max="1545" width="10" customWidth="1"/>
    <col min="1546" max="1546" width="10.42578125" customWidth="1"/>
    <col min="1547" max="1547" width="10.28515625" bestFit="1" customWidth="1"/>
    <col min="1548" max="1548" width="7.5703125" customWidth="1"/>
    <col min="1791" max="1791" width="5.28515625" customWidth="1"/>
    <col min="1792" max="1792" width="26.140625" customWidth="1"/>
    <col min="1793" max="1793" width="13.28515625" customWidth="1"/>
    <col min="1794" max="1794" width="9.140625" customWidth="1"/>
    <col min="1795" max="1795" width="10.5703125" customWidth="1"/>
    <col min="1796" max="1796" width="9.7109375" customWidth="1"/>
    <col min="1797" max="1798" width="9.140625" customWidth="1"/>
    <col min="1799" max="1801" width="10" customWidth="1"/>
    <col min="1802" max="1802" width="10.42578125" customWidth="1"/>
    <col min="1803" max="1803" width="10.28515625" bestFit="1" customWidth="1"/>
    <col min="1804" max="1804" width="7.5703125" customWidth="1"/>
    <col min="2047" max="2047" width="5.28515625" customWidth="1"/>
    <col min="2048" max="2048" width="26.140625" customWidth="1"/>
    <col min="2049" max="2049" width="13.28515625" customWidth="1"/>
    <col min="2050" max="2050" width="9.140625" customWidth="1"/>
    <col min="2051" max="2051" width="10.5703125" customWidth="1"/>
    <col min="2052" max="2052" width="9.7109375" customWidth="1"/>
    <col min="2053" max="2054" width="9.140625" customWidth="1"/>
    <col min="2055" max="2057" width="10" customWidth="1"/>
    <col min="2058" max="2058" width="10.42578125" customWidth="1"/>
    <col min="2059" max="2059" width="10.28515625" bestFit="1" customWidth="1"/>
    <col min="2060" max="2060" width="7.5703125" customWidth="1"/>
    <col min="2303" max="2303" width="5.28515625" customWidth="1"/>
    <col min="2304" max="2304" width="26.140625" customWidth="1"/>
    <col min="2305" max="2305" width="13.28515625" customWidth="1"/>
    <col min="2306" max="2306" width="9.140625" customWidth="1"/>
    <col min="2307" max="2307" width="10.5703125" customWidth="1"/>
    <col min="2308" max="2308" width="9.7109375" customWidth="1"/>
    <col min="2309" max="2310" width="9.140625" customWidth="1"/>
    <col min="2311" max="2313" width="10" customWidth="1"/>
    <col min="2314" max="2314" width="10.42578125" customWidth="1"/>
    <col min="2315" max="2315" width="10.28515625" bestFit="1" customWidth="1"/>
    <col min="2316" max="2316" width="7.5703125" customWidth="1"/>
    <col min="2559" max="2559" width="5.28515625" customWidth="1"/>
    <col min="2560" max="2560" width="26.140625" customWidth="1"/>
    <col min="2561" max="2561" width="13.28515625" customWidth="1"/>
    <col min="2562" max="2562" width="9.140625" customWidth="1"/>
    <col min="2563" max="2563" width="10.5703125" customWidth="1"/>
    <col min="2564" max="2564" width="9.7109375" customWidth="1"/>
    <col min="2565" max="2566" width="9.140625" customWidth="1"/>
    <col min="2567" max="2569" width="10" customWidth="1"/>
    <col min="2570" max="2570" width="10.42578125" customWidth="1"/>
    <col min="2571" max="2571" width="10.28515625" bestFit="1" customWidth="1"/>
    <col min="2572" max="2572" width="7.5703125" customWidth="1"/>
    <col min="2815" max="2815" width="5.28515625" customWidth="1"/>
    <col min="2816" max="2816" width="26.140625" customWidth="1"/>
    <col min="2817" max="2817" width="13.28515625" customWidth="1"/>
    <col min="2818" max="2818" width="9.140625" customWidth="1"/>
    <col min="2819" max="2819" width="10.5703125" customWidth="1"/>
    <col min="2820" max="2820" width="9.7109375" customWidth="1"/>
    <col min="2821" max="2822" width="9.140625" customWidth="1"/>
    <col min="2823" max="2825" width="10" customWidth="1"/>
    <col min="2826" max="2826" width="10.42578125" customWidth="1"/>
    <col min="2827" max="2827" width="10.28515625" bestFit="1" customWidth="1"/>
    <col min="2828" max="2828" width="7.5703125" customWidth="1"/>
    <col min="3071" max="3071" width="5.28515625" customWidth="1"/>
    <col min="3072" max="3072" width="26.140625" customWidth="1"/>
    <col min="3073" max="3073" width="13.28515625" customWidth="1"/>
    <col min="3074" max="3074" width="9.140625" customWidth="1"/>
    <col min="3075" max="3075" width="10.5703125" customWidth="1"/>
    <col min="3076" max="3076" width="9.7109375" customWidth="1"/>
    <col min="3077" max="3078" width="9.140625" customWidth="1"/>
    <col min="3079" max="3081" width="10" customWidth="1"/>
    <col min="3082" max="3082" width="10.42578125" customWidth="1"/>
    <col min="3083" max="3083" width="10.28515625" bestFit="1" customWidth="1"/>
    <col min="3084" max="3084" width="7.5703125" customWidth="1"/>
    <col min="3327" max="3327" width="5.28515625" customWidth="1"/>
    <col min="3328" max="3328" width="26.140625" customWidth="1"/>
    <col min="3329" max="3329" width="13.28515625" customWidth="1"/>
    <col min="3330" max="3330" width="9.140625" customWidth="1"/>
    <col min="3331" max="3331" width="10.5703125" customWidth="1"/>
    <col min="3332" max="3332" width="9.7109375" customWidth="1"/>
    <col min="3333" max="3334" width="9.140625" customWidth="1"/>
    <col min="3335" max="3337" width="10" customWidth="1"/>
    <col min="3338" max="3338" width="10.42578125" customWidth="1"/>
    <col min="3339" max="3339" width="10.28515625" bestFit="1" customWidth="1"/>
    <col min="3340" max="3340" width="7.5703125" customWidth="1"/>
    <col min="3583" max="3583" width="5.28515625" customWidth="1"/>
    <col min="3584" max="3584" width="26.140625" customWidth="1"/>
    <col min="3585" max="3585" width="13.28515625" customWidth="1"/>
    <col min="3586" max="3586" width="9.140625" customWidth="1"/>
    <col min="3587" max="3587" width="10.5703125" customWidth="1"/>
    <col min="3588" max="3588" width="9.7109375" customWidth="1"/>
    <col min="3589" max="3590" width="9.140625" customWidth="1"/>
    <col min="3591" max="3593" width="10" customWidth="1"/>
    <col min="3594" max="3594" width="10.42578125" customWidth="1"/>
    <col min="3595" max="3595" width="10.28515625" bestFit="1" customWidth="1"/>
    <col min="3596" max="3596" width="7.5703125" customWidth="1"/>
    <col min="3839" max="3839" width="5.28515625" customWidth="1"/>
    <col min="3840" max="3840" width="26.140625" customWidth="1"/>
    <col min="3841" max="3841" width="13.28515625" customWidth="1"/>
    <col min="3842" max="3842" width="9.140625" customWidth="1"/>
    <col min="3843" max="3843" width="10.5703125" customWidth="1"/>
    <col min="3844" max="3844" width="9.7109375" customWidth="1"/>
    <col min="3845" max="3846" width="9.140625" customWidth="1"/>
    <col min="3847" max="3849" width="10" customWidth="1"/>
    <col min="3850" max="3850" width="10.42578125" customWidth="1"/>
    <col min="3851" max="3851" width="10.28515625" bestFit="1" customWidth="1"/>
    <col min="3852" max="3852" width="7.5703125" customWidth="1"/>
    <col min="4095" max="4095" width="5.28515625" customWidth="1"/>
    <col min="4096" max="4096" width="26.140625" customWidth="1"/>
    <col min="4097" max="4097" width="13.28515625" customWidth="1"/>
    <col min="4098" max="4098" width="9.140625" customWidth="1"/>
    <col min="4099" max="4099" width="10.5703125" customWidth="1"/>
    <col min="4100" max="4100" width="9.7109375" customWidth="1"/>
    <col min="4101" max="4102" width="9.140625" customWidth="1"/>
    <col min="4103" max="4105" width="10" customWidth="1"/>
    <col min="4106" max="4106" width="10.42578125" customWidth="1"/>
    <col min="4107" max="4107" width="10.28515625" bestFit="1" customWidth="1"/>
    <col min="4108" max="4108" width="7.5703125" customWidth="1"/>
    <col min="4351" max="4351" width="5.28515625" customWidth="1"/>
    <col min="4352" max="4352" width="26.140625" customWidth="1"/>
    <col min="4353" max="4353" width="13.28515625" customWidth="1"/>
    <col min="4354" max="4354" width="9.140625" customWidth="1"/>
    <col min="4355" max="4355" width="10.5703125" customWidth="1"/>
    <col min="4356" max="4356" width="9.7109375" customWidth="1"/>
    <col min="4357" max="4358" width="9.140625" customWidth="1"/>
    <col min="4359" max="4361" width="10" customWidth="1"/>
    <col min="4362" max="4362" width="10.42578125" customWidth="1"/>
    <col min="4363" max="4363" width="10.28515625" bestFit="1" customWidth="1"/>
    <col min="4364" max="4364" width="7.5703125" customWidth="1"/>
    <col min="4607" max="4607" width="5.28515625" customWidth="1"/>
    <col min="4608" max="4608" width="26.140625" customWidth="1"/>
    <col min="4609" max="4609" width="13.28515625" customWidth="1"/>
    <col min="4610" max="4610" width="9.140625" customWidth="1"/>
    <col min="4611" max="4611" width="10.5703125" customWidth="1"/>
    <col min="4612" max="4612" width="9.7109375" customWidth="1"/>
    <col min="4613" max="4614" width="9.140625" customWidth="1"/>
    <col min="4615" max="4617" width="10" customWidth="1"/>
    <col min="4618" max="4618" width="10.42578125" customWidth="1"/>
    <col min="4619" max="4619" width="10.28515625" bestFit="1" customWidth="1"/>
    <col min="4620" max="4620" width="7.5703125" customWidth="1"/>
    <col min="4863" max="4863" width="5.28515625" customWidth="1"/>
    <col min="4864" max="4864" width="26.140625" customWidth="1"/>
    <col min="4865" max="4865" width="13.28515625" customWidth="1"/>
    <col min="4866" max="4866" width="9.140625" customWidth="1"/>
    <col min="4867" max="4867" width="10.5703125" customWidth="1"/>
    <col min="4868" max="4868" width="9.7109375" customWidth="1"/>
    <col min="4869" max="4870" width="9.140625" customWidth="1"/>
    <col min="4871" max="4873" width="10" customWidth="1"/>
    <col min="4874" max="4874" width="10.42578125" customWidth="1"/>
    <col min="4875" max="4875" width="10.28515625" bestFit="1" customWidth="1"/>
    <col min="4876" max="4876" width="7.5703125" customWidth="1"/>
    <col min="5119" max="5119" width="5.28515625" customWidth="1"/>
    <col min="5120" max="5120" width="26.140625" customWidth="1"/>
    <col min="5121" max="5121" width="13.28515625" customWidth="1"/>
    <col min="5122" max="5122" width="9.140625" customWidth="1"/>
    <col min="5123" max="5123" width="10.5703125" customWidth="1"/>
    <col min="5124" max="5124" width="9.7109375" customWidth="1"/>
    <col min="5125" max="5126" width="9.140625" customWidth="1"/>
    <col min="5127" max="5129" width="10" customWidth="1"/>
    <col min="5130" max="5130" width="10.42578125" customWidth="1"/>
    <col min="5131" max="5131" width="10.28515625" bestFit="1" customWidth="1"/>
    <col min="5132" max="5132" width="7.5703125" customWidth="1"/>
    <col min="5375" max="5375" width="5.28515625" customWidth="1"/>
    <col min="5376" max="5376" width="26.140625" customWidth="1"/>
    <col min="5377" max="5377" width="13.28515625" customWidth="1"/>
    <col min="5378" max="5378" width="9.140625" customWidth="1"/>
    <col min="5379" max="5379" width="10.5703125" customWidth="1"/>
    <col min="5380" max="5380" width="9.7109375" customWidth="1"/>
    <col min="5381" max="5382" width="9.140625" customWidth="1"/>
    <col min="5383" max="5385" width="10" customWidth="1"/>
    <col min="5386" max="5386" width="10.42578125" customWidth="1"/>
    <col min="5387" max="5387" width="10.28515625" bestFit="1" customWidth="1"/>
    <col min="5388" max="5388" width="7.5703125" customWidth="1"/>
    <col min="5631" max="5631" width="5.28515625" customWidth="1"/>
    <col min="5632" max="5632" width="26.140625" customWidth="1"/>
    <col min="5633" max="5633" width="13.28515625" customWidth="1"/>
    <col min="5634" max="5634" width="9.140625" customWidth="1"/>
    <col min="5635" max="5635" width="10.5703125" customWidth="1"/>
    <col min="5636" max="5636" width="9.7109375" customWidth="1"/>
    <col min="5637" max="5638" width="9.140625" customWidth="1"/>
    <col min="5639" max="5641" width="10" customWidth="1"/>
    <col min="5642" max="5642" width="10.42578125" customWidth="1"/>
    <col min="5643" max="5643" width="10.28515625" bestFit="1" customWidth="1"/>
    <col min="5644" max="5644" width="7.5703125" customWidth="1"/>
    <col min="5887" max="5887" width="5.28515625" customWidth="1"/>
    <col min="5888" max="5888" width="26.140625" customWidth="1"/>
    <col min="5889" max="5889" width="13.28515625" customWidth="1"/>
    <col min="5890" max="5890" width="9.140625" customWidth="1"/>
    <col min="5891" max="5891" width="10.5703125" customWidth="1"/>
    <col min="5892" max="5892" width="9.7109375" customWidth="1"/>
    <col min="5893" max="5894" width="9.140625" customWidth="1"/>
    <col min="5895" max="5897" width="10" customWidth="1"/>
    <col min="5898" max="5898" width="10.42578125" customWidth="1"/>
    <col min="5899" max="5899" width="10.28515625" bestFit="1" customWidth="1"/>
    <col min="5900" max="5900" width="7.5703125" customWidth="1"/>
    <col min="6143" max="6143" width="5.28515625" customWidth="1"/>
    <col min="6144" max="6144" width="26.140625" customWidth="1"/>
    <col min="6145" max="6145" width="13.28515625" customWidth="1"/>
    <col min="6146" max="6146" width="9.140625" customWidth="1"/>
    <col min="6147" max="6147" width="10.5703125" customWidth="1"/>
    <col min="6148" max="6148" width="9.7109375" customWidth="1"/>
    <col min="6149" max="6150" width="9.140625" customWidth="1"/>
    <col min="6151" max="6153" width="10" customWidth="1"/>
    <col min="6154" max="6154" width="10.42578125" customWidth="1"/>
    <col min="6155" max="6155" width="10.28515625" bestFit="1" customWidth="1"/>
    <col min="6156" max="6156" width="7.5703125" customWidth="1"/>
    <col min="6399" max="6399" width="5.28515625" customWidth="1"/>
    <col min="6400" max="6400" width="26.140625" customWidth="1"/>
    <col min="6401" max="6401" width="13.28515625" customWidth="1"/>
    <col min="6402" max="6402" width="9.140625" customWidth="1"/>
    <col min="6403" max="6403" width="10.5703125" customWidth="1"/>
    <col min="6404" max="6404" width="9.7109375" customWidth="1"/>
    <col min="6405" max="6406" width="9.140625" customWidth="1"/>
    <col min="6407" max="6409" width="10" customWidth="1"/>
    <col min="6410" max="6410" width="10.42578125" customWidth="1"/>
    <col min="6411" max="6411" width="10.28515625" bestFit="1" customWidth="1"/>
    <col min="6412" max="6412" width="7.5703125" customWidth="1"/>
    <col min="6655" max="6655" width="5.28515625" customWidth="1"/>
    <col min="6656" max="6656" width="26.140625" customWidth="1"/>
    <col min="6657" max="6657" width="13.28515625" customWidth="1"/>
    <col min="6658" max="6658" width="9.140625" customWidth="1"/>
    <col min="6659" max="6659" width="10.5703125" customWidth="1"/>
    <col min="6660" max="6660" width="9.7109375" customWidth="1"/>
    <col min="6661" max="6662" width="9.140625" customWidth="1"/>
    <col min="6663" max="6665" width="10" customWidth="1"/>
    <col min="6666" max="6666" width="10.42578125" customWidth="1"/>
    <col min="6667" max="6667" width="10.28515625" bestFit="1" customWidth="1"/>
    <col min="6668" max="6668" width="7.5703125" customWidth="1"/>
    <col min="6911" max="6911" width="5.28515625" customWidth="1"/>
    <col min="6912" max="6912" width="26.140625" customWidth="1"/>
    <col min="6913" max="6913" width="13.28515625" customWidth="1"/>
    <col min="6914" max="6914" width="9.140625" customWidth="1"/>
    <col min="6915" max="6915" width="10.5703125" customWidth="1"/>
    <col min="6916" max="6916" width="9.7109375" customWidth="1"/>
    <col min="6917" max="6918" width="9.140625" customWidth="1"/>
    <col min="6919" max="6921" width="10" customWidth="1"/>
    <col min="6922" max="6922" width="10.42578125" customWidth="1"/>
    <col min="6923" max="6923" width="10.28515625" bestFit="1" customWidth="1"/>
    <col min="6924" max="6924" width="7.5703125" customWidth="1"/>
    <col min="7167" max="7167" width="5.28515625" customWidth="1"/>
    <col min="7168" max="7168" width="26.140625" customWidth="1"/>
    <col min="7169" max="7169" width="13.28515625" customWidth="1"/>
    <col min="7170" max="7170" width="9.140625" customWidth="1"/>
    <col min="7171" max="7171" width="10.5703125" customWidth="1"/>
    <col min="7172" max="7172" width="9.7109375" customWidth="1"/>
    <col min="7173" max="7174" width="9.140625" customWidth="1"/>
    <col min="7175" max="7177" width="10" customWidth="1"/>
    <col min="7178" max="7178" width="10.42578125" customWidth="1"/>
    <col min="7179" max="7179" width="10.28515625" bestFit="1" customWidth="1"/>
    <col min="7180" max="7180" width="7.5703125" customWidth="1"/>
    <col min="7423" max="7423" width="5.28515625" customWidth="1"/>
    <col min="7424" max="7424" width="26.140625" customWidth="1"/>
    <col min="7425" max="7425" width="13.28515625" customWidth="1"/>
    <col min="7426" max="7426" width="9.140625" customWidth="1"/>
    <col min="7427" max="7427" width="10.5703125" customWidth="1"/>
    <col min="7428" max="7428" width="9.7109375" customWidth="1"/>
    <col min="7429" max="7430" width="9.140625" customWidth="1"/>
    <col min="7431" max="7433" width="10" customWidth="1"/>
    <col min="7434" max="7434" width="10.42578125" customWidth="1"/>
    <col min="7435" max="7435" width="10.28515625" bestFit="1" customWidth="1"/>
    <col min="7436" max="7436" width="7.5703125" customWidth="1"/>
    <col min="7679" max="7679" width="5.28515625" customWidth="1"/>
    <col min="7680" max="7680" width="26.140625" customWidth="1"/>
    <col min="7681" max="7681" width="13.28515625" customWidth="1"/>
    <col min="7682" max="7682" width="9.140625" customWidth="1"/>
    <col min="7683" max="7683" width="10.5703125" customWidth="1"/>
    <col min="7684" max="7684" width="9.7109375" customWidth="1"/>
    <col min="7685" max="7686" width="9.140625" customWidth="1"/>
    <col min="7687" max="7689" width="10" customWidth="1"/>
    <col min="7690" max="7690" width="10.42578125" customWidth="1"/>
    <col min="7691" max="7691" width="10.28515625" bestFit="1" customWidth="1"/>
    <col min="7692" max="7692" width="7.5703125" customWidth="1"/>
    <col min="7935" max="7935" width="5.28515625" customWidth="1"/>
    <col min="7936" max="7936" width="26.140625" customWidth="1"/>
    <col min="7937" max="7937" width="13.28515625" customWidth="1"/>
    <col min="7938" max="7938" width="9.140625" customWidth="1"/>
    <col min="7939" max="7939" width="10.5703125" customWidth="1"/>
    <col min="7940" max="7940" width="9.7109375" customWidth="1"/>
    <col min="7941" max="7942" width="9.140625" customWidth="1"/>
    <col min="7943" max="7945" width="10" customWidth="1"/>
    <col min="7946" max="7946" width="10.42578125" customWidth="1"/>
    <col min="7947" max="7947" width="10.28515625" bestFit="1" customWidth="1"/>
    <col min="7948" max="7948" width="7.5703125" customWidth="1"/>
    <col min="8191" max="8191" width="5.28515625" customWidth="1"/>
    <col min="8192" max="8192" width="26.140625" customWidth="1"/>
    <col min="8193" max="8193" width="13.28515625" customWidth="1"/>
    <col min="8194" max="8194" width="9.140625" customWidth="1"/>
    <col min="8195" max="8195" width="10.5703125" customWidth="1"/>
    <col min="8196" max="8196" width="9.7109375" customWidth="1"/>
    <col min="8197" max="8198" width="9.140625" customWidth="1"/>
    <col min="8199" max="8201" width="10" customWidth="1"/>
    <col min="8202" max="8202" width="10.42578125" customWidth="1"/>
    <col min="8203" max="8203" width="10.28515625" bestFit="1" customWidth="1"/>
    <col min="8204" max="8204" width="7.5703125" customWidth="1"/>
    <col min="8447" max="8447" width="5.28515625" customWidth="1"/>
    <col min="8448" max="8448" width="26.140625" customWidth="1"/>
    <col min="8449" max="8449" width="13.28515625" customWidth="1"/>
    <col min="8450" max="8450" width="9.140625" customWidth="1"/>
    <col min="8451" max="8451" width="10.5703125" customWidth="1"/>
    <col min="8452" max="8452" width="9.7109375" customWidth="1"/>
    <col min="8453" max="8454" width="9.140625" customWidth="1"/>
    <col min="8455" max="8457" width="10" customWidth="1"/>
    <col min="8458" max="8458" width="10.42578125" customWidth="1"/>
    <col min="8459" max="8459" width="10.28515625" bestFit="1" customWidth="1"/>
    <col min="8460" max="8460" width="7.5703125" customWidth="1"/>
    <col min="8703" max="8703" width="5.28515625" customWidth="1"/>
    <col min="8704" max="8704" width="26.140625" customWidth="1"/>
    <col min="8705" max="8705" width="13.28515625" customWidth="1"/>
    <col min="8706" max="8706" width="9.140625" customWidth="1"/>
    <col min="8707" max="8707" width="10.5703125" customWidth="1"/>
    <col min="8708" max="8708" width="9.7109375" customWidth="1"/>
    <col min="8709" max="8710" width="9.140625" customWidth="1"/>
    <col min="8711" max="8713" width="10" customWidth="1"/>
    <col min="8714" max="8714" width="10.42578125" customWidth="1"/>
    <col min="8715" max="8715" width="10.28515625" bestFit="1" customWidth="1"/>
    <col min="8716" max="8716" width="7.5703125" customWidth="1"/>
    <col min="8959" max="8959" width="5.28515625" customWidth="1"/>
    <col min="8960" max="8960" width="26.140625" customWidth="1"/>
    <col min="8961" max="8961" width="13.28515625" customWidth="1"/>
    <col min="8962" max="8962" width="9.140625" customWidth="1"/>
    <col min="8963" max="8963" width="10.5703125" customWidth="1"/>
    <col min="8964" max="8964" width="9.7109375" customWidth="1"/>
    <col min="8965" max="8966" width="9.140625" customWidth="1"/>
    <col min="8967" max="8969" width="10" customWidth="1"/>
    <col min="8970" max="8970" width="10.42578125" customWidth="1"/>
    <col min="8971" max="8971" width="10.28515625" bestFit="1" customWidth="1"/>
    <col min="8972" max="8972" width="7.5703125" customWidth="1"/>
    <col min="9215" max="9215" width="5.28515625" customWidth="1"/>
    <col min="9216" max="9216" width="26.140625" customWidth="1"/>
    <col min="9217" max="9217" width="13.28515625" customWidth="1"/>
    <col min="9218" max="9218" width="9.140625" customWidth="1"/>
    <col min="9219" max="9219" width="10.5703125" customWidth="1"/>
    <col min="9220" max="9220" width="9.7109375" customWidth="1"/>
    <col min="9221" max="9222" width="9.140625" customWidth="1"/>
    <col min="9223" max="9225" width="10" customWidth="1"/>
    <col min="9226" max="9226" width="10.42578125" customWidth="1"/>
    <col min="9227" max="9227" width="10.28515625" bestFit="1" customWidth="1"/>
    <col min="9228" max="9228" width="7.5703125" customWidth="1"/>
    <col min="9471" max="9471" width="5.28515625" customWidth="1"/>
    <col min="9472" max="9472" width="26.140625" customWidth="1"/>
    <col min="9473" max="9473" width="13.28515625" customWidth="1"/>
    <col min="9474" max="9474" width="9.140625" customWidth="1"/>
    <col min="9475" max="9475" width="10.5703125" customWidth="1"/>
    <col min="9476" max="9476" width="9.7109375" customWidth="1"/>
    <col min="9477" max="9478" width="9.140625" customWidth="1"/>
    <col min="9479" max="9481" width="10" customWidth="1"/>
    <col min="9482" max="9482" width="10.42578125" customWidth="1"/>
    <col min="9483" max="9483" width="10.28515625" bestFit="1" customWidth="1"/>
    <col min="9484" max="9484" width="7.5703125" customWidth="1"/>
    <col min="9727" max="9727" width="5.28515625" customWidth="1"/>
    <col min="9728" max="9728" width="26.140625" customWidth="1"/>
    <col min="9729" max="9729" width="13.28515625" customWidth="1"/>
    <col min="9730" max="9730" width="9.140625" customWidth="1"/>
    <col min="9731" max="9731" width="10.5703125" customWidth="1"/>
    <col min="9732" max="9732" width="9.7109375" customWidth="1"/>
    <col min="9733" max="9734" width="9.140625" customWidth="1"/>
    <col min="9735" max="9737" width="10" customWidth="1"/>
    <col min="9738" max="9738" width="10.42578125" customWidth="1"/>
    <col min="9739" max="9739" width="10.28515625" bestFit="1" customWidth="1"/>
    <col min="9740" max="9740" width="7.5703125" customWidth="1"/>
    <col min="9983" max="9983" width="5.28515625" customWidth="1"/>
    <col min="9984" max="9984" width="26.140625" customWidth="1"/>
    <col min="9985" max="9985" width="13.28515625" customWidth="1"/>
    <col min="9986" max="9986" width="9.140625" customWidth="1"/>
    <col min="9987" max="9987" width="10.5703125" customWidth="1"/>
    <col min="9988" max="9988" width="9.7109375" customWidth="1"/>
    <col min="9989" max="9990" width="9.140625" customWidth="1"/>
    <col min="9991" max="9993" width="10" customWidth="1"/>
    <col min="9994" max="9994" width="10.42578125" customWidth="1"/>
    <col min="9995" max="9995" width="10.28515625" bestFit="1" customWidth="1"/>
    <col min="9996" max="9996" width="7.5703125" customWidth="1"/>
    <col min="10239" max="10239" width="5.28515625" customWidth="1"/>
    <col min="10240" max="10240" width="26.140625" customWidth="1"/>
    <col min="10241" max="10241" width="13.28515625" customWidth="1"/>
    <col min="10242" max="10242" width="9.140625" customWidth="1"/>
    <col min="10243" max="10243" width="10.5703125" customWidth="1"/>
    <col min="10244" max="10244" width="9.7109375" customWidth="1"/>
    <col min="10245" max="10246" width="9.140625" customWidth="1"/>
    <col min="10247" max="10249" width="10" customWidth="1"/>
    <col min="10250" max="10250" width="10.42578125" customWidth="1"/>
    <col min="10251" max="10251" width="10.28515625" bestFit="1" customWidth="1"/>
    <col min="10252" max="10252" width="7.5703125" customWidth="1"/>
    <col min="10495" max="10495" width="5.28515625" customWidth="1"/>
    <col min="10496" max="10496" width="26.140625" customWidth="1"/>
    <col min="10497" max="10497" width="13.28515625" customWidth="1"/>
    <col min="10498" max="10498" width="9.140625" customWidth="1"/>
    <col min="10499" max="10499" width="10.5703125" customWidth="1"/>
    <col min="10500" max="10500" width="9.7109375" customWidth="1"/>
    <col min="10501" max="10502" width="9.140625" customWidth="1"/>
    <col min="10503" max="10505" width="10" customWidth="1"/>
    <col min="10506" max="10506" width="10.42578125" customWidth="1"/>
    <col min="10507" max="10507" width="10.28515625" bestFit="1" customWidth="1"/>
    <col min="10508" max="10508" width="7.5703125" customWidth="1"/>
    <col min="10751" max="10751" width="5.28515625" customWidth="1"/>
    <col min="10752" max="10752" width="26.140625" customWidth="1"/>
    <col min="10753" max="10753" width="13.28515625" customWidth="1"/>
    <col min="10754" max="10754" width="9.140625" customWidth="1"/>
    <col min="10755" max="10755" width="10.5703125" customWidth="1"/>
    <col min="10756" max="10756" width="9.7109375" customWidth="1"/>
    <col min="10757" max="10758" width="9.140625" customWidth="1"/>
    <col min="10759" max="10761" width="10" customWidth="1"/>
    <col min="10762" max="10762" width="10.42578125" customWidth="1"/>
    <col min="10763" max="10763" width="10.28515625" bestFit="1" customWidth="1"/>
    <col min="10764" max="10764" width="7.5703125" customWidth="1"/>
    <col min="11007" max="11007" width="5.28515625" customWidth="1"/>
    <col min="11008" max="11008" width="26.140625" customWidth="1"/>
    <col min="11009" max="11009" width="13.28515625" customWidth="1"/>
    <col min="11010" max="11010" width="9.140625" customWidth="1"/>
    <col min="11011" max="11011" width="10.5703125" customWidth="1"/>
    <col min="11012" max="11012" width="9.7109375" customWidth="1"/>
    <col min="11013" max="11014" width="9.140625" customWidth="1"/>
    <col min="11015" max="11017" width="10" customWidth="1"/>
    <col min="11018" max="11018" width="10.42578125" customWidth="1"/>
    <col min="11019" max="11019" width="10.28515625" bestFit="1" customWidth="1"/>
    <col min="11020" max="11020" width="7.5703125" customWidth="1"/>
    <col min="11263" max="11263" width="5.28515625" customWidth="1"/>
    <col min="11264" max="11264" width="26.140625" customWidth="1"/>
    <col min="11265" max="11265" width="13.28515625" customWidth="1"/>
    <col min="11266" max="11266" width="9.140625" customWidth="1"/>
    <col min="11267" max="11267" width="10.5703125" customWidth="1"/>
    <col min="11268" max="11268" width="9.7109375" customWidth="1"/>
    <col min="11269" max="11270" width="9.140625" customWidth="1"/>
    <col min="11271" max="11273" width="10" customWidth="1"/>
    <col min="11274" max="11274" width="10.42578125" customWidth="1"/>
    <col min="11275" max="11275" width="10.28515625" bestFit="1" customWidth="1"/>
    <col min="11276" max="11276" width="7.5703125" customWidth="1"/>
    <col min="11519" max="11519" width="5.28515625" customWidth="1"/>
    <col min="11520" max="11520" width="26.140625" customWidth="1"/>
    <col min="11521" max="11521" width="13.28515625" customWidth="1"/>
    <col min="11522" max="11522" width="9.140625" customWidth="1"/>
    <col min="11523" max="11523" width="10.5703125" customWidth="1"/>
    <col min="11524" max="11524" width="9.7109375" customWidth="1"/>
    <col min="11525" max="11526" width="9.140625" customWidth="1"/>
    <col min="11527" max="11529" width="10" customWidth="1"/>
    <col min="11530" max="11530" width="10.42578125" customWidth="1"/>
    <col min="11531" max="11531" width="10.28515625" bestFit="1" customWidth="1"/>
    <col min="11532" max="11532" width="7.5703125" customWidth="1"/>
    <col min="11775" max="11775" width="5.28515625" customWidth="1"/>
    <col min="11776" max="11776" width="26.140625" customWidth="1"/>
    <col min="11777" max="11777" width="13.28515625" customWidth="1"/>
    <col min="11778" max="11778" width="9.140625" customWidth="1"/>
    <col min="11779" max="11779" width="10.5703125" customWidth="1"/>
    <col min="11780" max="11780" width="9.7109375" customWidth="1"/>
    <col min="11781" max="11782" width="9.140625" customWidth="1"/>
    <col min="11783" max="11785" width="10" customWidth="1"/>
    <col min="11786" max="11786" width="10.42578125" customWidth="1"/>
    <col min="11787" max="11787" width="10.28515625" bestFit="1" customWidth="1"/>
    <col min="11788" max="11788" width="7.5703125" customWidth="1"/>
    <col min="12031" max="12031" width="5.28515625" customWidth="1"/>
    <col min="12032" max="12032" width="26.140625" customWidth="1"/>
    <col min="12033" max="12033" width="13.28515625" customWidth="1"/>
    <col min="12034" max="12034" width="9.140625" customWidth="1"/>
    <col min="12035" max="12035" width="10.5703125" customWidth="1"/>
    <col min="12036" max="12036" width="9.7109375" customWidth="1"/>
    <col min="12037" max="12038" width="9.140625" customWidth="1"/>
    <col min="12039" max="12041" width="10" customWidth="1"/>
    <col min="12042" max="12042" width="10.42578125" customWidth="1"/>
    <col min="12043" max="12043" width="10.28515625" bestFit="1" customWidth="1"/>
    <col min="12044" max="12044" width="7.5703125" customWidth="1"/>
    <col min="12287" max="12287" width="5.28515625" customWidth="1"/>
    <col min="12288" max="12288" width="26.140625" customWidth="1"/>
    <col min="12289" max="12289" width="13.28515625" customWidth="1"/>
    <col min="12290" max="12290" width="9.140625" customWidth="1"/>
    <col min="12291" max="12291" width="10.5703125" customWidth="1"/>
    <col min="12292" max="12292" width="9.7109375" customWidth="1"/>
    <col min="12293" max="12294" width="9.140625" customWidth="1"/>
    <col min="12295" max="12297" width="10" customWidth="1"/>
    <col min="12298" max="12298" width="10.42578125" customWidth="1"/>
    <col min="12299" max="12299" width="10.28515625" bestFit="1" customWidth="1"/>
    <col min="12300" max="12300" width="7.5703125" customWidth="1"/>
    <col min="12543" max="12543" width="5.28515625" customWidth="1"/>
    <col min="12544" max="12544" width="26.140625" customWidth="1"/>
    <col min="12545" max="12545" width="13.28515625" customWidth="1"/>
    <col min="12546" max="12546" width="9.140625" customWidth="1"/>
    <col min="12547" max="12547" width="10.5703125" customWidth="1"/>
    <col min="12548" max="12548" width="9.7109375" customWidth="1"/>
    <col min="12549" max="12550" width="9.140625" customWidth="1"/>
    <col min="12551" max="12553" width="10" customWidth="1"/>
    <col min="12554" max="12554" width="10.42578125" customWidth="1"/>
    <col min="12555" max="12555" width="10.28515625" bestFit="1" customWidth="1"/>
    <col min="12556" max="12556" width="7.5703125" customWidth="1"/>
    <col min="12799" max="12799" width="5.28515625" customWidth="1"/>
    <col min="12800" max="12800" width="26.140625" customWidth="1"/>
    <col min="12801" max="12801" width="13.28515625" customWidth="1"/>
    <col min="12802" max="12802" width="9.140625" customWidth="1"/>
    <col min="12803" max="12803" width="10.5703125" customWidth="1"/>
    <col min="12804" max="12804" width="9.7109375" customWidth="1"/>
    <col min="12805" max="12806" width="9.140625" customWidth="1"/>
    <col min="12807" max="12809" width="10" customWidth="1"/>
    <col min="12810" max="12810" width="10.42578125" customWidth="1"/>
    <col min="12811" max="12811" width="10.28515625" bestFit="1" customWidth="1"/>
    <col min="12812" max="12812" width="7.5703125" customWidth="1"/>
    <col min="13055" max="13055" width="5.28515625" customWidth="1"/>
    <col min="13056" max="13056" width="26.140625" customWidth="1"/>
    <col min="13057" max="13057" width="13.28515625" customWidth="1"/>
    <col min="13058" max="13058" width="9.140625" customWidth="1"/>
    <col min="13059" max="13059" width="10.5703125" customWidth="1"/>
    <col min="13060" max="13060" width="9.7109375" customWidth="1"/>
    <col min="13061" max="13062" width="9.140625" customWidth="1"/>
    <col min="13063" max="13065" width="10" customWidth="1"/>
    <col min="13066" max="13066" width="10.42578125" customWidth="1"/>
    <col min="13067" max="13067" width="10.28515625" bestFit="1" customWidth="1"/>
    <col min="13068" max="13068" width="7.5703125" customWidth="1"/>
    <col min="13311" max="13311" width="5.28515625" customWidth="1"/>
    <col min="13312" max="13312" width="26.140625" customWidth="1"/>
    <col min="13313" max="13313" width="13.28515625" customWidth="1"/>
    <col min="13314" max="13314" width="9.140625" customWidth="1"/>
    <col min="13315" max="13315" width="10.5703125" customWidth="1"/>
    <col min="13316" max="13316" width="9.7109375" customWidth="1"/>
    <col min="13317" max="13318" width="9.140625" customWidth="1"/>
    <col min="13319" max="13321" width="10" customWidth="1"/>
    <col min="13322" max="13322" width="10.42578125" customWidth="1"/>
    <col min="13323" max="13323" width="10.28515625" bestFit="1" customWidth="1"/>
    <col min="13324" max="13324" width="7.5703125" customWidth="1"/>
    <col min="13567" max="13567" width="5.28515625" customWidth="1"/>
    <col min="13568" max="13568" width="26.140625" customWidth="1"/>
    <col min="13569" max="13569" width="13.28515625" customWidth="1"/>
    <col min="13570" max="13570" width="9.140625" customWidth="1"/>
    <col min="13571" max="13571" width="10.5703125" customWidth="1"/>
    <col min="13572" max="13572" width="9.7109375" customWidth="1"/>
    <col min="13573" max="13574" width="9.140625" customWidth="1"/>
    <col min="13575" max="13577" width="10" customWidth="1"/>
    <col min="13578" max="13578" width="10.42578125" customWidth="1"/>
    <col min="13579" max="13579" width="10.28515625" bestFit="1" customWidth="1"/>
    <col min="13580" max="13580" width="7.5703125" customWidth="1"/>
    <col min="13823" max="13823" width="5.28515625" customWidth="1"/>
    <col min="13824" max="13824" width="26.140625" customWidth="1"/>
    <col min="13825" max="13825" width="13.28515625" customWidth="1"/>
    <col min="13826" max="13826" width="9.140625" customWidth="1"/>
    <col min="13827" max="13827" width="10.5703125" customWidth="1"/>
    <col min="13828" max="13828" width="9.7109375" customWidth="1"/>
    <col min="13829" max="13830" width="9.140625" customWidth="1"/>
    <col min="13831" max="13833" width="10" customWidth="1"/>
    <col min="13834" max="13834" width="10.42578125" customWidth="1"/>
    <col min="13835" max="13835" width="10.28515625" bestFit="1" customWidth="1"/>
    <col min="13836" max="13836" width="7.5703125" customWidth="1"/>
    <col min="14079" max="14079" width="5.28515625" customWidth="1"/>
    <col min="14080" max="14080" width="26.140625" customWidth="1"/>
    <col min="14081" max="14081" width="13.28515625" customWidth="1"/>
    <col min="14082" max="14082" width="9.140625" customWidth="1"/>
    <col min="14083" max="14083" width="10.5703125" customWidth="1"/>
    <col min="14084" max="14084" width="9.7109375" customWidth="1"/>
    <col min="14085" max="14086" width="9.140625" customWidth="1"/>
    <col min="14087" max="14089" width="10" customWidth="1"/>
    <col min="14090" max="14090" width="10.42578125" customWidth="1"/>
    <col min="14091" max="14091" width="10.28515625" bestFit="1" customWidth="1"/>
    <col min="14092" max="14092" width="7.5703125" customWidth="1"/>
    <col min="14335" max="14335" width="5.28515625" customWidth="1"/>
    <col min="14336" max="14336" width="26.140625" customWidth="1"/>
    <col min="14337" max="14337" width="13.28515625" customWidth="1"/>
    <col min="14338" max="14338" width="9.140625" customWidth="1"/>
    <col min="14339" max="14339" width="10.5703125" customWidth="1"/>
    <col min="14340" max="14340" width="9.7109375" customWidth="1"/>
    <col min="14341" max="14342" width="9.140625" customWidth="1"/>
    <col min="14343" max="14345" width="10" customWidth="1"/>
    <col min="14346" max="14346" width="10.42578125" customWidth="1"/>
    <col min="14347" max="14347" width="10.28515625" bestFit="1" customWidth="1"/>
    <col min="14348" max="14348" width="7.5703125" customWidth="1"/>
    <col min="14591" max="14591" width="5.28515625" customWidth="1"/>
    <col min="14592" max="14592" width="26.140625" customWidth="1"/>
    <col min="14593" max="14593" width="13.28515625" customWidth="1"/>
    <col min="14594" max="14594" width="9.140625" customWidth="1"/>
    <col min="14595" max="14595" width="10.5703125" customWidth="1"/>
    <col min="14596" max="14596" width="9.7109375" customWidth="1"/>
    <col min="14597" max="14598" width="9.140625" customWidth="1"/>
    <col min="14599" max="14601" width="10" customWidth="1"/>
    <col min="14602" max="14602" width="10.42578125" customWidth="1"/>
    <col min="14603" max="14603" width="10.28515625" bestFit="1" customWidth="1"/>
    <col min="14604" max="14604" width="7.5703125" customWidth="1"/>
    <col min="14847" max="14847" width="5.28515625" customWidth="1"/>
    <col min="14848" max="14848" width="26.140625" customWidth="1"/>
    <col min="14849" max="14849" width="13.28515625" customWidth="1"/>
    <col min="14850" max="14850" width="9.140625" customWidth="1"/>
    <col min="14851" max="14851" width="10.5703125" customWidth="1"/>
    <col min="14852" max="14852" width="9.7109375" customWidth="1"/>
    <col min="14853" max="14854" width="9.140625" customWidth="1"/>
    <col min="14855" max="14857" width="10" customWidth="1"/>
    <col min="14858" max="14858" width="10.42578125" customWidth="1"/>
    <col min="14859" max="14859" width="10.28515625" bestFit="1" customWidth="1"/>
    <col min="14860" max="14860" width="7.5703125" customWidth="1"/>
    <col min="15103" max="15103" width="5.28515625" customWidth="1"/>
    <col min="15104" max="15104" width="26.140625" customWidth="1"/>
    <col min="15105" max="15105" width="13.28515625" customWidth="1"/>
    <col min="15106" max="15106" width="9.140625" customWidth="1"/>
    <col min="15107" max="15107" width="10.5703125" customWidth="1"/>
    <col min="15108" max="15108" width="9.7109375" customWidth="1"/>
    <col min="15109" max="15110" width="9.140625" customWidth="1"/>
    <col min="15111" max="15113" width="10" customWidth="1"/>
    <col min="15114" max="15114" width="10.42578125" customWidth="1"/>
    <col min="15115" max="15115" width="10.28515625" bestFit="1" customWidth="1"/>
    <col min="15116" max="15116" width="7.5703125" customWidth="1"/>
    <col min="15359" max="15359" width="5.28515625" customWidth="1"/>
    <col min="15360" max="15360" width="26.140625" customWidth="1"/>
    <col min="15361" max="15361" width="13.28515625" customWidth="1"/>
    <col min="15362" max="15362" width="9.140625" customWidth="1"/>
    <col min="15363" max="15363" width="10.5703125" customWidth="1"/>
    <col min="15364" max="15364" width="9.7109375" customWidth="1"/>
    <col min="15365" max="15366" width="9.140625" customWidth="1"/>
    <col min="15367" max="15369" width="10" customWidth="1"/>
    <col min="15370" max="15370" width="10.42578125" customWidth="1"/>
    <col min="15371" max="15371" width="10.28515625" bestFit="1" customWidth="1"/>
    <col min="15372" max="15372" width="7.5703125" customWidth="1"/>
    <col min="15615" max="15615" width="5.28515625" customWidth="1"/>
    <col min="15616" max="15616" width="26.140625" customWidth="1"/>
    <col min="15617" max="15617" width="13.28515625" customWidth="1"/>
    <col min="15618" max="15618" width="9.140625" customWidth="1"/>
    <col min="15619" max="15619" width="10.5703125" customWidth="1"/>
    <col min="15620" max="15620" width="9.7109375" customWidth="1"/>
    <col min="15621" max="15622" width="9.140625" customWidth="1"/>
    <col min="15623" max="15625" width="10" customWidth="1"/>
    <col min="15626" max="15626" width="10.42578125" customWidth="1"/>
    <col min="15627" max="15627" width="10.28515625" bestFit="1" customWidth="1"/>
    <col min="15628" max="15628" width="7.5703125" customWidth="1"/>
    <col min="15871" max="15871" width="5.28515625" customWidth="1"/>
    <col min="15872" max="15872" width="26.140625" customWidth="1"/>
    <col min="15873" max="15873" width="13.28515625" customWidth="1"/>
    <col min="15874" max="15874" width="9.140625" customWidth="1"/>
    <col min="15875" max="15875" width="10.5703125" customWidth="1"/>
    <col min="15876" max="15876" width="9.7109375" customWidth="1"/>
    <col min="15877" max="15878" width="9.140625" customWidth="1"/>
    <col min="15879" max="15881" width="10" customWidth="1"/>
    <col min="15882" max="15882" width="10.42578125" customWidth="1"/>
    <col min="15883" max="15883" width="10.28515625" bestFit="1" customWidth="1"/>
    <col min="15884" max="15884" width="7.5703125" customWidth="1"/>
    <col min="16127" max="16127" width="5.28515625" customWidth="1"/>
    <col min="16128" max="16128" width="26.140625" customWidth="1"/>
    <col min="16129" max="16129" width="13.28515625" customWidth="1"/>
    <col min="16130" max="16130" width="9.140625" customWidth="1"/>
    <col min="16131" max="16131" width="10.5703125" customWidth="1"/>
    <col min="16132" max="16132" width="9.7109375" customWidth="1"/>
    <col min="16133" max="16134" width="9.140625" customWidth="1"/>
    <col min="16135" max="16137" width="10" customWidth="1"/>
    <col min="16138" max="16138" width="10.42578125" customWidth="1"/>
    <col min="16139" max="16139" width="10.28515625" bestFit="1" customWidth="1"/>
    <col min="16140" max="16140" width="7.5703125" customWidth="1"/>
  </cols>
  <sheetData>
    <row r="1" spans="1:14" ht="15" customHeight="1" x14ac:dyDescent="0.25">
      <c r="A1" s="122" t="s">
        <v>5</v>
      </c>
      <c r="B1" s="122"/>
      <c r="C1" s="122"/>
      <c r="D1" s="122"/>
      <c r="E1" s="1"/>
      <c r="F1" s="1"/>
      <c r="G1" s="1"/>
      <c r="H1" s="1"/>
      <c r="I1" s="114" t="s">
        <v>26</v>
      </c>
      <c r="J1" s="143"/>
      <c r="K1" s="143"/>
      <c r="L1" s="143"/>
      <c r="M1" s="143"/>
      <c r="N1" s="143"/>
    </row>
    <row r="2" spans="1:14" ht="15" customHeight="1" x14ac:dyDescent="0.25">
      <c r="A2" s="122" t="s">
        <v>24</v>
      </c>
      <c r="B2" s="122"/>
      <c r="C2" s="122"/>
      <c r="D2" s="122"/>
      <c r="E2" s="1"/>
      <c r="F2" s="1"/>
      <c r="G2" s="1"/>
      <c r="H2" s="1"/>
      <c r="I2" s="114" t="s">
        <v>25</v>
      </c>
      <c r="J2" s="114"/>
      <c r="K2" s="114"/>
      <c r="L2" s="114"/>
      <c r="M2" s="114"/>
      <c r="N2" s="114"/>
    </row>
    <row r="3" spans="1:14" ht="15" customHeight="1" x14ac:dyDescent="0.25">
      <c r="A3" s="114" t="s">
        <v>69</v>
      </c>
      <c r="B3" s="114"/>
      <c r="C3" s="114"/>
      <c r="D3" s="114"/>
      <c r="E3" s="1"/>
      <c r="F3" s="1"/>
      <c r="G3" s="1"/>
      <c r="H3" s="1"/>
      <c r="I3" s="1"/>
      <c r="J3" s="1"/>
      <c r="K3" s="1"/>
      <c r="L3" s="1"/>
      <c r="M3" s="1"/>
      <c r="N3" s="1"/>
    </row>
    <row r="4" spans="1:14" ht="15" customHeight="1" x14ac:dyDescent="0.25">
      <c r="A4" s="42"/>
      <c r="B4" s="42"/>
      <c r="C4" s="57"/>
      <c r="D4" s="13"/>
      <c r="E4" s="1"/>
      <c r="F4" s="1"/>
      <c r="G4" s="1"/>
      <c r="H4" s="1"/>
      <c r="I4" s="1"/>
      <c r="J4" s="1"/>
      <c r="K4" s="1"/>
      <c r="L4" s="1"/>
      <c r="M4" s="1"/>
      <c r="N4" s="47" t="s">
        <v>39</v>
      </c>
    </row>
    <row r="5" spans="1:14" ht="52.5" customHeight="1" x14ac:dyDescent="0.25">
      <c r="A5" s="142" t="s">
        <v>88</v>
      </c>
      <c r="B5" s="142"/>
      <c r="C5" s="142"/>
      <c r="D5" s="142"/>
      <c r="E5" s="142"/>
      <c r="F5" s="142"/>
      <c r="G5" s="142"/>
      <c r="H5" s="142"/>
      <c r="I5" s="142"/>
      <c r="J5" s="142"/>
      <c r="K5" s="142"/>
      <c r="L5" s="142"/>
      <c r="M5" s="142"/>
      <c r="N5" s="142"/>
    </row>
    <row r="7" spans="1:14" ht="27.75" customHeight="1" x14ac:dyDescent="0.25">
      <c r="A7" s="131" t="s">
        <v>2</v>
      </c>
      <c r="B7" s="134" t="s">
        <v>44</v>
      </c>
      <c r="C7" s="135"/>
      <c r="D7" s="136" t="s">
        <v>36</v>
      </c>
      <c r="E7" s="137"/>
      <c r="F7" s="137"/>
      <c r="G7" s="137"/>
      <c r="H7" s="138"/>
      <c r="I7" s="139" t="s">
        <v>58</v>
      </c>
      <c r="J7" s="140"/>
      <c r="K7" s="140"/>
      <c r="L7" s="140"/>
      <c r="M7" s="141"/>
      <c r="N7" s="18" t="s">
        <v>3</v>
      </c>
    </row>
    <row r="8" spans="1:14" ht="45.75" customHeight="1" x14ac:dyDescent="0.25">
      <c r="A8" s="132"/>
      <c r="B8" s="64" t="s">
        <v>43</v>
      </c>
      <c r="C8" s="72" t="s">
        <v>50</v>
      </c>
      <c r="D8" s="81" t="s">
        <v>45</v>
      </c>
      <c r="E8" s="82" t="s">
        <v>46</v>
      </c>
      <c r="F8" s="82" t="s">
        <v>47</v>
      </c>
      <c r="G8" s="82" t="s">
        <v>57</v>
      </c>
      <c r="H8" s="82" t="s">
        <v>49</v>
      </c>
      <c r="I8" s="79" t="s">
        <v>45</v>
      </c>
      <c r="J8" s="79" t="s">
        <v>46</v>
      </c>
      <c r="K8" s="79" t="s">
        <v>47</v>
      </c>
      <c r="L8" s="79" t="s">
        <v>57</v>
      </c>
      <c r="M8" s="79" t="s">
        <v>49</v>
      </c>
      <c r="N8" s="18"/>
    </row>
    <row r="9" spans="1:14" ht="24.75" customHeight="1" x14ac:dyDescent="0.25">
      <c r="A9" s="8" t="s">
        <v>41</v>
      </c>
      <c r="B9" s="43"/>
      <c r="C9" s="58"/>
      <c r="D9" s="45"/>
      <c r="E9" s="44"/>
      <c r="F9" s="44"/>
      <c r="G9" s="44"/>
      <c r="H9" s="84"/>
      <c r="I9" s="45"/>
      <c r="J9" s="18"/>
      <c r="K9" s="18"/>
      <c r="L9" s="18"/>
      <c r="M9" s="85"/>
      <c r="N9" s="19"/>
    </row>
    <row r="10" spans="1:14" ht="24" customHeight="1" x14ac:dyDescent="0.25">
      <c r="A10" s="9" t="s">
        <v>0</v>
      </c>
      <c r="B10" s="10" t="s">
        <v>70</v>
      </c>
      <c r="C10" s="95" t="s">
        <v>73</v>
      </c>
      <c r="D10" s="20" t="s">
        <v>78</v>
      </c>
      <c r="E10" s="20" t="s">
        <v>78</v>
      </c>
      <c r="F10" s="20" t="s">
        <v>78</v>
      </c>
      <c r="G10" s="20"/>
      <c r="H10" s="83">
        <f>COUNTIF(D10:G10,"X")</f>
        <v>3</v>
      </c>
      <c r="I10" s="21"/>
      <c r="J10" s="21" t="s">
        <v>78</v>
      </c>
      <c r="K10" s="24" t="s">
        <v>78</v>
      </c>
      <c r="L10" s="24" t="s">
        <v>78</v>
      </c>
      <c r="M10" s="80">
        <f>COUNTIF(I10:L10,"X")</f>
        <v>3</v>
      </c>
      <c r="N10" s="19"/>
    </row>
    <row r="11" spans="1:14" ht="24" customHeight="1" x14ac:dyDescent="0.25">
      <c r="A11" s="9" t="s">
        <v>1</v>
      </c>
      <c r="B11" s="10" t="s">
        <v>71</v>
      </c>
      <c r="C11" s="95" t="s">
        <v>80</v>
      </c>
      <c r="D11" s="22"/>
      <c r="E11" s="22" t="s">
        <v>78</v>
      </c>
      <c r="F11" s="23" t="s">
        <v>78</v>
      </c>
      <c r="G11" s="20"/>
      <c r="H11" s="83">
        <f>COUNTIF(D11:G11,"X")</f>
        <v>2</v>
      </c>
      <c r="I11" s="21" t="s">
        <v>78</v>
      </c>
      <c r="J11" s="21" t="s">
        <v>78</v>
      </c>
      <c r="K11" s="24"/>
      <c r="L11" s="24"/>
      <c r="M11" s="80">
        <f>COUNTIF(I11:L11,"X")</f>
        <v>2</v>
      </c>
      <c r="N11" s="19"/>
    </row>
    <row r="12" spans="1:14" ht="26.25" customHeight="1" x14ac:dyDescent="0.25">
      <c r="A12" s="8" t="s">
        <v>23</v>
      </c>
      <c r="B12" s="10"/>
      <c r="C12" s="10"/>
      <c r="D12" s="22"/>
      <c r="E12" s="23"/>
      <c r="F12" s="23"/>
      <c r="G12" s="23"/>
      <c r="H12" s="83"/>
      <c r="I12" s="21"/>
      <c r="J12" s="24"/>
      <c r="K12" s="24"/>
      <c r="L12" s="24"/>
      <c r="M12" s="80"/>
      <c r="N12" s="19"/>
    </row>
    <row r="13" spans="1:14" ht="29.25" customHeight="1" x14ac:dyDescent="0.25">
      <c r="A13" s="9" t="s">
        <v>0</v>
      </c>
      <c r="B13" s="10"/>
      <c r="C13" s="9"/>
      <c r="D13" s="20"/>
      <c r="E13" s="20"/>
      <c r="F13" s="45"/>
      <c r="G13" s="45"/>
      <c r="H13" s="83">
        <f>COUNTIF(D13:G13,"X")</f>
        <v>0</v>
      </c>
      <c r="I13" s="21"/>
      <c r="J13" s="24"/>
      <c r="K13" s="24"/>
      <c r="L13" s="24"/>
      <c r="M13" s="80">
        <f>COUNTIF(I13:L13,"X")</f>
        <v>0</v>
      </c>
      <c r="N13" s="19"/>
    </row>
    <row r="14" spans="1:14" ht="15" customHeight="1" x14ac:dyDescent="0.25">
      <c r="A14" s="133"/>
      <c r="B14" s="133"/>
      <c r="C14" s="133"/>
      <c r="D14" s="133"/>
      <c r="E14" s="133"/>
      <c r="F14" s="133"/>
      <c r="G14" s="133"/>
      <c r="H14" s="133"/>
      <c r="I14" s="133"/>
      <c r="J14" s="133"/>
      <c r="K14" s="133"/>
      <c r="L14" s="133"/>
      <c r="M14" s="133"/>
      <c r="N14" s="133"/>
    </row>
    <row r="15" spans="1:14" ht="37.5" customHeight="1" x14ac:dyDescent="0.25">
      <c r="A15" s="128" t="s">
        <v>59</v>
      </c>
      <c r="B15" s="128"/>
      <c r="C15" s="128"/>
      <c r="D15" s="128"/>
      <c r="E15" s="128"/>
      <c r="F15" s="128"/>
      <c r="G15" s="128"/>
      <c r="H15" s="128"/>
      <c r="I15" s="128"/>
      <c r="J15" s="128"/>
      <c r="K15" s="128"/>
      <c r="L15" s="128"/>
      <c r="M15" s="128"/>
      <c r="N15" s="128"/>
    </row>
    <row r="16" spans="1:14" ht="20.25" customHeight="1" x14ac:dyDescent="0.3">
      <c r="A16" s="25"/>
      <c r="B16" s="25"/>
      <c r="C16" s="25"/>
      <c r="D16" s="26"/>
      <c r="E16" s="33"/>
      <c r="F16" s="33"/>
      <c r="G16" s="33"/>
      <c r="H16" s="33"/>
      <c r="I16" s="129" t="s">
        <v>86</v>
      </c>
      <c r="J16" s="129"/>
      <c r="K16" s="129"/>
      <c r="L16" s="129"/>
      <c r="M16" s="129"/>
      <c r="N16" s="129"/>
    </row>
    <row r="17" spans="1:14" ht="17.25" customHeight="1" x14ac:dyDescent="0.3">
      <c r="A17" s="25"/>
      <c r="B17" s="25"/>
      <c r="C17" s="25"/>
      <c r="D17" s="26"/>
      <c r="I17" s="130" t="s">
        <v>4</v>
      </c>
      <c r="J17" s="130"/>
      <c r="K17" s="130"/>
      <c r="L17" s="130"/>
      <c r="M17" s="130"/>
      <c r="N17" s="130"/>
    </row>
    <row r="23" spans="1:14" ht="18.75" x14ac:dyDescent="0.25">
      <c r="I23" s="127" t="s">
        <v>70</v>
      </c>
      <c r="J23" s="127"/>
      <c r="K23" s="127"/>
      <c r="L23" s="127"/>
      <c r="M23" s="127"/>
      <c r="N23" s="127"/>
    </row>
  </sheetData>
  <mergeCells count="15">
    <mergeCell ref="I23:N23"/>
    <mergeCell ref="A3:D3"/>
    <mergeCell ref="A1:D1"/>
    <mergeCell ref="A2:D2"/>
    <mergeCell ref="A15:N15"/>
    <mergeCell ref="I16:N16"/>
    <mergeCell ref="I17:N17"/>
    <mergeCell ref="A7:A8"/>
    <mergeCell ref="A14:N14"/>
    <mergeCell ref="B7:C7"/>
    <mergeCell ref="D7:H7"/>
    <mergeCell ref="I7:M7"/>
    <mergeCell ref="A5:N5"/>
    <mergeCell ref="I1:N1"/>
    <mergeCell ref="I2:N2"/>
  </mergeCells>
  <pageMargins left="0.25" right="0.25" top="0.75" bottom="0.75" header="0.3" footer="0.3"/>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37"/>
  <sheetViews>
    <sheetView tabSelected="1" zoomScaleNormal="100" workbookViewId="0">
      <selection activeCell="L10" sqref="L10"/>
    </sheetView>
  </sheetViews>
  <sheetFormatPr defaultColWidth="9.140625" defaultRowHeight="15" x14ac:dyDescent="0.25"/>
  <cols>
    <col min="1" max="1" width="6.5703125" style="5" customWidth="1"/>
    <col min="2" max="2" width="18" style="5" customWidth="1"/>
    <col min="3" max="3" width="11.42578125" style="5" customWidth="1"/>
    <col min="4" max="4" width="10.42578125" style="5" hidden="1" customWidth="1"/>
    <col min="5" max="5" width="10" style="5" customWidth="1"/>
    <col min="6" max="6" width="12.5703125" style="5" customWidth="1"/>
    <col min="7" max="8" width="12.7109375" style="4" customWidth="1"/>
    <col min="9" max="9" width="15.140625" style="4" customWidth="1"/>
    <col min="10" max="11" width="10.42578125" style="4" customWidth="1"/>
    <col min="12" max="12" width="23.5703125" style="4" customWidth="1"/>
    <col min="13" max="13" width="9.140625" style="5"/>
    <col min="14" max="14" width="12.85546875" style="5" bestFit="1" customWidth="1"/>
    <col min="15" max="16384" width="9.140625" style="5"/>
  </cols>
  <sheetData>
    <row r="1" spans="1:12" ht="15.75" x14ac:dyDescent="0.25">
      <c r="A1" s="119" t="s">
        <v>5</v>
      </c>
      <c r="B1" s="119"/>
      <c r="C1" s="119"/>
      <c r="D1" s="119"/>
      <c r="E1" s="119"/>
      <c r="F1" s="119"/>
      <c r="G1" s="114" t="s">
        <v>26</v>
      </c>
      <c r="H1" s="143"/>
      <c r="I1" s="143"/>
      <c r="J1" s="143"/>
      <c r="K1" s="143"/>
      <c r="L1" s="143"/>
    </row>
    <row r="2" spans="1:12" ht="15.75" x14ac:dyDescent="0.25">
      <c r="A2" s="119" t="s">
        <v>6</v>
      </c>
      <c r="B2" s="119"/>
      <c r="C2" s="119"/>
      <c r="D2" s="119"/>
      <c r="E2" s="119"/>
      <c r="F2" s="119"/>
      <c r="G2" s="114" t="s">
        <v>25</v>
      </c>
      <c r="H2" s="114"/>
      <c r="I2" s="114"/>
      <c r="J2" s="114"/>
      <c r="K2" s="114"/>
      <c r="L2" s="114"/>
    </row>
    <row r="3" spans="1:12" ht="15.75" x14ac:dyDescent="0.25">
      <c r="A3" s="116" t="s">
        <v>69</v>
      </c>
      <c r="B3" s="116"/>
      <c r="C3" s="116"/>
      <c r="D3" s="116"/>
      <c r="E3" s="116"/>
      <c r="F3" s="116"/>
      <c r="G3" s="3"/>
      <c r="H3" s="3"/>
      <c r="I3" s="30"/>
      <c r="J3" s="30"/>
      <c r="K3" s="88"/>
      <c r="L3" s="65"/>
    </row>
    <row r="4" spans="1:12" ht="21" customHeight="1" x14ac:dyDescent="0.25">
      <c r="L4" s="87" t="s">
        <v>38</v>
      </c>
    </row>
    <row r="5" spans="1:12" ht="22.5" customHeight="1" x14ac:dyDescent="0.25">
      <c r="A5" s="127" t="s">
        <v>84</v>
      </c>
      <c r="B5" s="127"/>
      <c r="C5" s="127"/>
      <c r="D5" s="127"/>
      <c r="E5" s="127"/>
      <c r="F5" s="127"/>
      <c r="G5" s="127"/>
      <c r="H5" s="127"/>
      <c r="I5" s="127"/>
      <c r="J5" s="127"/>
      <c r="K5" s="127"/>
      <c r="L5" s="127"/>
    </row>
    <row r="6" spans="1:12" ht="5.25" hidden="1" customHeight="1" x14ac:dyDescent="0.25"/>
    <row r="7" spans="1:12" ht="45" customHeight="1" x14ac:dyDescent="0.25">
      <c r="A7" s="145" t="s">
        <v>2</v>
      </c>
      <c r="B7" s="145" t="s">
        <v>7</v>
      </c>
      <c r="C7" s="153" t="s">
        <v>40</v>
      </c>
      <c r="D7" s="151" t="s">
        <v>64</v>
      </c>
      <c r="E7" s="147" t="s">
        <v>66</v>
      </c>
      <c r="F7" s="148"/>
      <c r="G7" s="148"/>
      <c r="H7" s="149"/>
      <c r="I7" s="145" t="s">
        <v>42</v>
      </c>
      <c r="J7" s="145" t="s">
        <v>37</v>
      </c>
      <c r="K7" s="145" t="s">
        <v>61</v>
      </c>
      <c r="L7" s="146"/>
    </row>
    <row r="8" spans="1:12" ht="69" customHeight="1" x14ac:dyDescent="0.25">
      <c r="A8" s="145"/>
      <c r="B8" s="145"/>
      <c r="C8" s="154"/>
      <c r="D8" s="152"/>
      <c r="E8" s="91" t="s">
        <v>8</v>
      </c>
      <c r="F8" s="69" t="s">
        <v>9</v>
      </c>
      <c r="G8" s="7" t="s">
        <v>62</v>
      </c>
      <c r="H8" s="7" t="s">
        <v>63</v>
      </c>
      <c r="I8" s="145"/>
      <c r="J8" s="145"/>
      <c r="K8" s="91" t="s">
        <v>8</v>
      </c>
      <c r="L8" s="91" t="s">
        <v>68</v>
      </c>
    </row>
    <row r="9" spans="1:12" ht="24" customHeight="1" x14ac:dyDescent="0.25">
      <c r="A9" s="8" t="s">
        <v>41</v>
      </c>
      <c r="B9" s="6"/>
      <c r="C9" s="55"/>
      <c r="D9" s="70"/>
      <c r="E9" s="91"/>
      <c r="F9" s="91"/>
      <c r="G9" s="7"/>
      <c r="H9" s="7"/>
      <c r="I9" s="32"/>
      <c r="J9" s="32"/>
      <c r="K9" s="91"/>
      <c r="L9" s="91"/>
    </row>
    <row r="10" spans="1:12" ht="110.25" x14ac:dyDescent="0.25">
      <c r="A10" s="9" t="s">
        <v>0</v>
      </c>
      <c r="B10" s="10" t="s">
        <v>70</v>
      </c>
      <c r="C10" s="95" t="s">
        <v>73</v>
      </c>
      <c r="D10" s="9" t="s">
        <v>11</v>
      </c>
      <c r="E10" s="89" t="s">
        <v>11</v>
      </c>
      <c r="F10" s="15"/>
      <c r="G10" s="15">
        <v>3</v>
      </c>
      <c r="H10" s="15">
        <v>3</v>
      </c>
      <c r="I10" s="15" t="s">
        <v>103</v>
      </c>
      <c r="J10" s="15"/>
      <c r="K10" s="107" t="s">
        <v>16</v>
      </c>
      <c r="L10" s="112" t="s">
        <v>102</v>
      </c>
    </row>
    <row r="11" spans="1:12" ht="110.25" x14ac:dyDescent="0.25">
      <c r="A11" s="9" t="s">
        <v>1</v>
      </c>
      <c r="B11" s="10" t="s">
        <v>71</v>
      </c>
      <c r="C11" s="95" t="s">
        <v>80</v>
      </c>
      <c r="D11" s="9" t="s">
        <v>13</v>
      </c>
      <c r="E11" s="9" t="s">
        <v>13</v>
      </c>
      <c r="F11" s="15"/>
      <c r="G11" s="15">
        <v>3</v>
      </c>
      <c r="H11" s="15">
        <v>2</v>
      </c>
      <c r="I11" s="15"/>
      <c r="J11" s="101"/>
      <c r="K11" s="9" t="s">
        <v>17</v>
      </c>
      <c r="L11" s="9" t="s">
        <v>102</v>
      </c>
    </row>
    <row r="12" spans="1:12" ht="23.25" customHeight="1" x14ac:dyDescent="0.25">
      <c r="A12" s="8" t="s">
        <v>23</v>
      </c>
      <c r="B12" s="10"/>
      <c r="C12" s="10"/>
      <c r="D12" s="10"/>
      <c r="E12" s="10"/>
      <c r="F12" s="10"/>
      <c r="G12" s="15"/>
      <c r="H12" s="15"/>
      <c r="I12" s="32"/>
      <c r="J12" s="32"/>
      <c r="K12" s="91"/>
      <c r="L12" s="91"/>
    </row>
    <row r="13" spans="1:12" ht="26.25" customHeight="1" x14ac:dyDescent="0.25">
      <c r="A13" s="9"/>
      <c r="B13" s="10"/>
      <c r="C13" s="9"/>
      <c r="D13" s="14"/>
      <c r="E13" s="14"/>
      <c r="F13" s="10"/>
      <c r="G13" s="15"/>
      <c r="H13" s="15"/>
      <c r="I13" s="14"/>
      <c r="J13" s="14"/>
      <c r="K13" s="14"/>
      <c r="L13" s="14"/>
    </row>
    <row r="14" spans="1:12" ht="15.75" x14ac:dyDescent="0.25">
      <c r="A14" s="27"/>
      <c r="B14" s="28"/>
      <c r="C14" s="28"/>
      <c r="D14" s="28"/>
      <c r="E14" s="28"/>
      <c r="F14" s="28"/>
      <c r="G14" s="29"/>
      <c r="H14" s="29"/>
      <c r="I14" s="31"/>
      <c r="J14" s="31"/>
      <c r="K14" s="93"/>
      <c r="L14" s="71"/>
    </row>
    <row r="15" spans="1:12" ht="15.75" x14ac:dyDescent="0.25">
      <c r="A15" s="27"/>
      <c r="B15" s="28"/>
      <c r="C15" s="28"/>
      <c r="D15" s="28"/>
      <c r="E15" s="28"/>
      <c r="F15" s="28"/>
      <c r="G15" s="29"/>
      <c r="H15" s="29"/>
      <c r="I15" s="31"/>
      <c r="J15" s="31"/>
      <c r="K15" s="93"/>
      <c r="L15" s="71"/>
    </row>
    <row r="16" spans="1:12" ht="19.5" customHeight="1" x14ac:dyDescent="0.25">
      <c r="A16" s="150"/>
      <c r="B16" s="146" t="s">
        <v>15</v>
      </c>
      <c r="C16" s="146"/>
      <c r="D16" s="146"/>
      <c r="E16" s="146"/>
      <c r="F16" s="146"/>
      <c r="G16" s="145" t="s">
        <v>10</v>
      </c>
      <c r="H16" s="145"/>
      <c r="I16" s="145" t="s">
        <v>12</v>
      </c>
      <c r="J16" s="145"/>
      <c r="K16" s="92"/>
      <c r="L16" s="46"/>
    </row>
    <row r="17" spans="1:13" ht="20.25" customHeight="1" x14ac:dyDescent="0.25">
      <c r="A17" s="150"/>
      <c r="B17" s="144" t="s">
        <v>16</v>
      </c>
      <c r="C17" s="144"/>
      <c r="D17" s="144"/>
      <c r="E17" s="144"/>
      <c r="F17" s="144"/>
      <c r="G17" s="144">
        <f>COUNTIF($E$10:$E$11,"A1")</f>
        <v>0</v>
      </c>
      <c r="H17" s="144"/>
      <c r="I17" s="144">
        <f>COUNTIF($E$13:$E$13,"A1")</f>
        <v>0</v>
      </c>
      <c r="J17" s="144"/>
      <c r="K17" s="90"/>
      <c r="L17" s="68"/>
    </row>
    <row r="18" spans="1:13" ht="22.5" customHeight="1" x14ac:dyDescent="0.25">
      <c r="A18" s="150"/>
      <c r="B18" s="144" t="s">
        <v>11</v>
      </c>
      <c r="C18" s="144"/>
      <c r="D18" s="144"/>
      <c r="E18" s="144"/>
      <c r="F18" s="144"/>
      <c r="G18" s="144">
        <f>COUNTIF($E$10:$E$11,"A2")</f>
        <v>1</v>
      </c>
      <c r="H18" s="144"/>
      <c r="I18" s="144">
        <f>COUNTIF($E$13:$E$13,"A3")</f>
        <v>0</v>
      </c>
      <c r="J18" s="144"/>
      <c r="K18" s="90"/>
      <c r="L18" s="68"/>
    </row>
    <row r="19" spans="1:13" ht="21.75" customHeight="1" x14ac:dyDescent="0.25">
      <c r="A19" s="150"/>
      <c r="B19" s="144" t="s">
        <v>17</v>
      </c>
      <c r="C19" s="144"/>
      <c r="D19" s="144"/>
      <c r="E19" s="144"/>
      <c r="F19" s="144"/>
      <c r="G19" s="144">
        <f>COUNTIF($E$10:$E$11,"A3")</f>
        <v>0</v>
      </c>
      <c r="H19" s="144"/>
      <c r="I19" s="144">
        <f>COUNTIF($E$13:$E$13,"A3")</f>
        <v>0</v>
      </c>
      <c r="J19" s="144"/>
      <c r="K19" s="90"/>
      <c r="L19" s="68"/>
    </row>
    <row r="20" spans="1:13" s="12" customFormat="1" ht="22.5" customHeight="1" x14ac:dyDescent="0.25">
      <c r="A20" s="150"/>
      <c r="B20" s="144" t="s">
        <v>13</v>
      </c>
      <c r="C20" s="144"/>
      <c r="D20" s="144"/>
      <c r="E20" s="144"/>
      <c r="F20" s="144"/>
      <c r="G20" s="144">
        <f>COUNTIF($E$10:$E$11,"A4")</f>
        <v>1</v>
      </c>
      <c r="H20" s="144"/>
      <c r="I20" s="144">
        <f>COUNTIF($E$13:$E$13,"A4")</f>
        <v>0</v>
      </c>
      <c r="J20" s="144"/>
      <c r="K20" s="90"/>
      <c r="L20" s="68"/>
      <c r="M20" s="11"/>
    </row>
    <row r="21" spans="1:13" s="12" customFormat="1" ht="21.6" customHeight="1" x14ac:dyDescent="0.25">
      <c r="A21" s="150"/>
      <c r="B21" s="144" t="s">
        <v>60</v>
      </c>
      <c r="C21" s="144"/>
      <c r="D21" s="144"/>
      <c r="E21" s="144"/>
      <c r="F21" s="144"/>
      <c r="G21" s="144">
        <f>COUNTIF($E$10:$E$11,"A DN")</f>
        <v>0</v>
      </c>
      <c r="H21" s="144"/>
      <c r="I21" s="144">
        <f>COUNTIF($E$13:$E$13,"A DN")</f>
        <v>0</v>
      </c>
      <c r="J21" s="144"/>
      <c r="K21" s="90"/>
      <c r="L21" s="68"/>
      <c r="M21" s="17"/>
    </row>
    <row r="22" spans="1:13" s="12" customFormat="1" ht="21.6" customHeight="1" x14ac:dyDescent="0.25">
      <c r="A22" s="150"/>
      <c r="B22" s="144" t="s">
        <v>14</v>
      </c>
      <c r="C22" s="144"/>
      <c r="D22" s="144"/>
      <c r="E22" s="144"/>
      <c r="F22" s="144"/>
      <c r="G22" s="144">
        <f>COUNTIF($E$10:$E$11,"B1")</f>
        <v>0</v>
      </c>
      <c r="H22" s="144"/>
      <c r="I22" s="144">
        <f>COUNTIF($E$13:$E$13,"B1")</f>
        <v>0</v>
      </c>
      <c r="J22" s="144"/>
      <c r="K22" s="90"/>
      <c r="L22" s="68"/>
      <c r="M22" s="17"/>
    </row>
    <row r="23" spans="1:13" s="12" customFormat="1" ht="21.6" customHeight="1" x14ac:dyDescent="0.25">
      <c r="A23" s="150"/>
      <c r="B23" s="144" t="s">
        <v>18</v>
      </c>
      <c r="C23" s="144"/>
      <c r="D23" s="144"/>
      <c r="E23" s="144"/>
      <c r="F23" s="144"/>
      <c r="G23" s="144">
        <f>COUNTIF($E$10:$E$11,"B2")</f>
        <v>0</v>
      </c>
      <c r="H23" s="144"/>
      <c r="I23" s="144">
        <f>COUNTIF($E$13:$E$13,"B2")</f>
        <v>0</v>
      </c>
      <c r="J23" s="144"/>
      <c r="K23" s="90"/>
      <c r="L23" s="68"/>
      <c r="M23" s="17"/>
    </row>
    <row r="24" spans="1:13" s="12" customFormat="1" ht="21.6" customHeight="1" x14ac:dyDescent="0.25">
      <c r="A24" s="150"/>
      <c r="B24" s="144" t="s">
        <v>19</v>
      </c>
      <c r="C24" s="144"/>
      <c r="D24" s="144"/>
      <c r="E24" s="144"/>
      <c r="F24" s="144"/>
      <c r="G24" s="144">
        <f>COUNTIF($E$10:$E$11,"C1")</f>
        <v>0</v>
      </c>
      <c r="H24" s="144"/>
      <c r="I24" s="144">
        <f>COUNTIF($E$13:$E$13,"C1")</f>
        <v>0</v>
      </c>
      <c r="J24" s="144"/>
      <c r="K24" s="90"/>
      <c r="L24" s="68"/>
      <c r="M24" s="17"/>
    </row>
    <row r="25" spans="1:13" s="12" customFormat="1" ht="21.6" customHeight="1" x14ac:dyDescent="0.25">
      <c r="A25" s="150"/>
      <c r="B25" s="144" t="s">
        <v>20</v>
      </c>
      <c r="C25" s="144"/>
      <c r="D25" s="144"/>
      <c r="E25" s="144"/>
      <c r="F25" s="144"/>
      <c r="G25" s="144">
        <f>COUNTIF($E$10:$E$11,"C2")</f>
        <v>0</v>
      </c>
      <c r="H25" s="144"/>
      <c r="I25" s="144">
        <f>COUNTIF($E$13:$E$13,"C2")</f>
        <v>0</v>
      </c>
      <c r="J25" s="144"/>
      <c r="K25" s="90"/>
      <c r="L25" s="68"/>
      <c r="M25" s="17"/>
    </row>
    <row r="26" spans="1:13" s="12" customFormat="1" ht="21.6" customHeight="1" x14ac:dyDescent="0.25">
      <c r="A26" s="150"/>
      <c r="B26" s="144" t="s">
        <v>21</v>
      </c>
      <c r="C26" s="144"/>
      <c r="D26" s="144"/>
      <c r="E26" s="144"/>
      <c r="F26" s="144"/>
      <c r="G26" s="144">
        <f>COUNTIF($E$10:$E$11,"D")</f>
        <v>0</v>
      </c>
      <c r="H26" s="144"/>
      <c r="I26" s="144">
        <f>COUNTIF($E$13:$E$13,"D")</f>
        <v>0</v>
      </c>
      <c r="J26" s="144"/>
      <c r="K26" s="90"/>
      <c r="L26" s="68"/>
      <c r="M26" s="17"/>
    </row>
    <row r="27" spans="1:13" s="12" customFormat="1" ht="21.6" customHeight="1" x14ac:dyDescent="0.25">
      <c r="A27" s="150"/>
      <c r="B27" s="144" t="s">
        <v>22</v>
      </c>
      <c r="C27" s="144"/>
      <c r="D27" s="144"/>
      <c r="E27" s="144"/>
      <c r="F27" s="144"/>
      <c r="G27" s="144">
        <f>COUNTIF($E$10:$E$11,"E")</f>
        <v>0</v>
      </c>
      <c r="H27" s="144"/>
      <c r="I27" s="144">
        <f>COUNTIF($E$13:$E$13,"E")</f>
        <v>0</v>
      </c>
      <c r="J27" s="144"/>
      <c r="K27" s="90"/>
      <c r="L27" s="68"/>
      <c r="M27" s="17"/>
    </row>
    <row r="28" spans="1:13" s="12" customFormat="1" ht="24" customHeight="1" x14ac:dyDescent="0.25">
      <c r="A28" s="17"/>
      <c r="B28" s="145" t="s">
        <v>27</v>
      </c>
      <c r="C28" s="145"/>
      <c r="D28" s="145"/>
      <c r="E28" s="145"/>
      <c r="F28" s="145"/>
      <c r="G28" s="146">
        <f>SUM(G17:G27)</f>
        <v>2</v>
      </c>
      <c r="H28" s="146"/>
      <c r="I28" s="146">
        <f>SUM(I17:I27)</f>
        <v>0</v>
      </c>
      <c r="J28" s="146"/>
      <c r="K28" s="94"/>
      <c r="L28" s="86"/>
      <c r="M28" s="17"/>
    </row>
    <row r="29" spans="1:13" s="12" customFormat="1" ht="7.5" customHeight="1" x14ac:dyDescent="0.25">
      <c r="M29" s="17"/>
    </row>
    <row r="30" spans="1:13" s="12" customFormat="1" ht="28.5" customHeight="1" x14ac:dyDescent="0.25">
      <c r="A30" s="104" t="s">
        <v>48</v>
      </c>
      <c r="B30" s="105"/>
      <c r="C30" s="105"/>
      <c r="D30" s="105"/>
      <c r="E30" s="105"/>
      <c r="F30" s="105"/>
      <c r="G30" s="105"/>
      <c r="H30" s="105"/>
      <c r="I30" s="105"/>
      <c r="J30" s="105"/>
      <c r="K30" s="103"/>
      <c r="L30" s="103"/>
      <c r="M30" s="17"/>
    </row>
    <row r="31" spans="1:13" s="12" customFormat="1" ht="14.25" customHeight="1" x14ac:dyDescent="0.25">
      <c r="G31" s="115" t="s">
        <v>86</v>
      </c>
      <c r="H31" s="115"/>
      <c r="I31" s="115"/>
      <c r="J31" s="115"/>
      <c r="K31" s="115"/>
      <c r="L31" s="115"/>
      <c r="M31" s="17"/>
    </row>
    <row r="32" spans="1:13" s="12" customFormat="1" ht="21.6" customHeight="1" x14ac:dyDescent="0.25">
      <c r="G32" s="116" t="s">
        <v>4</v>
      </c>
      <c r="H32" s="116"/>
      <c r="I32" s="116"/>
      <c r="J32" s="116"/>
      <c r="K32" s="116"/>
      <c r="L32" s="116"/>
      <c r="M32" s="17"/>
    </row>
    <row r="33" spans="7:12" x14ac:dyDescent="0.25">
      <c r="G33" s="5"/>
      <c r="H33" s="5"/>
      <c r="I33" s="5"/>
      <c r="J33" s="5"/>
      <c r="K33" s="5"/>
      <c r="L33" s="5"/>
    </row>
    <row r="34" spans="7:12" ht="21.75" customHeight="1" x14ac:dyDescent="0.25">
      <c r="G34" s="5"/>
      <c r="H34" s="5"/>
      <c r="I34" s="5"/>
      <c r="J34" s="5"/>
      <c r="K34" s="5"/>
      <c r="L34" s="5"/>
    </row>
    <row r="37" spans="7:12" ht="16.5" x14ac:dyDescent="0.25">
      <c r="G37" s="130" t="s">
        <v>70</v>
      </c>
      <c r="H37" s="130"/>
      <c r="I37" s="130"/>
      <c r="J37" s="130"/>
      <c r="K37" s="130"/>
      <c r="L37" s="130"/>
    </row>
  </sheetData>
  <mergeCells count="57">
    <mergeCell ref="G37:L37"/>
    <mergeCell ref="B22:F22"/>
    <mergeCell ref="B23:F23"/>
    <mergeCell ref="B24:F24"/>
    <mergeCell ref="B25:F25"/>
    <mergeCell ref="B26:F26"/>
    <mergeCell ref="B27:F27"/>
    <mergeCell ref="G31:L31"/>
    <mergeCell ref="G32:L32"/>
    <mergeCell ref="G27:H27"/>
    <mergeCell ref="G28:H28"/>
    <mergeCell ref="B28:F28"/>
    <mergeCell ref="G25:H25"/>
    <mergeCell ref="I25:J25"/>
    <mergeCell ref="I28:J28"/>
    <mergeCell ref="G24:H24"/>
    <mergeCell ref="G26:H26"/>
    <mergeCell ref="G21:H21"/>
    <mergeCell ref="G19:H19"/>
    <mergeCell ref="G20:H20"/>
    <mergeCell ref="G22:H22"/>
    <mergeCell ref="G23:H23"/>
    <mergeCell ref="I19:J19"/>
    <mergeCell ref="A16:A27"/>
    <mergeCell ref="A1:F1"/>
    <mergeCell ref="A2:F2"/>
    <mergeCell ref="A3:F3"/>
    <mergeCell ref="A5:L5"/>
    <mergeCell ref="A7:A8"/>
    <mergeCell ref="B7:B8"/>
    <mergeCell ref="B16:F16"/>
    <mergeCell ref="B17:F17"/>
    <mergeCell ref="B18:F18"/>
    <mergeCell ref="D7:D8"/>
    <mergeCell ref="B21:F21"/>
    <mergeCell ref="B19:F19"/>
    <mergeCell ref="B20:F20"/>
    <mergeCell ref="C7:C8"/>
    <mergeCell ref="G1:L1"/>
    <mergeCell ref="G2:L2"/>
    <mergeCell ref="G16:H16"/>
    <mergeCell ref="G17:H17"/>
    <mergeCell ref="G18:H18"/>
    <mergeCell ref="I7:I8"/>
    <mergeCell ref="J7:J8"/>
    <mergeCell ref="I16:J16"/>
    <mergeCell ref="K7:L7"/>
    <mergeCell ref="E7:H7"/>
    <mergeCell ref="I17:J17"/>
    <mergeCell ref="I18:J18"/>
    <mergeCell ref="I26:J26"/>
    <mergeCell ref="I27:J27"/>
    <mergeCell ref="I20:J20"/>
    <mergeCell ref="I21:J21"/>
    <mergeCell ref="I22:J22"/>
    <mergeCell ref="I23:J23"/>
    <mergeCell ref="I24:J24"/>
  </mergeCells>
  <pageMargins left="0.25" right="0.25" top="0.75" bottom="0.75" header="0.3" footer="0.3"/>
  <pageSetup paperSize="9" scale="95"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Mau 1</vt:lpstr>
      <vt:lpstr>Mau 2</vt:lpstr>
      <vt:lpstr>Mau 3</vt:lpstr>
      <vt:lpstr>Mau 4 </vt:lpstr>
      <vt:lpstr>'Mau 1'!Print_Area</vt:lpstr>
      <vt:lpstr>'Mau 2'!Print_Titles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AChien</cp:lastModifiedBy>
  <cp:lastPrinted>2022-11-23T02:08:29Z</cp:lastPrinted>
  <dcterms:created xsi:type="dcterms:W3CDTF">2020-11-20T02:18:37Z</dcterms:created>
  <dcterms:modified xsi:type="dcterms:W3CDTF">2022-11-23T02:09:59Z</dcterms:modified>
</cp:coreProperties>
</file>