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ONG DOAN KHOA\"/>
    </mc:Choice>
  </mc:AlternateContent>
  <xr:revisionPtr revIDLastSave="0" documentId="8_{E5B5F200-8813-47CB-AFF8-300F6DA3292F}" xr6:coauthVersionLast="47" xr6:coauthVersionMax="47" xr10:uidLastSave="{00000000-0000-0000-0000-000000000000}"/>
  <bookViews>
    <workbookView xWindow="2340" yWindow="720" windowWidth="11385" windowHeight="10200" xr2:uid="{00000000-000D-0000-FFFF-FFFF00000000}"/>
  </bookViews>
  <sheets>
    <sheet name="1111202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2" l="1"/>
  <c r="G21" i="2"/>
  <c r="G22" i="2"/>
  <c r="G19" i="2"/>
  <c r="G18" i="2"/>
  <c r="G17" i="2"/>
  <c r="G23" i="2" l="1"/>
  <c r="G24" i="2" l="1"/>
  <c r="G25" i="2" s="1"/>
</calcChain>
</file>

<file path=xl/sharedStrings.xml><?xml version="1.0" encoding="utf-8"?>
<sst xmlns="http://schemas.openxmlformats.org/spreadsheetml/2006/main" count="42" uniqueCount="37">
  <si>
    <t>chữa xe cho Quý khách như sau:</t>
  </si>
  <si>
    <t>STT</t>
  </si>
  <si>
    <t>DIỄN GIẢI</t>
  </si>
  <si>
    <t>SỐ LƯỢNG</t>
  </si>
  <si>
    <t>ĐƠN VỊ TÍNH</t>
  </si>
  <si>
    <t>ĐƠN GIÁ (VNĐ)</t>
  </si>
  <si>
    <t>THÀNH TIỀN (VNĐ)</t>
  </si>
  <si>
    <t>Bảng báo giá này có giá trị trong vòng 10 ngày.</t>
  </si>
  <si>
    <t>Rất mong được sự phúc đáp của quí khách.</t>
  </si>
  <si>
    <t>XÁC NHẬN KHÁCH HÀNG</t>
  </si>
  <si>
    <t xml:space="preserve">Email: </t>
  </si>
  <si>
    <t xml:space="preserve">  Kính gửi Quý khách hàng,</t>
  </si>
  <si>
    <t xml:space="preserve"> Công ty chúng tôi hân hạnh gửi đến Quý khách hàng Bảng báo giá phụ tùng và các chi tiết công việc sửa </t>
  </si>
  <si>
    <t xml:space="preserve"> Số km:</t>
  </si>
  <si>
    <t>Tổng số tiền</t>
  </si>
  <si>
    <t>NGƯỜI BÁN HÀNG</t>
  </si>
  <si>
    <t>Mã phụ tùng</t>
  </si>
  <si>
    <t>Cái</t>
  </si>
  <si>
    <t>Cộng chưa thuế</t>
  </si>
  <si>
    <t xml:space="preserve"> Tên khách hàng : Trường Cao Đẳng Lý Tự Trọng</t>
  </si>
  <si>
    <t xml:space="preserve"> Địa chỉ: 390 Hoàng Văn Thụ, Phường 4, Quận Tân Bình, TP.HCM</t>
  </si>
  <si>
    <t xml:space="preserve">    TP.Hồ Chí Minh, ngày 11 tháng  11  năm 2022</t>
  </si>
  <si>
    <r>
      <t xml:space="preserve"> Loại xe :</t>
    </r>
    <r>
      <rPr>
        <b/>
        <i/>
        <sz val="12"/>
        <color theme="1"/>
        <rFont val="Times New Roman"/>
        <family val="1"/>
      </rPr>
      <t xml:space="preserve"> ISUZU D-MAX</t>
    </r>
  </si>
  <si>
    <t xml:space="preserve">Mâm ép Isuzu D-Max </t>
  </si>
  <si>
    <t>Thuế VAT 8%</t>
  </si>
  <si>
    <t>BẢNG BÁO GIÁ SỬA CHỮA</t>
  </si>
  <si>
    <t>MST : 0316743428</t>
  </si>
  <si>
    <t xml:space="preserve"> CÔNG TY TNHH XUẤT NHẬP KHẨU SỬA CHỮA VÀ MUA BÁN PHỤ
 TÙNG Ô TÔ THỊNH PHÁT</t>
  </si>
  <si>
    <t xml:space="preserve"> Địa chỉ: 99M , KP3, Đường HT44, Phường Hiệp Thành, Quận 12, Thành phố Hồ Chí Minh, VN</t>
  </si>
  <si>
    <t xml:space="preserve">Điện thoại:  </t>
  </si>
  <si>
    <t xml:space="preserve"> Fax: </t>
  </si>
  <si>
    <t>Canh bánh đà</t>
  </si>
  <si>
    <t xml:space="preserve">Bố ly hợp  Isuzu D-Max </t>
  </si>
  <si>
    <t>Màu xe : XANH</t>
  </si>
  <si>
    <t>Bạc đạn bi T</t>
  </si>
  <si>
    <t>Bạc đạn đỡ trục sơ cấp</t>
  </si>
  <si>
    <t>Phốt đuôi côt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</si>
</sst>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0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65" fontId="0" fillId="0" borderId="1" xfId="1" applyNumberFormat="1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1" xfId="0" applyNumberFormat="1" applyFont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65" fontId="0" fillId="0" borderId="0" xfId="0" applyNumberFormat="1"/>
    <xf numFmtId="0" fontId="0" fillId="0" borderId="1" xfId="0" applyBorder="1" applyAlignment="1">
      <alignment horizontal="center"/>
    </xf>
    <xf numFmtId="0" fontId="4" fillId="0" borderId="3" xfId="0" applyFont="1" applyBorder="1" applyAlignment="1">
      <alignment horizontal="left"/>
    </xf>
    <xf numFmtId="0" fontId="0" fillId="0" borderId="0" xfId="0" applyAlignment="1">
      <alignment horizontal="center"/>
    </xf>
    <xf numFmtId="165" fontId="8" fillId="0" borderId="0" xfId="0" applyNumberFormat="1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6" xfId="0" applyFont="1" applyBorder="1" applyAlignment="1">
      <alignment horizontal="center"/>
    </xf>
  </cellXfs>
  <cellStyles count="4">
    <cellStyle name="Comma" xfId="1" builtinId="3"/>
    <cellStyle name="Comma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5" zoomScaleNormal="85" workbookViewId="0">
      <selection activeCell="B26" sqref="B26:G26"/>
    </sheetView>
  </sheetViews>
  <sheetFormatPr defaultRowHeight="15.75" x14ac:dyDescent="0.25"/>
  <cols>
    <col min="1" max="1" width="6.875" customWidth="1"/>
    <col min="2" max="2" width="31.125" customWidth="1"/>
    <col min="3" max="3" width="27.875" customWidth="1"/>
    <col min="4" max="4" width="13.5" customWidth="1"/>
    <col min="5" max="5" width="14.25" customWidth="1"/>
    <col min="6" max="6" width="15.375" customWidth="1"/>
    <col min="7" max="7" width="20.75" customWidth="1"/>
    <col min="8" max="8" width="14.375" customWidth="1"/>
    <col min="9" max="9" width="11.125" bestFit="1" customWidth="1"/>
  </cols>
  <sheetData>
    <row r="1" spans="1:7" x14ac:dyDescent="0.25">
      <c r="B1" s="15" t="s">
        <v>27</v>
      </c>
      <c r="C1" s="16"/>
      <c r="D1" s="16"/>
      <c r="E1" s="16"/>
      <c r="F1" s="16"/>
      <c r="G1" s="16"/>
    </row>
    <row r="2" spans="1:7" x14ac:dyDescent="0.25">
      <c r="B2" s="16"/>
      <c r="C2" s="16"/>
      <c r="D2" s="16"/>
      <c r="E2" s="16"/>
      <c r="F2" s="16"/>
      <c r="G2" s="16"/>
    </row>
    <row r="3" spans="1:7" x14ac:dyDescent="0.25">
      <c r="B3" s="13"/>
      <c r="C3" s="16" t="s">
        <v>28</v>
      </c>
      <c r="D3" s="16"/>
      <c r="E3" s="16"/>
      <c r="F3" s="16"/>
      <c r="G3" s="16"/>
    </row>
    <row r="4" spans="1:7" x14ac:dyDescent="0.25">
      <c r="C4" s="17" t="s">
        <v>29</v>
      </c>
      <c r="D4" s="17"/>
      <c r="E4" s="20" t="s">
        <v>30</v>
      </c>
      <c r="F4" s="20"/>
      <c r="G4" s="20"/>
    </row>
    <row r="5" spans="1:7" x14ac:dyDescent="0.25">
      <c r="A5" s="4"/>
      <c r="B5" s="4"/>
      <c r="C5" s="18" t="s">
        <v>26</v>
      </c>
      <c r="D5" s="18"/>
      <c r="E5" s="21" t="s">
        <v>10</v>
      </c>
      <c r="F5" s="21"/>
      <c r="G5" s="21"/>
    </row>
    <row r="6" spans="1:7" x14ac:dyDescent="0.25">
      <c r="F6" s="22" t="s">
        <v>21</v>
      </c>
      <c r="G6" s="22"/>
    </row>
    <row r="7" spans="1:7" x14ac:dyDescent="0.25">
      <c r="A7" s="23" t="s">
        <v>25</v>
      </c>
      <c r="B7" s="23"/>
      <c r="C7" s="23"/>
      <c r="D7" s="23"/>
      <c r="E7" s="23"/>
      <c r="F7" s="23"/>
      <c r="G7" s="23"/>
    </row>
    <row r="8" spans="1:7" x14ac:dyDescent="0.25">
      <c r="A8" s="23"/>
      <c r="B8" s="23"/>
      <c r="C8" s="23"/>
      <c r="D8" s="23"/>
      <c r="E8" s="23"/>
      <c r="F8" s="23"/>
      <c r="G8" s="23"/>
    </row>
    <row r="9" spans="1:7" x14ac:dyDescent="0.25">
      <c r="A9" s="24" t="s">
        <v>19</v>
      </c>
      <c r="B9" s="25"/>
      <c r="C9" s="25"/>
      <c r="D9" s="25"/>
      <c r="E9" s="25"/>
      <c r="F9" s="25"/>
      <c r="G9" s="26"/>
    </row>
    <row r="10" spans="1:7" x14ac:dyDescent="0.25">
      <c r="A10" s="24" t="s">
        <v>20</v>
      </c>
      <c r="B10" s="25"/>
      <c r="C10" s="25"/>
      <c r="D10" s="25"/>
      <c r="E10" s="25"/>
      <c r="F10" s="25"/>
      <c r="G10" s="26"/>
    </row>
    <row r="11" spans="1:7" x14ac:dyDescent="0.25">
      <c r="A11" s="27" t="s">
        <v>22</v>
      </c>
      <c r="B11" s="27"/>
      <c r="C11" s="12"/>
      <c r="D11" s="28" t="s">
        <v>13</v>
      </c>
      <c r="E11" s="29"/>
      <c r="F11" s="28" t="s">
        <v>33</v>
      </c>
      <c r="G11" s="29"/>
    </row>
    <row r="12" spans="1:7" x14ac:dyDescent="0.25">
      <c r="A12" s="30" t="s">
        <v>11</v>
      </c>
      <c r="B12" s="30"/>
      <c r="C12" s="30"/>
      <c r="D12" s="30"/>
      <c r="E12" s="30"/>
      <c r="F12" s="30"/>
      <c r="G12" s="30"/>
    </row>
    <row r="13" spans="1:7" x14ac:dyDescent="0.25">
      <c r="A13" s="30" t="s">
        <v>12</v>
      </c>
      <c r="B13" s="30"/>
      <c r="C13" s="30"/>
      <c r="D13" s="30"/>
      <c r="E13" s="30"/>
      <c r="F13" s="30"/>
      <c r="G13" s="30"/>
    </row>
    <row r="14" spans="1:7" x14ac:dyDescent="0.25">
      <c r="A14" s="30" t="s">
        <v>0</v>
      </c>
      <c r="B14" s="30"/>
      <c r="C14" s="30"/>
      <c r="D14" s="30"/>
      <c r="E14" s="30"/>
      <c r="F14" s="30"/>
      <c r="G14" s="30"/>
    </row>
    <row r="16" spans="1:7" ht="45" customHeight="1" x14ac:dyDescent="0.25">
      <c r="A16" s="9" t="s">
        <v>1</v>
      </c>
      <c r="B16" s="9" t="s">
        <v>2</v>
      </c>
      <c r="C16" s="9" t="s">
        <v>16</v>
      </c>
      <c r="D16" s="9" t="s">
        <v>4</v>
      </c>
      <c r="E16" s="9" t="s">
        <v>3</v>
      </c>
      <c r="F16" s="9" t="s">
        <v>5</v>
      </c>
      <c r="G16" s="9" t="s">
        <v>6</v>
      </c>
    </row>
    <row r="17" spans="1:9" ht="23.25" customHeight="1" x14ac:dyDescent="0.25">
      <c r="A17" s="11">
        <v>1</v>
      </c>
      <c r="B17" s="5" t="s">
        <v>23</v>
      </c>
      <c r="C17" s="5">
        <v>8971092460</v>
      </c>
      <c r="D17" s="3" t="s">
        <v>17</v>
      </c>
      <c r="E17" s="3">
        <v>1</v>
      </c>
      <c r="F17" s="2">
        <v>2700000</v>
      </c>
      <c r="G17" s="2">
        <f>F17*E17</f>
        <v>2700000</v>
      </c>
    </row>
    <row r="18" spans="1:9" ht="23.25" customHeight="1" x14ac:dyDescent="0.25">
      <c r="A18" s="11">
        <v>2</v>
      </c>
      <c r="B18" s="5" t="s">
        <v>32</v>
      </c>
      <c r="C18" s="5">
        <v>5876100831</v>
      </c>
      <c r="D18" s="3" t="s">
        <v>17</v>
      </c>
      <c r="E18" s="3">
        <v>1</v>
      </c>
      <c r="F18" s="2">
        <v>1650000</v>
      </c>
      <c r="G18" s="2">
        <f t="shared" ref="G18" si="0">F18*E18</f>
        <v>1650000</v>
      </c>
    </row>
    <row r="19" spans="1:9" ht="23.25" customHeight="1" x14ac:dyDescent="0.25">
      <c r="A19" s="11">
        <v>3</v>
      </c>
      <c r="B19" s="5" t="s">
        <v>34</v>
      </c>
      <c r="C19" s="5"/>
      <c r="D19" s="3" t="s">
        <v>17</v>
      </c>
      <c r="E19" s="3">
        <v>1</v>
      </c>
      <c r="F19" s="2">
        <v>650000</v>
      </c>
      <c r="G19" s="2">
        <f t="shared" ref="G19:G22" si="1">F19*E19</f>
        <v>650000</v>
      </c>
    </row>
    <row r="20" spans="1:9" ht="23.25" customHeight="1" x14ac:dyDescent="0.25">
      <c r="A20" s="11">
        <v>4</v>
      </c>
      <c r="B20" s="5" t="s">
        <v>35</v>
      </c>
      <c r="C20" s="5"/>
      <c r="D20" s="3" t="s">
        <v>17</v>
      </c>
      <c r="E20" s="3">
        <v>1</v>
      </c>
      <c r="F20" s="2">
        <v>245000</v>
      </c>
      <c r="G20" s="2">
        <f t="shared" si="1"/>
        <v>245000</v>
      </c>
    </row>
    <row r="21" spans="1:9" ht="23.25" customHeight="1" x14ac:dyDescent="0.25">
      <c r="A21" s="11">
        <v>5</v>
      </c>
      <c r="B21" s="5" t="s">
        <v>36</v>
      </c>
      <c r="C21" s="5"/>
      <c r="D21" s="3" t="s">
        <v>17</v>
      </c>
      <c r="E21" s="3">
        <v>1</v>
      </c>
      <c r="F21" s="2">
        <v>375000</v>
      </c>
      <c r="G21" s="2">
        <f t="shared" si="1"/>
        <v>375000</v>
      </c>
    </row>
    <row r="22" spans="1:9" ht="23.25" customHeight="1" x14ac:dyDescent="0.25">
      <c r="A22" s="11">
        <v>6</v>
      </c>
      <c r="B22" s="5" t="s">
        <v>31</v>
      </c>
      <c r="C22" s="5"/>
      <c r="D22" s="3" t="s">
        <v>17</v>
      </c>
      <c r="E22" s="3">
        <v>1</v>
      </c>
      <c r="F22" s="2">
        <v>300000</v>
      </c>
      <c r="G22" s="2">
        <f t="shared" si="1"/>
        <v>300000</v>
      </c>
    </row>
    <row r="23" spans="1:9" s="1" customFormat="1" x14ac:dyDescent="0.25">
      <c r="A23" s="33"/>
      <c r="B23" s="19" t="s">
        <v>18</v>
      </c>
      <c r="C23" s="19"/>
      <c r="D23" s="19"/>
      <c r="E23" s="19"/>
      <c r="F23" s="19"/>
      <c r="G23" s="7">
        <f>SUM(G17:G22)</f>
        <v>5920000</v>
      </c>
    </row>
    <row r="24" spans="1:9" x14ac:dyDescent="0.25">
      <c r="A24" s="33"/>
      <c r="B24" s="32" t="s">
        <v>24</v>
      </c>
      <c r="C24" s="32"/>
      <c r="D24" s="32"/>
      <c r="E24" s="32"/>
      <c r="F24" s="32"/>
      <c r="G24" s="7">
        <f>G23*8%</f>
        <v>473600</v>
      </c>
      <c r="I24" s="10"/>
    </row>
    <row r="25" spans="1:9" x14ac:dyDescent="0.25">
      <c r="A25" s="33"/>
      <c r="B25" s="32" t="s">
        <v>14</v>
      </c>
      <c r="C25" s="32"/>
      <c r="D25" s="32"/>
      <c r="E25" s="32"/>
      <c r="F25" s="32"/>
      <c r="G25" s="7">
        <f>SUM(G23:G24)</f>
        <v>6393600</v>
      </c>
    </row>
    <row r="26" spans="1:9" x14ac:dyDescent="0.25">
      <c r="A26" s="13"/>
      <c r="B26" s="34"/>
      <c r="C26" s="34"/>
      <c r="D26" s="34"/>
      <c r="E26" s="34"/>
      <c r="F26" s="34"/>
      <c r="G26" s="34"/>
    </row>
    <row r="27" spans="1:9" x14ac:dyDescent="0.25">
      <c r="A27" s="13"/>
      <c r="B27" s="17" t="s">
        <v>7</v>
      </c>
      <c r="C27" s="17"/>
      <c r="D27" s="17"/>
      <c r="E27" s="31"/>
      <c r="F27" s="31"/>
      <c r="G27" s="14"/>
    </row>
    <row r="28" spans="1:9" x14ac:dyDescent="0.25">
      <c r="A28" s="13"/>
      <c r="B28" s="17" t="s">
        <v>8</v>
      </c>
      <c r="C28" s="17"/>
      <c r="D28" s="17"/>
      <c r="E28" s="8"/>
      <c r="F28" s="8"/>
    </row>
    <row r="29" spans="1:9" x14ac:dyDescent="0.25">
      <c r="A29" s="13"/>
    </row>
    <row r="30" spans="1:9" x14ac:dyDescent="0.25">
      <c r="A30" s="13"/>
      <c r="B30" s="1" t="s">
        <v>9</v>
      </c>
      <c r="C30" s="1"/>
      <c r="G30" s="6" t="s">
        <v>15</v>
      </c>
    </row>
  </sheetData>
  <mergeCells count="24">
    <mergeCell ref="B28:D28"/>
    <mergeCell ref="A13:G13"/>
    <mergeCell ref="A14:G14"/>
    <mergeCell ref="B27:D27"/>
    <mergeCell ref="E27:F27"/>
    <mergeCell ref="B24:F24"/>
    <mergeCell ref="B25:F25"/>
    <mergeCell ref="A23:A25"/>
    <mergeCell ref="B26:G26"/>
    <mergeCell ref="B1:G2"/>
    <mergeCell ref="C3:G3"/>
    <mergeCell ref="C4:D4"/>
    <mergeCell ref="C5:D5"/>
    <mergeCell ref="B23:F23"/>
    <mergeCell ref="E4:G4"/>
    <mergeCell ref="E5:G5"/>
    <mergeCell ref="F6:G6"/>
    <mergeCell ref="A7:G8"/>
    <mergeCell ref="A9:G9"/>
    <mergeCell ref="A10:G10"/>
    <mergeCell ref="A11:B11"/>
    <mergeCell ref="D11:E11"/>
    <mergeCell ref="F11:G11"/>
    <mergeCell ref="A12:G12"/>
  </mergeCells>
  <pageMargins left="0.7" right="0.7" top="0.75" bottom="0.75" header="0.3" footer="0.3"/>
  <pageSetup paperSize="9" scale="83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11112022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2021-01-30T06:58:30Z</cp:lastPrinted>
  <dcterms:created xsi:type="dcterms:W3CDTF">2018-07-10T10:02:01Z</dcterms:created>
  <dcterms:modified xsi:type="dcterms:W3CDTF">2023-03-09T01:04:25Z</dcterms:modified>
</cp:coreProperties>
</file>