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90" windowWidth="15315" windowHeight="4620" firstSheet="1" activeTab="1"/>
  </bookViews>
  <sheets>
    <sheet name="Kangatang" sheetId="23" state="veryHidden" r:id="rId1"/>
    <sheet name="CS_HKII" sheetId="1" r:id="rId2"/>
    <sheet name="DTTS-HN-CN_HK2" sheetId="10" r:id="rId3"/>
    <sheet name="NNĐH-HKII" sheetId="5" r:id="rId4"/>
    <sheet name="HN.TP.HKII" sheetId="22" r:id="rId5"/>
    <sheet name="Ngoaile" sheetId="8" r:id="rId6"/>
    <sheet name="TH" sheetId="7" r:id="rId7"/>
  </sheets>
  <definedNames>
    <definedName name="_xlnm.Print_Titles" localSheetId="2">'DTTS-HN-CN_HK2'!#REF!</definedName>
    <definedName name="_xlnm.Print_Titles" localSheetId="3">'NNĐH-HKII'!$9:$9</definedName>
  </definedNames>
  <calcPr calcId="144525"/>
</workbook>
</file>

<file path=xl/calcChain.xml><?xml version="1.0" encoding="utf-8"?>
<calcChain xmlns="http://schemas.openxmlformats.org/spreadsheetml/2006/main">
  <c r="N13" i="7" l="1"/>
  <c r="L13" i="7"/>
  <c r="M14" i="7" s="1"/>
  <c r="K13" i="7"/>
  <c r="J13" i="7"/>
  <c r="I13" i="7"/>
  <c r="H13" i="7"/>
  <c r="G13" i="7"/>
  <c r="F13" i="7"/>
  <c r="E13" i="7"/>
  <c r="D13" i="7"/>
  <c r="C13" i="7"/>
  <c r="B13" i="7"/>
  <c r="K14" i="7" l="1"/>
  <c r="F14" i="7"/>
  <c r="A14" i="7" s="1"/>
  <c r="D19" i="1"/>
  <c r="D12" i="22" l="1"/>
  <c r="H68" i="5" l="1"/>
  <c r="D68" i="5"/>
  <c r="D17" i="10" l="1"/>
  <c r="D12" i="8" l="1"/>
  <c r="H204" i="5" l="1"/>
  <c r="D204" i="5" l="1"/>
  <c r="D69" i="1" l="1"/>
</calcChain>
</file>

<file path=xl/sharedStrings.xml><?xml version="1.0" encoding="utf-8"?>
<sst xmlns="http://schemas.openxmlformats.org/spreadsheetml/2006/main" count="1213" uniqueCount="595">
  <si>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</si>
  <si>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</si>
  <si>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</si>
  <si>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</si>
  <si>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</si>
  <si>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SINH VIÊN ĐƯỢC MIỄN 100% HỌC PHÍ</t>
  </si>
  <si>
    <t>Đối tượng: Con thương binh, bệnh binh; Mồ côi Cha, Mẹ; Khuyết tật</t>
  </si>
  <si>
    <t>S
TT</t>
  </si>
  <si>
    <t>Mã số
SV</t>
  </si>
  <si>
    <t>Đối tượng được miễn</t>
  </si>
  <si>
    <t>Họ &amp; Tên</t>
  </si>
  <si>
    <t>Lớp</t>
  </si>
  <si>
    <t>Ghi chú</t>
  </si>
  <si>
    <t>GT</t>
  </si>
  <si>
    <t>CĐHH</t>
  </si>
  <si>
    <t>HIỆU TRƯỞNG: Phạm Hữu Lộc (Đã ký)</t>
  </si>
  <si>
    <t xml:space="preserve">TRƯỜNG CAO ĐẲNG LÝ TỰ TRỌNG </t>
  </si>
  <si>
    <t>Độc  lập  -  Tự  do  -  Hạnh  phúc</t>
  </si>
  <si>
    <t>Đối tượng: Sinh viên học một số ngành nghề nặng nhọc, độc hại, nguy hiểm 
đối với giáo dục nghề nghiệp</t>
  </si>
  <si>
    <t>HỌ &amp; TÊN</t>
  </si>
  <si>
    <t>Ngày sinh</t>
  </si>
  <si>
    <t>LỚP</t>
  </si>
  <si>
    <t>GHI CHÚ</t>
  </si>
  <si>
    <t>Bảo</t>
  </si>
  <si>
    <t>Nguyễn Văn</t>
  </si>
  <si>
    <t>Trần Thế</t>
  </si>
  <si>
    <t>Phan Minh</t>
  </si>
  <si>
    <t>Tài</t>
  </si>
  <si>
    <t>Nguyễn Chí</t>
  </si>
  <si>
    <t>Việt</t>
  </si>
  <si>
    <t>Hoàng</t>
  </si>
  <si>
    <t>Khánh</t>
  </si>
  <si>
    <t>Kiệt</t>
  </si>
  <si>
    <t>Nguyễn Thành</t>
  </si>
  <si>
    <t>Lộc</t>
  </si>
  <si>
    <t>Phúc</t>
  </si>
  <si>
    <t>Phước</t>
  </si>
  <si>
    <t>Nguyễn Thanh</t>
  </si>
  <si>
    <t>Sơn</t>
  </si>
  <si>
    <t>Phạm Minh</t>
  </si>
  <si>
    <t>Vỹ</t>
  </si>
  <si>
    <t>TỔNG CỘNG =</t>
  </si>
  <si>
    <t>20003425</t>
  </si>
  <si>
    <t>Nguyễn Hoàng</t>
  </si>
  <si>
    <t>Anh</t>
  </si>
  <si>
    <t>20C1-CKL1</t>
  </si>
  <si>
    <t>20005213</t>
  </si>
  <si>
    <t>Võ Huỳnh Văn</t>
  </si>
  <si>
    <t>Bữu</t>
  </si>
  <si>
    <t>09/05/2002</t>
  </si>
  <si>
    <t>20003313</t>
  </si>
  <si>
    <t>Nguyễn Hữu</t>
  </si>
  <si>
    <t>Dinh</t>
  </si>
  <si>
    <t>27/01/2000</t>
  </si>
  <si>
    <t>20007607</t>
  </si>
  <si>
    <t>Đỗ Đăng</t>
  </si>
  <si>
    <t>Hào</t>
  </si>
  <si>
    <t>09/07/2002</t>
  </si>
  <si>
    <t>20006674</t>
  </si>
  <si>
    <t>Nguyễn Nhựt</t>
  </si>
  <si>
    <t>20/05/2002</t>
  </si>
  <si>
    <t>Nguyễn Công</t>
  </si>
  <si>
    <t>20004874</t>
  </si>
  <si>
    <t>Lương Gia</t>
  </si>
  <si>
    <t>Khiêm</t>
  </si>
  <si>
    <t>09/11/2002</t>
  </si>
  <si>
    <t>Khoa</t>
  </si>
  <si>
    <t>20003628</t>
  </si>
  <si>
    <t>Nguyễn Huỳnh Trung</t>
  </si>
  <si>
    <t>Kiên</t>
  </si>
  <si>
    <t>15/10/2002</t>
  </si>
  <si>
    <t>Nhân</t>
  </si>
  <si>
    <t>20005045</t>
  </si>
  <si>
    <t>Nguyễn Phạm Trọng</t>
  </si>
  <si>
    <t>16/08/2002</t>
  </si>
  <si>
    <t>20004531</t>
  </si>
  <si>
    <t>30/10/2002</t>
  </si>
  <si>
    <t>20003505</t>
  </si>
  <si>
    <t>Phan Trọng</t>
  </si>
  <si>
    <t>31/12/2002</t>
  </si>
  <si>
    <t>20005387</t>
  </si>
  <si>
    <t>Tân</t>
  </si>
  <si>
    <t>07/12/2000</t>
  </si>
  <si>
    <t>20003752</t>
  </si>
  <si>
    <t>Hồ Quốc</t>
  </si>
  <si>
    <t>Thắng</t>
  </si>
  <si>
    <t>20005493</t>
  </si>
  <si>
    <t>Lăng Duy</t>
  </si>
  <si>
    <t>Thiên</t>
  </si>
  <si>
    <t>10/01/2002</t>
  </si>
  <si>
    <t>20004987</t>
  </si>
  <si>
    <t>Lê Hoàng</t>
  </si>
  <si>
    <t>Thịnh</t>
  </si>
  <si>
    <t>28/07/2001</t>
  </si>
  <si>
    <t>20000790</t>
  </si>
  <si>
    <t>Huỳnh Lâm Nhật</t>
  </si>
  <si>
    <t>Tiến</t>
  </si>
  <si>
    <t>31/05/2001</t>
  </si>
  <si>
    <t>Trung</t>
  </si>
  <si>
    <t>20004607</t>
  </si>
  <si>
    <t>Nguyễn Đình</t>
  </si>
  <si>
    <t>Vĩ</t>
  </si>
  <si>
    <t>20/03/2002</t>
  </si>
  <si>
    <t>Đặng Văn</t>
  </si>
  <si>
    <t>Châu</t>
  </si>
  <si>
    <t>Lê Thành</t>
  </si>
  <si>
    <t>Hảo</t>
  </si>
  <si>
    <t>Hòa</t>
  </si>
  <si>
    <t>Huy</t>
  </si>
  <si>
    <t>Nam</t>
  </si>
  <si>
    <t>Nguyên</t>
  </si>
  <si>
    <t>Phong</t>
  </si>
  <si>
    <t>Nguyễn Xuân</t>
  </si>
  <si>
    <t>Quân</t>
  </si>
  <si>
    <t>Tâm</t>
  </si>
  <si>
    <t>Nguyễn Minh</t>
  </si>
  <si>
    <t>Thành</t>
  </si>
  <si>
    <t>Thông</t>
  </si>
  <si>
    <t>Tuấn</t>
  </si>
  <si>
    <t>02/02/2002</t>
  </si>
  <si>
    <t>Hiếu</t>
  </si>
  <si>
    <t>Khương</t>
  </si>
  <si>
    <t>Phạm Hoàng</t>
  </si>
  <si>
    <t>23/11/2002</t>
  </si>
  <si>
    <t>Trọng</t>
  </si>
  <si>
    <t>Nguyễn Tiến</t>
  </si>
  <si>
    <t>Trường</t>
  </si>
  <si>
    <t>08/10/2002</t>
  </si>
  <si>
    <t>Cường</t>
  </si>
  <si>
    <t>Khang</t>
  </si>
  <si>
    <t>Dương Minh</t>
  </si>
  <si>
    <t>Trần Chí</t>
  </si>
  <si>
    <t>Trần Thanh</t>
  </si>
  <si>
    <t>Hùng</t>
  </si>
  <si>
    <t>Nguyễn Đức</t>
  </si>
  <si>
    <t>Trần Nhật</t>
  </si>
  <si>
    <t>Nghĩa</t>
  </si>
  <si>
    <t>Phát</t>
  </si>
  <si>
    <t>Đỗ Quốc</t>
  </si>
  <si>
    <t>Trần Văn</t>
  </si>
  <si>
    <t>Thanh</t>
  </si>
  <si>
    <t>Nguyễn Duy</t>
  </si>
  <si>
    <t>Lê Minh</t>
  </si>
  <si>
    <t>Đỗ Ngọc</t>
  </si>
  <si>
    <t>Nguyễn Trung</t>
  </si>
  <si>
    <t>Nhật</t>
  </si>
  <si>
    <t>15/01/2002</t>
  </si>
  <si>
    <t>Trương Quang</t>
  </si>
  <si>
    <t>Huỳnh Văn</t>
  </si>
  <si>
    <t>Quốc</t>
  </si>
  <si>
    <t>Vương</t>
  </si>
  <si>
    <t>An</t>
  </si>
  <si>
    <t>Nguyễn Gia</t>
  </si>
  <si>
    <t>Võ Văn</t>
  </si>
  <si>
    <t>Trần Hoàng</t>
  </si>
  <si>
    <t>Trần Ngọc</t>
  </si>
  <si>
    <t>Mẫn</t>
  </si>
  <si>
    <t>Tấn</t>
  </si>
  <si>
    <t>Thái</t>
  </si>
  <si>
    <t>Bùi Thanh</t>
  </si>
  <si>
    <t>Trương Thanh</t>
  </si>
  <si>
    <t>Đăng</t>
  </si>
  <si>
    <t>Hiệp</t>
  </si>
  <si>
    <t>Phạm Thanh</t>
  </si>
  <si>
    <t>Tùng</t>
  </si>
  <si>
    <t>Nguyễn Ngọc</t>
  </si>
  <si>
    <t>Chiến</t>
  </si>
  <si>
    <t>Linh</t>
  </si>
  <si>
    <t>Nhi</t>
  </si>
  <si>
    <t>Danh</t>
  </si>
  <si>
    <t>Phạm Quốc</t>
  </si>
  <si>
    <t>Võ Nhật</t>
  </si>
  <si>
    <t>Thy</t>
  </si>
  <si>
    <t>18/07/2002</t>
  </si>
  <si>
    <t>Phan Tuấn</t>
  </si>
  <si>
    <t>Tính</t>
  </si>
  <si>
    <t>Nguyễn Đại</t>
  </si>
  <si>
    <t>19/01/2002</t>
  </si>
  <si>
    <t>Hậu</t>
  </si>
  <si>
    <t>Ngô Hoàng</t>
  </si>
  <si>
    <t>Nhàn</t>
  </si>
  <si>
    <t>Lê</t>
  </si>
  <si>
    <t>20/11/2002</t>
  </si>
  <si>
    <t>Lê Tuấn</t>
  </si>
  <si>
    <t>27/01/2003</t>
  </si>
  <si>
    <t>11/04/2003</t>
  </si>
  <si>
    <t>Đông</t>
  </si>
  <si>
    <t>16/12/2003</t>
  </si>
  <si>
    <t>Bùi Hữu</t>
  </si>
  <si>
    <t>10/09/2003</t>
  </si>
  <si>
    <t>14/11/2003</t>
  </si>
  <si>
    <t>29/11/2003</t>
  </si>
  <si>
    <t>Võ Hoàng</t>
  </si>
  <si>
    <t>24/08/2003</t>
  </si>
  <si>
    <t>10/04/2003</t>
  </si>
  <si>
    <t>24/03/2003</t>
  </si>
  <si>
    <t>Bằng</t>
  </si>
  <si>
    <t>24/12/2003</t>
  </si>
  <si>
    <t>06/03/2002</t>
  </si>
  <si>
    <t>18/06/2003</t>
  </si>
  <si>
    <t>17/10/2003</t>
  </si>
  <si>
    <t>16/04/2003</t>
  </si>
  <si>
    <t>26/09/2002</t>
  </si>
  <si>
    <t>04/07/2003</t>
  </si>
  <si>
    <t>11/06/2003</t>
  </si>
  <si>
    <t>27/05/1999</t>
  </si>
  <si>
    <t>04/11/2000</t>
  </si>
  <si>
    <t>04/12/2003</t>
  </si>
  <si>
    <t>12/03/2003</t>
  </si>
  <si>
    <t>Lê Huy</t>
  </si>
  <si>
    <t>17/02/2001</t>
  </si>
  <si>
    <t>11/07/2003</t>
  </si>
  <si>
    <t>Nguyễn Hồng</t>
  </si>
  <si>
    <t>13/08/2003</t>
  </si>
  <si>
    <t>21/02/2003</t>
  </si>
  <si>
    <t>Khanh</t>
  </si>
  <si>
    <t>05/09/2003</t>
  </si>
  <si>
    <t>Huỳnh</t>
  </si>
  <si>
    <t>Nguyễn Thị Quỳnh</t>
  </si>
  <si>
    <t>Nguyễn Mai</t>
  </si>
  <si>
    <t>13/07/2003</t>
  </si>
  <si>
    <t>22/02/2003</t>
  </si>
  <si>
    <t>20/11/2003</t>
  </si>
  <si>
    <t>Âu</t>
  </si>
  <si>
    <t>02/03/2003</t>
  </si>
  <si>
    <t>13/10/2000</t>
  </si>
  <si>
    <t>Tuệ</t>
  </si>
  <si>
    <t>Đỗ Minh</t>
  </si>
  <si>
    <t>30/09/2003</t>
  </si>
  <si>
    <t>02/01/2003</t>
  </si>
  <si>
    <t>Dương Thanh</t>
  </si>
  <si>
    <t>Lê Tấn</t>
  </si>
  <si>
    <t>14/10/2004</t>
  </si>
  <si>
    <t>03/01/2004</t>
  </si>
  <si>
    <t>18/08/2004</t>
  </si>
  <si>
    <t>12/01/2004</t>
  </si>
  <si>
    <t>29/09/2004</t>
  </si>
  <si>
    <t>01/01/2004</t>
  </si>
  <si>
    <t>01/06/2004</t>
  </si>
  <si>
    <t>04/05/2004</t>
  </si>
  <si>
    <t>14/05/2004</t>
  </si>
  <si>
    <t>Hoàng Văn</t>
  </si>
  <si>
    <t>14/06/2003</t>
  </si>
  <si>
    <t>13/10/2004</t>
  </si>
  <si>
    <t>08/06/2004</t>
  </si>
  <si>
    <t>Bùi Quang</t>
  </si>
  <si>
    <t>05/03/2004</t>
  </si>
  <si>
    <t>08/09/2004</t>
  </si>
  <si>
    <t>Hồ Tấn</t>
  </si>
  <si>
    <t>Vũ Quang</t>
  </si>
  <si>
    <t>20/01/2004</t>
  </si>
  <si>
    <t>Phan Văn</t>
  </si>
  <si>
    <t>09/03/2004</t>
  </si>
  <si>
    <t>16/10/2004</t>
  </si>
  <si>
    <t>01/07/2004</t>
  </si>
  <si>
    <t>Đặng Trung</t>
  </si>
  <si>
    <t>Nguyễn Kim</t>
  </si>
  <si>
    <t>12/03/2004</t>
  </si>
  <si>
    <t>11/12/2004</t>
  </si>
  <si>
    <t>Nguyễn Hưng</t>
  </si>
  <si>
    <t>Chánh</t>
  </si>
  <si>
    <t>16/09/2004</t>
  </si>
  <si>
    <t>14/07/2004</t>
  </si>
  <si>
    <t>03/12/2004</t>
  </si>
  <si>
    <t>06/12/2004</t>
  </si>
  <si>
    <t>Đặng Quốc</t>
  </si>
  <si>
    <t>09/08/2002</t>
  </si>
  <si>
    <t>28/06/2002</t>
  </si>
  <si>
    <t>08/05/2001</t>
  </si>
  <si>
    <t>31/08/2002</t>
  </si>
  <si>
    <t>15/01/2000</t>
  </si>
  <si>
    <t>03/04/2002</t>
  </si>
  <si>
    <t>Mã số SV</t>
  </si>
  <si>
    <t>Trần Khánh</t>
  </si>
  <si>
    <t>Trần Lê Minh</t>
  </si>
  <si>
    <t>Lê Khánh</t>
  </si>
  <si>
    <t>Dân</t>
  </si>
  <si>
    <t>Đang</t>
  </si>
  <si>
    <t>Huỳnh Trung</t>
  </si>
  <si>
    <t>Mồ côi cha, mẹ</t>
  </si>
  <si>
    <t>Con thương binh 3/4</t>
  </si>
  <si>
    <t>Con thương binh 4/4</t>
  </si>
  <si>
    <t>Con thương binh 2/4</t>
  </si>
  <si>
    <t>Khuyết tật</t>
  </si>
  <si>
    <t>20002402</t>
  </si>
  <si>
    <t>Hồ Thị Khánh</t>
  </si>
  <si>
    <t>20C1-CNM1</t>
  </si>
  <si>
    <t>Con bệnh binh 2/3</t>
  </si>
  <si>
    <t>20003662</t>
  </si>
  <si>
    <t>Huỳnh Phạm Nhựt</t>
  </si>
  <si>
    <t>20C1-CNÔ9</t>
  </si>
  <si>
    <t>20002689</t>
  </si>
  <si>
    <t>20C1-CNÔ4</t>
  </si>
  <si>
    <t>20004858</t>
  </si>
  <si>
    <t>Vũ Thanh Trọng</t>
  </si>
  <si>
    <t>20C1-CĐT1</t>
  </si>
  <si>
    <t>20000036</t>
  </si>
  <si>
    <t>20005787</t>
  </si>
  <si>
    <t>20C1-TCD1</t>
  </si>
  <si>
    <t>20005623</t>
  </si>
  <si>
    <t>20004667</t>
  </si>
  <si>
    <t>Diên</t>
  </si>
  <si>
    <t>20C1-ĐĐT1</t>
  </si>
  <si>
    <t>20000230</t>
  </si>
  <si>
    <t>Đỗ Xuân Hậu</t>
  </si>
  <si>
    <t>20C1-TKĐ1</t>
  </si>
  <si>
    <t>20002388</t>
  </si>
  <si>
    <t>20C1-TKW1</t>
  </si>
  <si>
    <t>20003241</t>
  </si>
  <si>
    <t>Trần Hùng Hải</t>
  </si>
  <si>
    <t>20C1-LTM1</t>
  </si>
  <si>
    <t>Tổng cộng:</t>
  </si>
  <si>
    <t>Sinh viên</t>
  </si>
  <si>
    <t>20C1-LTM2</t>
  </si>
  <si>
    <t xml:space="preserve">Tổng cộng:       </t>
  </si>
  <si>
    <t xml:space="preserve">Tổng cộng =      </t>
  </si>
  <si>
    <t>STT</t>
  </si>
  <si>
    <t>ĐỐI TƯỢNG ĐƯỢC MIỄN</t>
  </si>
  <si>
    <t>Quan</t>
  </si>
  <si>
    <t>MIỄN
GIẢM</t>
  </si>
  <si>
    <t>CỘNH HÒA XÃ HỘI CHỦ NGHĨA VIỆT NAM</t>
  </si>
  <si>
    <t>Độc  lập  -  Tự  do - Hạnh phúc</t>
  </si>
  <si>
    <t>BẬC
 ĐÀO TẠO</t>
  </si>
  <si>
    <t>Con 
TB</t>
  </si>
  <si>
    <t>Con 
BB</t>
  </si>
  <si>
    <t>MCCM</t>
  </si>
  <si>
    <t>Khuyết
tật</t>
  </si>
  <si>
    <t>HS
THCS
Học TC</t>
  </si>
  <si>
    <t>DTTS
(KT-XH
ĐBKK)</t>
  </si>
  <si>
    <t>SV Học 
NNĐH</t>
  </si>
  <si>
    <t>NỮ</t>
  </si>
  <si>
    <t>Cao đẳng</t>
  </si>
  <si>
    <t>Trung cấp</t>
  </si>
  <si>
    <t>TOÀN TRƯỜNG (NH) =</t>
  </si>
  <si>
    <t>100% =</t>
  </si>
  <si>
    <t>70%=</t>
  </si>
  <si>
    <t>50%=</t>
  </si>
  <si>
    <t>TRƯỞNG PHÒNG TTGD-CTSV</t>
  </si>
  <si>
    <t>Lê Xuân Thiện</t>
  </si>
  <si>
    <t>Mã số 
SV</t>
  </si>
  <si>
    <t xml:space="preserve">Tổng cộng=      </t>
  </si>
  <si>
    <t>PHÒNG THANH TRA GIÁO DỤC</t>
  </si>
  <si>
    <t xml:space="preserve"> - CÔNG TÁC SINH VIÊN</t>
  </si>
  <si>
    <t>Con CN-VC 
MSLĐ</t>
  </si>
  <si>
    <t>20005539</t>
  </si>
  <si>
    <t>Tạ Cao</t>
  </si>
  <si>
    <t>Trường hợp ngoại lệ (Sinh viên có hoàn cảnh đặc biệt khó khăn)</t>
  </si>
  <si>
    <t>20003929</t>
  </si>
  <si>
    <t>Quế</t>
  </si>
  <si>
    <t>20C1-CNÔ11</t>
  </si>
  <si>
    <t>Đỗ Khánh</t>
  </si>
  <si>
    <t>Bùi Đức</t>
  </si>
  <si>
    <t>19/12/2002</t>
  </si>
  <si>
    <t>Châu Bảo</t>
  </si>
  <si>
    <t>21001923</t>
  </si>
  <si>
    <t>21C1-CCK2</t>
  </si>
  <si>
    <t>20003641</t>
  </si>
  <si>
    <t>20C1-KXD1</t>
  </si>
  <si>
    <t>20005613</t>
  </si>
  <si>
    <t>Văn Tấn</t>
  </si>
  <si>
    <t>20004467</t>
  </si>
  <si>
    <t>05/08/2002</t>
  </si>
  <si>
    <t>20004606</t>
  </si>
  <si>
    <t>Biên</t>
  </si>
  <si>
    <t>20004505</t>
  </si>
  <si>
    <t>Nguyễn Thạch Viết</t>
  </si>
  <si>
    <t>20005044</t>
  </si>
  <si>
    <t>20004718</t>
  </si>
  <si>
    <t>20002638</t>
  </si>
  <si>
    <t>Chung Đặng Trung</t>
  </si>
  <si>
    <t>30/11/2002</t>
  </si>
  <si>
    <t>20001802</t>
  </si>
  <si>
    <t>Dược</t>
  </si>
  <si>
    <t>20004752</t>
  </si>
  <si>
    <t>06/02/2002</t>
  </si>
  <si>
    <t>20004921</t>
  </si>
  <si>
    <t>31/01/2002</t>
  </si>
  <si>
    <t>20007612</t>
  </si>
  <si>
    <t>20003787</t>
  </si>
  <si>
    <t>Trần Khắc</t>
  </si>
  <si>
    <t>20005111</t>
  </si>
  <si>
    <t>02/12/2002</t>
  </si>
  <si>
    <t>20003156</t>
  </si>
  <si>
    <t>20001548</t>
  </si>
  <si>
    <t>26/04/2002</t>
  </si>
  <si>
    <t>20003159</t>
  </si>
  <si>
    <t>Đào Anh</t>
  </si>
  <si>
    <t>20005652</t>
  </si>
  <si>
    <t>Trịnh Quốc</t>
  </si>
  <si>
    <t>30/09/2002</t>
  </si>
  <si>
    <t>20004762</t>
  </si>
  <si>
    <t>20004644</t>
  </si>
  <si>
    <t>11/01/2002</t>
  </si>
  <si>
    <t>20004161</t>
  </si>
  <si>
    <t>20005200</t>
  </si>
  <si>
    <t>Thường</t>
  </si>
  <si>
    <t>20/06/2002</t>
  </si>
  <si>
    <t>20005501</t>
  </si>
  <si>
    <t>02/11/2002</t>
  </si>
  <si>
    <t>20004951</t>
  </si>
  <si>
    <t>17/01/2002</t>
  </si>
  <si>
    <t>20003066</t>
  </si>
  <si>
    <t>05/11/2000</t>
  </si>
  <si>
    <t>21001211</t>
  </si>
  <si>
    <t>Ngô Nhân</t>
  </si>
  <si>
    <t>21C1-KXD1</t>
  </si>
  <si>
    <t>21003703</t>
  </si>
  <si>
    <t>21002761</t>
  </si>
  <si>
    <t>21000802</t>
  </si>
  <si>
    <t>21003720</t>
  </si>
  <si>
    <t>21003200</t>
  </si>
  <si>
    <t>Phú Đình</t>
  </si>
  <si>
    <t>21003495</t>
  </si>
  <si>
    <t>Phan Nhân</t>
  </si>
  <si>
    <t>21000787</t>
  </si>
  <si>
    <t>21001358</t>
  </si>
  <si>
    <t>21004563</t>
  </si>
  <si>
    <t>Võ Phi</t>
  </si>
  <si>
    <t>21001310</t>
  </si>
  <si>
    <t>21003255</t>
  </si>
  <si>
    <t>21000834</t>
  </si>
  <si>
    <t>21002579</t>
  </si>
  <si>
    <t>Trần Võ Anh</t>
  </si>
  <si>
    <t>21000788</t>
  </si>
  <si>
    <t>Tài Quốc</t>
  </si>
  <si>
    <t>21002614</t>
  </si>
  <si>
    <t>Trần Thức</t>
  </si>
  <si>
    <t>21003880</t>
  </si>
  <si>
    <t>Ky</t>
  </si>
  <si>
    <t>21003492</t>
  </si>
  <si>
    <t>Nguyễn Công Hoàng</t>
  </si>
  <si>
    <t>21004546</t>
  </si>
  <si>
    <t>10/09/2002</t>
  </si>
  <si>
    <t>21001348</t>
  </si>
  <si>
    <t>21003266</t>
  </si>
  <si>
    <t>30/07/2001</t>
  </si>
  <si>
    <t>21001012</t>
  </si>
  <si>
    <t>21001612</t>
  </si>
  <si>
    <t>21000571</t>
  </si>
  <si>
    <t>21001862</t>
  </si>
  <si>
    <t>21004675</t>
  </si>
  <si>
    <t>24/04/1993</t>
  </si>
  <si>
    <t>21000721</t>
  </si>
  <si>
    <t>21000447</t>
  </si>
  <si>
    <t>Phan Quốc</t>
  </si>
  <si>
    <t>Thái</t>
  </si>
  <si>
    <t>21001760</t>
  </si>
  <si>
    <t>21003400</t>
  </si>
  <si>
    <t>21000833</t>
  </si>
  <si>
    <t>18/03/2003</t>
  </si>
  <si>
    <t>21001430</t>
  </si>
  <si>
    <t>21003134</t>
  </si>
  <si>
    <t>21001791</t>
  </si>
  <si>
    <t>21003696</t>
  </si>
  <si>
    <t>Lê Trần Hoàng</t>
  </si>
  <si>
    <t>20005731</t>
  </si>
  <si>
    <t>Võ Công</t>
  </si>
  <si>
    <t>20C1-TMĐ1</t>
  </si>
  <si>
    <t>Sinh viên thuộc đối tượng miễn, giảm học phí theo quy định của nhà nước (Nghị định 81/NĐ-CP)</t>
  </si>
  <si>
    <t>21004762</t>
  </si>
  <si>
    <t>06/10/2002</t>
  </si>
  <si>
    <t>21003725</t>
  </si>
  <si>
    <t>Nguyễn Thành Bảo</t>
  </si>
  <si>
    <t>21C1-TKĐ2</t>
  </si>
  <si>
    <t>21004015</t>
  </si>
  <si>
    <t>Nguyễn Ngô Hiệu</t>
  </si>
  <si>
    <t>Năng</t>
  </si>
  <si>
    <t>21C1-TKW1</t>
  </si>
  <si>
    <t>Sinh viên là người dân tộc thiểu số có cha, mẹ hoặc cả cha và mẹ hoặc ông bà (trong trường hợp ở với ông bà)
thuộc hộ nghèo và hộ cận nghèo theo quy định của Thủ tướng Chính phủ</t>
  </si>
  <si>
    <t>21003629</t>
  </si>
  <si>
    <t>Chềnh Hưng</t>
  </si>
  <si>
    <t>21C1-CCK3</t>
  </si>
  <si>
    <t>21C1-CNÔ1</t>
  </si>
  <si>
    <t>21000088</t>
  </si>
  <si>
    <t>Sính Mí</t>
  </si>
  <si>
    <t>Sình</t>
  </si>
  <si>
    <t>Sinh viên thuộc hộ nghèo chuẩn Thành phố Hồ Chí Minh</t>
  </si>
  <si>
    <t>21003601</t>
  </si>
  <si>
    <t>DANH SÁCH SINH VIÊN ĐƯỢC MIỄN 70% HỌC PHÍ 
HỌC KỲ I / 2022 - 2023</t>
  </si>
  <si>
    <t>20003458</t>
  </si>
  <si>
    <t>Phạm Trần Bình</t>
  </si>
  <si>
    <t>22004391</t>
  </si>
  <si>
    <t>22002576</t>
  </si>
  <si>
    <t>22002592</t>
  </si>
  <si>
    <t>Điểu</t>
  </si>
  <si>
    <t>Cúc</t>
  </si>
  <si>
    <t>22004181</t>
  </si>
  <si>
    <t>22003146</t>
  </si>
  <si>
    <t>Mai Văn Hồng</t>
  </si>
  <si>
    <t>22002863</t>
  </si>
  <si>
    <t>22003522</t>
  </si>
  <si>
    <t>22004591</t>
  </si>
  <si>
    <t>22004577</t>
  </si>
  <si>
    <t>22003145</t>
  </si>
  <si>
    <t>22004379</t>
  </si>
  <si>
    <t>22004347</t>
  </si>
  <si>
    <t>22003302</t>
  </si>
  <si>
    <t>22004489</t>
  </si>
  <si>
    <t>22004537</t>
  </si>
  <si>
    <t>22002866</t>
  </si>
  <si>
    <t>22004428</t>
  </si>
  <si>
    <t>Tạ Hoàng</t>
  </si>
  <si>
    <t>22003562</t>
  </si>
  <si>
    <t>22003396</t>
  </si>
  <si>
    <t>Phạm Trần Anh</t>
  </si>
  <si>
    <t>22003513</t>
  </si>
  <si>
    <t>22004678</t>
  </si>
  <si>
    <t>Võ Trần Tấn</t>
  </si>
  <si>
    <t>22003971</t>
  </si>
  <si>
    <t>Lê Nguyễn Tấn</t>
  </si>
  <si>
    <t>22003214</t>
  </si>
  <si>
    <t>Sử</t>
  </si>
  <si>
    <t>22003157</t>
  </si>
  <si>
    <t>22004823</t>
  </si>
  <si>
    <t>22003294</t>
  </si>
  <si>
    <t>22004941</t>
  </si>
  <si>
    <t>22003155</t>
  </si>
  <si>
    <t>22003933</t>
  </si>
  <si>
    <t>Lê Trương Hùng</t>
  </si>
  <si>
    <t>22001820</t>
  </si>
  <si>
    <t>22004490</t>
  </si>
  <si>
    <t>22004649</t>
  </si>
  <si>
    <t>22003448</t>
  </si>
  <si>
    <t>22002410</t>
  </si>
  <si>
    <t>Dương Trung</t>
  </si>
  <si>
    <t>Vỉnh</t>
  </si>
  <si>
    <t>22000986</t>
  </si>
  <si>
    <t>Xương</t>
  </si>
  <si>
    <t>30/07/2002</t>
  </si>
  <si>
    <t>08/09/2002</t>
  </si>
  <si>
    <t>22C1-KXD1</t>
  </si>
  <si>
    <t>25/12/2001</t>
  </si>
  <si>
    <t>29/01/2002</t>
  </si>
  <si>
    <t>HỌC KỲ I / 2022 - 2023</t>
  </si>
  <si>
    <t>22001250</t>
  </si>
  <si>
    <t>22T2-NNA1</t>
  </si>
  <si>
    <t>22C1-CCK1</t>
  </si>
  <si>
    <t>22003609</t>
  </si>
  <si>
    <t>22C1-CNÔ7</t>
  </si>
  <si>
    <t>22002690</t>
  </si>
  <si>
    <t>22C1-TKĐ1</t>
  </si>
  <si>
    <t>21001375</t>
  </si>
  <si>
    <t>Vàng A</t>
  </si>
  <si>
    <t>21C1-CNÔ6</t>
  </si>
  <si>
    <t>21001437</t>
  </si>
  <si>
    <t>21C1-CNÔ7</t>
  </si>
  <si>
    <t>22004485</t>
  </si>
  <si>
    <t>Long Nhye Đức</t>
  </si>
  <si>
    <t>22C1-CCK3</t>
  </si>
  <si>
    <t>(2020 C1 = 40; 2021 C1 = 36; 2022 C1 = 35)</t>
  </si>
  <si>
    <t>22004481</t>
  </si>
  <si>
    <t>Nguyễn Ngọc Khánh</t>
  </si>
  <si>
    <t>22C1-NTN1</t>
  </si>
  <si>
    <t>(09 TB, 02 BB, 07 MCCM, 05 KT) - 04 Nữ</t>
  </si>
  <si>
    <t>Lê Phúc</t>
  </si>
  <si>
    <t>(Kèm theo Quyết định số 916/QĐ-LTT-TTGD ngày 30 tháng 12  năm 2022
của Trường Cao đẳng Lý Tự Trọng Thành phố Hồ Chí Minh)</t>
  </si>
  <si>
    <t>(Kèm theo Quyết định số 919/QĐ-LTT-TTGD ngày 30 tháng 12  năm 2022
của Trường Cao đẳng Lý Tự Trọng Thành phố Hồ Chí Minh)</t>
  </si>
  <si>
    <t>DANH SÁCH SINH VIÊN ĐƯỢC GIẢM 50% HỌC PHÍ NĂM HỌC 2022 - 2023</t>
  </si>
  <si>
    <t>22004271</t>
  </si>
  <si>
    <t>22C1-QTM1</t>
  </si>
  <si>
    <t>22004343</t>
  </si>
  <si>
    <t>Trần Hoàng Bảo</t>
  </si>
  <si>
    <t>22C1-QKS1</t>
  </si>
  <si>
    <t xml:space="preserve"> - Sinh viên có hoàn cảnh đặc biệt khó khăn, mẹ là Trương Thị Phương Uyên đang công tác tại Sở Giáo dục và Đào tạo Thành phố Hồ Chí Minh.</t>
  </si>
  <si>
    <t xml:space="preserve"> - Sinh viên có hoàn cảnh đặc biệt khó khăn, mẹ Là Đinh Thị Tấm đang công tác tại Sở Giáo dục và Đào tạo Thành phố Hồ Chí Minh.</t>
  </si>
  <si>
    <t>(Kèm theo Quyết định số  48/QĐ-LTT-TTGD  ngày 31 tháng 01 năm 2023 của Trường Cao đẳng Lý Tự Trọng TP.Hồ Chí Minh)</t>
  </si>
  <si>
    <t>DANH SÁCH SINH VIÊN ĐƯỢC MIỄN 100% HỌC PHÍ HỌC KỲ II / 2022 - 2023</t>
  </si>
  <si>
    <t>DANH SÁCH SINH VIÊN ĐƯỢC MIỄN 100% HỌC PHÍ HỌC KỲ II /2022 - 2023</t>
  </si>
  <si>
    <t>22004748</t>
  </si>
  <si>
    <t>Từ Công Thủ</t>
  </si>
  <si>
    <t>22C1-ĐCN2</t>
  </si>
  <si>
    <t>DANH SÁCH SINH VIÊN ĐƯỢC MIỄN 70% HỌC PHÍ 
HỌC KỲ II / 2022 - 2023</t>
  </si>
  <si>
    <t>Thành viên hộ nghèo 2023 - Mã số: 270321050201HN. ĐC: 109/1 Khuôn Việt, Phường Phú Trung, Quận Tân Phú, Tp. Hồ Chí Minh</t>
  </si>
  <si>
    <t>Dân tộc Sán Chỉ_Thuộc hộ cận nghèo năm 2023. ĐC: Thôn Phú Thịnh, xã Đắk Nang, Huyện Krông Nô, Tỉnh Đăk Nông</t>
  </si>
  <si>
    <t>Dân tộc Chăm_Thành viên hộ cận nghèo năm 2023. ĐC: Khu phố 6, thị trấn Phước Dân, huyện Ninh Phước, tỉnh Ninh Thuận</t>
  </si>
  <si>
    <t>Dân tộc Hoa_Thành viên hộ nghèo năm 2023. ĐC: Tổ 7, phường Nghĩa Thành, Tp. Gia Nghĩa, tỉnh Đắk Nông</t>
  </si>
  <si>
    <t>Dân tộc Kơ Ho_Thành viên hộ nghèo năm 2023. ĐC: 26, thôn 2, Liên Đầm, huyện Di Linh, tỉnh Lâm Đồng</t>
  </si>
  <si>
    <t>Dân tộc H'Mông_Thuộc hộ cận nghèo năm 2023. ĐC: Thôn Ea Uôl, xã Cưpui, huyện Krông Bông, tỉnh Đăk Lăk</t>
  </si>
  <si>
    <t>(2021 C1 = 30; 2022 C1 = 28)</t>
  </si>
  <si>
    <t>Dân tộc H'Mông_Thuộc hộ cận nghèo năm 2023. ĐC: Thôn 4, xã Eamdoal, Huyện M'Đrăk, Đắk Lắk</t>
  </si>
  <si>
    <t>22002322</t>
  </si>
  <si>
    <t>Lê Sĩ</t>
  </si>
  <si>
    <t>22C1-QLH1</t>
  </si>
  <si>
    <t>Thành viên hộ nghèo 2023 - Mã số: 27499030689HN. ĐC: Tổ 9, ấp Phú Hiệp, xã Phú Mỹ Hưng, Huyện Củ Chi, Tp. Hồ Chí Minh</t>
  </si>
  <si>
    <t>HỌC KỲ II / 2022 - 2023</t>
  </si>
  <si>
    <t>(04 TB, 03 MCCM, 01 KT) - 02 Nữ</t>
  </si>
  <si>
    <t>Thành phố Hồ Chí Minh, ngày 23 tháng 03 năm 2023</t>
  </si>
  <si>
    <t>DỰ KIẾN CÁC ĐỐI TƯỢNG ĐƯỢC MIỄN, GIẢM HỌC PHÍ
HỌC KỲ II/ NĂM HỌC 2022-2023</t>
  </si>
  <si>
    <t>DTTS
(HN-CN)
HKII</t>
  </si>
  <si>
    <t>HNTP
HKII</t>
  </si>
  <si>
    <r>
      <t xml:space="preserve">       Ghi chú: </t>
    </r>
    <r>
      <rPr>
        <sz val="11"/>
        <color indexed="8"/>
        <rFont val="Times New Roman"/>
        <family val="1"/>
      </rPr>
      <t>Tổng cộng = 75</t>
    </r>
    <r>
      <rPr>
        <b/>
        <sz val="11"/>
        <color indexed="8"/>
        <rFont val="Times New Roman"/>
        <family val="1"/>
      </rPr>
      <t xml:space="preserve"> SV</t>
    </r>
    <r>
      <rPr>
        <sz val="11"/>
        <color indexed="8"/>
        <rFont val="Times New Roman"/>
        <family val="1"/>
      </rPr>
      <t xml:space="preserve"> thuộc các đối tượng: Con Thương binh (TB); con Bệnh binh (BB); Mồ côi cha mẹ (MCCM); Khuyết tật; Dân tộc thiểu số thuộc hộ nghèo, hộ cận nghèo (DTTS_HN-CN); Thành viên hộ nghèo TP.HCM nhóm 1, 2 (HNTP_N1,2); Học sinh Trung học cơ sở học Trung cấp (HS.THCS-TC); Dân tộc thiểu số ở vùng kinh tế - xã hội đặc biệt khó khăn (DTTS.KT-XH-ĐBKK); Sinh viên học ngành nghề độc hại (SV.NNĐH); Con công nhân viên chức mất sức lao động (CN-VC-MSLĐ).</t>
    </r>
  </si>
  <si>
    <t>(Kèm theo Quyết định số 135/QĐ-LTT-TTGD ngày 27 tháng 3 năm 2023
của Trường Cao đẳng Lý Tự Trọng Thành phố Hồ Chí Minh)</t>
  </si>
  <si>
    <t>(Kèm theo Quyết định số 137/QĐ-LTT-TTGD ngày 27 tháng 3  năm 2023 của Trường Cao đẳng Lý Tự Trọng Thành phố Hồ Chí Minh)</t>
  </si>
  <si>
    <t>(Kèm theo Quyết định số 138/QĐ-LTT-TTGD ngày 27 tháng 3  năm 2023
của Trường Cao đẳng Lý Tự Trọng Thành phố Hồ Chí Minh)</t>
  </si>
  <si>
    <t>(Kèm theo Quyết định số  136/QĐ-LTT-TTGD ngày 27  tháng 3  năm 2023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</si>
</sst>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9"/>
      <name val="Times New Roman"/>
      <family val="1"/>
    </font>
    <font>
      <sz val="8"/>
      <color indexed="8"/>
      <name val="Times New Roman"/>
      <family val="1"/>
    </font>
    <font>
      <vertAlign val="superscript"/>
      <sz val="10"/>
      <name val="Times New Roman"/>
      <family val="1"/>
    </font>
    <font>
      <i/>
      <sz val="13"/>
      <name val="Times New Roman"/>
      <family val="1"/>
    </font>
    <font>
      <vertAlign val="superscript"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7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10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1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1" fillId="2" borderId="4" xfId="0" quotePrefix="1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left" vertical="center"/>
    </xf>
    <xf numFmtId="0" fontId="22" fillId="2" borderId="6" xfId="0" applyFont="1" applyFill="1" applyBorder="1" applyAlignment="1">
      <alignment horizontal="left" vertical="center"/>
    </xf>
    <xf numFmtId="0" fontId="21" fillId="2" borderId="4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3" fillId="0" borderId="0" xfId="0" applyFont="1"/>
    <xf numFmtId="0" fontId="24" fillId="0" borderId="9" xfId="0" applyFont="1" applyBorder="1"/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2" fillId="0" borderId="9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4" xfId="0" quotePrefix="1" applyFont="1" applyFill="1" applyBorder="1" applyAlignment="1">
      <alignment horizontal="center" vertical="center"/>
    </xf>
    <xf numFmtId="0" fontId="25" fillId="0" borderId="1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9" xfId="0" applyFont="1" applyBorder="1"/>
    <xf numFmtId="0" fontId="2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2" fillId="0" borderId="0" xfId="0" applyFont="1" applyAlignment="1"/>
    <xf numFmtId="0" fontId="9" fillId="0" borderId="0" xfId="0" applyFont="1" applyAlignment="1"/>
    <xf numFmtId="0" fontId="28" fillId="0" borderId="0" xfId="0" applyFont="1" applyAlignment="1">
      <alignment horizontal="center"/>
    </xf>
    <xf numFmtId="0" fontId="30" fillId="0" borderId="0" xfId="0" applyFont="1"/>
    <xf numFmtId="0" fontId="30" fillId="0" borderId="0" xfId="0" applyFont="1" applyAlignment="1"/>
    <xf numFmtId="0" fontId="0" fillId="0" borderId="0" xfId="0" applyAlignment="1"/>
    <xf numFmtId="0" fontId="19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23" fillId="0" borderId="1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/>
    </xf>
    <xf numFmtId="0" fontId="10" fillId="0" borderId="0" xfId="0" applyFont="1"/>
    <xf numFmtId="0" fontId="32" fillId="0" borderId="0" xfId="0" applyFont="1"/>
    <xf numFmtId="0" fontId="3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9" fontId="25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32" fillId="0" borderId="1" xfId="0" applyFont="1" applyBorder="1"/>
    <xf numFmtId="0" fontId="25" fillId="0" borderId="1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/>
    </xf>
    <xf numFmtId="0" fontId="25" fillId="2" borderId="12" xfId="0" applyFont="1" applyFill="1" applyBorder="1" applyAlignment="1">
      <alignment horizontal="left" vertical="center"/>
    </xf>
    <xf numFmtId="0" fontId="27" fillId="2" borderId="4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25" fillId="0" borderId="0" xfId="0" applyFont="1"/>
    <xf numFmtId="0" fontId="0" fillId="0" borderId="0" xfId="0" applyFont="1"/>
    <xf numFmtId="0" fontId="19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2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2" fillId="0" borderId="4" xfId="0" applyFont="1" applyBorder="1"/>
    <xf numFmtId="0" fontId="1" fillId="2" borderId="13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29" fillId="0" borderId="0" xfId="0" applyFont="1" applyBorder="1" applyAlignment="1"/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9" xfId="0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 vertical="center"/>
    </xf>
    <xf numFmtId="9" fontId="19" fillId="0" borderId="2" xfId="0" applyNumberFormat="1" applyFont="1" applyBorder="1" applyAlignment="1">
      <alignment horizontal="center" vertical="center"/>
    </xf>
    <xf numFmtId="9" fontId="19" fillId="0" borderId="9" xfId="0" applyNumberFormat="1" applyFont="1" applyBorder="1" applyAlignment="1">
      <alignment horizontal="center" vertical="center"/>
    </xf>
    <xf numFmtId="0" fontId="31" fillId="0" borderId="1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9" fontId="19" fillId="0" borderId="3" xfId="0" applyNumberFormat="1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5" fillId="2" borderId="0" xfId="0" applyFont="1" applyFill="1" applyBorder="1" applyAlignment="1">
      <alignment horizontal="center" wrapText="1"/>
    </xf>
    <xf numFmtId="0" fontId="15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485774</xdr:colOff>
      <xdr:row>38</xdr:row>
      <xdr:rowOff>47625</xdr:rowOff>
    </xdr:from>
    <xdr:to>
      <xdr:col>2</xdr:col>
      <xdr:colOff>935354</xdr:colOff>
      <xdr:row>38</xdr:row>
      <xdr:rowOff>47625</xdr:rowOff>
    </xdr:to>
    <xdr:cxnSp macro="">
      <xdr:nvCxnSpPr>
        <xdr:cNvPr id="3" name="Straight Connector 2"/>
        <xdr:cNvCxnSpPr/>
      </xdr:nvCxnSpPr>
      <xdr:spPr>
        <a:xfrm>
          <a:off x="866774" y="73342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37</xdr:row>
      <xdr:rowOff>9525</xdr:rowOff>
    </xdr:from>
    <xdr:to>
      <xdr:col>6</xdr:col>
      <xdr:colOff>247650</xdr:colOff>
      <xdr:row>37</xdr:row>
      <xdr:rowOff>9525</xdr:rowOff>
    </xdr:to>
    <xdr:cxnSp macro="">
      <xdr:nvCxnSpPr>
        <xdr:cNvPr id="5" name="Straight Connector 4"/>
        <xdr:cNvCxnSpPr/>
      </xdr:nvCxnSpPr>
      <xdr:spPr>
        <a:xfrm>
          <a:off x="3552825" y="4667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485774</xdr:colOff>
      <xdr:row>3</xdr:row>
      <xdr:rowOff>47625</xdr:rowOff>
    </xdr:from>
    <xdr:to>
      <xdr:col>2</xdr:col>
      <xdr:colOff>935354</xdr:colOff>
      <xdr:row>3</xdr:row>
      <xdr:rowOff>47625</xdr:rowOff>
    </xdr:to>
    <xdr:cxnSp macro="">
      <xdr:nvCxnSpPr>
        <xdr:cNvPr id="9" name="Straight Connector 8"/>
        <xdr:cNvCxnSpPr/>
      </xdr:nvCxnSpPr>
      <xdr:spPr>
        <a:xfrm>
          <a:off x="866774" y="791527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</xdr:row>
      <xdr:rowOff>9525</xdr:rowOff>
    </xdr:from>
    <xdr:to>
      <xdr:col>6</xdr:col>
      <xdr:colOff>247650</xdr:colOff>
      <xdr:row>2</xdr:row>
      <xdr:rowOff>9525</xdr:rowOff>
    </xdr:to>
    <xdr:cxnSp macro="">
      <xdr:nvCxnSpPr>
        <xdr:cNvPr id="10" name="Straight Connector 9"/>
        <xdr:cNvCxnSpPr/>
      </xdr:nvCxnSpPr>
      <xdr:spPr>
        <a:xfrm>
          <a:off x="3619500" y="76676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47625</xdr:rowOff>
    </xdr:from>
    <xdr:to>
      <xdr:col>2</xdr:col>
      <xdr:colOff>897255</xdr:colOff>
      <xdr:row>3</xdr:row>
      <xdr:rowOff>47625</xdr:rowOff>
    </xdr:to>
    <xdr:cxnSp macro="">
      <xdr:nvCxnSpPr>
        <xdr:cNvPr id="10" name="Straight Connector 9"/>
        <xdr:cNvCxnSpPr/>
      </xdr:nvCxnSpPr>
      <xdr:spPr>
        <a:xfrm>
          <a:off x="895350" y="8747125"/>
          <a:ext cx="11025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11" name="Straight Connector 10"/>
        <xdr:cNvCxnSpPr/>
      </xdr:nvCxnSpPr>
      <xdr:spPr>
        <a:xfrm>
          <a:off x="5557308" y="8476192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85</xdr:row>
      <xdr:rowOff>0</xdr:rowOff>
    </xdr:from>
    <xdr:to>
      <xdr:col>6</xdr:col>
      <xdr:colOff>716279</xdr:colOff>
      <xdr:row>85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3562349" y="25984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86</xdr:row>
      <xdr:rowOff>38100</xdr:rowOff>
    </xdr:from>
    <xdr:to>
      <xdr:col>2</xdr:col>
      <xdr:colOff>676275</xdr:colOff>
      <xdr:row>86</xdr:row>
      <xdr:rowOff>38100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923925" y="26250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266699</xdr:colOff>
      <xdr:row>2</xdr:row>
      <xdr:rowOff>0</xdr:rowOff>
    </xdr:from>
    <xdr:to>
      <xdr:col>6</xdr:col>
      <xdr:colOff>716279</xdr:colOff>
      <xdr:row>2</xdr:row>
      <xdr:rowOff>0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3562349" y="2407920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7" name="Line 4"/>
        <xdr:cNvSpPr>
          <a:spLocks noChangeShapeType="1"/>
        </xdr:cNvSpPr>
      </xdr:nvSpPr>
      <xdr:spPr bwMode="auto">
        <a:xfrm>
          <a:off x="923925" y="24345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47625</xdr:rowOff>
    </xdr:from>
    <xdr:to>
      <xdr:col>2</xdr:col>
      <xdr:colOff>916305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914400" y="4543425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1704975</xdr:colOff>
      <xdr:row>2</xdr:row>
      <xdr:rowOff>9525</xdr:rowOff>
    </xdr:from>
    <xdr:to>
      <xdr:col>5</xdr:col>
      <xdr:colOff>3625215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410200" y="4276725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47625</xdr:rowOff>
    </xdr:from>
    <xdr:to>
      <xdr:col>3</xdr:col>
      <xdr:colOff>154305</xdr:colOff>
      <xdr:row>3</xdr:row>
      <xdr:rowOff>47625</xdr:rowOff>
    </xdr:to>
    <xdr:sp macro="" textlink="">
      <xdr:nvSpPr>
        <xdr:cNvPr id="2" name="Line 15"/>
        <xdr:cNvSpPr>
          <a:spLocks noChangeShapeType="1"/>
        </xdr:cNvSpPr>
      </xdr:nvSpPr>
      <xdr:spPr bwMode="auto">
        <a:xfrm>
          <a:off x="1200150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1695449</xdr:colOff>
      <xdr:row>2</xdr:row>
      <xdr:rowOff>19050</xdr:rowOff>
    </xdr:from>
    <xdr:to>
      <xdr:col>6</xdr:col>
      <xdr:colOff>83819</xdr:colOff>
      <xdr:row>2</xdr:row>
      <xdr:rowOff>19050</xdr:rowOff>
    </xdr:to>
    <xdr:sp macro="" textlink="">
      <xdr:nvSpPr>
        <xdr:cNvPr id="3" name="Line 16"/>
        <xdr:cNvSpPr>
          <a:spLocks noChangeShapeType="1"/>
        </xdr:cNvSpPr>
      </xdr:nvSpPr>
      <xdr:spPr bwMode="auto">
        <a:xfrm>
          <a:off x="5295899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1143000</xdr:colOff>
      <xdr:row>4</xdr:row>
      <xdr:rowOff>57150</xdr:rowOff>
    </xdr:from>
    <xdr:to>
      <xdr:col>0</xdr:col>
      <xdr:colOff>1714500</xdr:colOff>
      <xdr:row>4</xdr:row>
      <xdr:rowOff>57150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143000" y="5162550"/>
          <a:ext cx="571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323848</xdr:colOff>
      <xdr:row>2</xdr:row>
      <xdr:rowOff>19050</xdr:rowOff>
    </xdr:from>
    <xdr:to>
      <xdr:col>11</xdr:col>
      <xdr:colOff>278128</xdr:colOff>
      <xdr:row>2</xdr:row>
      <xdr:rowOff>19050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5257798" y="466725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895350</xdr:colOff>
      <xdr:row>4</xdr:row>
      <xdr:rowOff>57150</xdr:rowOff>
    </xdr:from>
    <xdr:to>
      <xdr:col>1</xdr:col>
      <xdr:colOff>28575</xdr:colOff>
      <xdr:row>4</xdr:row>
      <xdr:rowOff>57150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895350" y="51625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view="pageBreakPreview" zoomScaleNormal="100" zoomScaleSheetLayoutView="100" workbookViewId="0">
      <selection activeCell="H1" sqref="H1:N1048576"/>
    </sheetView>
  </sheetViews>
  <sheetFormatPr defaultRowHeight="15" x14ac:dyDescent="0.25"/>
  <cols>
    <col min="1" max="1" width="5.7109375" style="1" customWidth="1"/>
    <col min="2" max="2" width="9.7109375" style="1" customWidth="1"/>
    <col min="3" max="3" width="18.7109375" style="1" customWidth="1"/>
    <col min="4" max="4" width="8.28515625" style="1" customWidth="1"/>
    <col min="5" max="5" width="11.7109375" style="1" customWidth="1"/>
    <col min="6" max="6" width="24.7109375" style="1" customWidth="1"/>
    <col min="7" max="7" width="15.7109375" style="1" customWidth="1"/>
    <col min="8" max="16384" width="9.140625" style="1"/>
  </cols>
  <sheetData>
    <row r="1" spans="1:7" s="5" customFormat="1" ht="18" customHeight="1" x14ac:dyDescent="0.25">
      <c r="A1" s="127" t="s">
        <v>0</v>
      </c>
      <c r="B1" s="127"/>
      <c r="C1" s="127"/>
      <c r="D1" s="127"/>
      <c r="E1" s="124" t="s">
        <v>3</v>
      </c>
      <c r="F1" s="124"/>
      <c r="G1" s="124"/>
    </row>
    <row r="2" spans="1:7" s="5" customFormat="1" ht="18" customHeight="1" x14ac:dyDescent="0.25">
      <c r="A2" s="124" t="s">
        <v>1</v>
      </c>
      <c r="B2" s="124"/>
      <c r="C2" s="124"/>
      <c r="D2" s="124"/>
      <c r="E2" s="125" t="s">
        <v>4</v>
      </c>
      <c r="F2" s="125"/>
      <c r="G2" s="125"/>
    </row>
    <row r="3" spans="1:7" s="5" customFormat="1" ht="18" customHeight="1" x14ac:dyDescent="0.25">
      <c r="A3" s="124" t="s">
        <v>2</v>
      </c>
      <c r="B3" s="124"/>
      <c r="C3" s="124"/>
      <c r="D3" s="124"/>
      <c r="E3" s="126"/>
      <c r="F3" s="126"/>
      <c r="G3" s="126"/>
    </row>
    <row r="4" spans="1:7" s="5" customFormat="1" ht="18" customHeight="1" x14ac:dyDescent="0.25"/>
    <row r="5" spans="1:7" s="5" customFormat="1" ht="30" customHeight="1" x14ac:dyDescent="0.3">
      <c r="A5" s="117" t="s">
        <v>5</v>
      </c>
      <c r="B5" s="117"/>
      <c r="C5" s="117"/>
      <c r="D5" s="117"/>
      <c r="E5" s="117"/>
      <c r="F5" s="117"/>
      <c r="G5" s="117"/>
    </row>
    <row r="6" spans="1:7" s="5" customFormat="1" ht="24.95" customHeight="1" x14ac:dyDescent="0.25">
      <c r="A6" s="118" t="s">
        <v>584</v>
      </c>
      <c r="B6" s="118"/>
      <c r="C6" s="118"/>
      <c r="D6" s="118"/>
      <c r="E6" s="118"/>
      <c r="F6" s="118"/>
      <c r="G6" s="118"/>
    </row>
    <row r="7" spans="1:7" s="8" customFormat="1" ht="24.95" customHeight="1" x14ac:dyDescent="0.25">
      <c r="A7" s="119" t="s">
        <v>6</v>
      </c>
      <c r="B7" s="119"/>
      <c r="C7" s="119"/>
      <c r="D7" s="119"/>
      <c r="E7" s="119"/>
      <c r="F7" s="119"/>
      <c r="G7" s="119"/>
    </row>
    <row r="8" spans="1:7" s="5" customFormat="1" ht="35.1" customHeight="1" x14ac:dyDescent="0.25">
      <c r="A8" s="120" t="s">
        <v>591</v>
      </c>
      <c r="B8" s="121"/>
      <c r="C8" s="121"/>
      <c r="D8" s="121"/>
      <c r="E8" s="121"/>
      <c r="F8" s="121"/>
      <c r="G8" s="121"/>
    </row>
    <row r="9" spans="1:7" s="5" customFormat="1" x14ac:dyDescent="0.25"/>
    <row r="10" spans="1:7" s="5" customFormat="1" ht="35.1" customHeight="1" x14ac:dyDescent="0.25">
      <c r="A10" s="3" t="s">
        <v>7</v>
      </c>
      <c r="B10" s="3" t="s">
        <v>8</v>
      </c>
      <c r="C10" s="122" t="s">
        <v>10</v>
      </c>
      <c r="D10" s="123"/>
      <c r="E10" s="4" t="s">
        <v>11</v>
      </c>
      <c r="F10" s="4" t="s">
        <v>9</v>
      </c>
      <c r="G10" s="4" t="s">
        <v>12</v>
      </c>
    </row>
    <row r="11" spans="1:7" s="5" customFormat="1" ht="24.95" customHeight="1" x14ac:dyDescent="0.25">
      <c r="A11" s="40">
        <v>1</v>
      </c>
      <c r="B11" s="18" t="s">
        <v>461</v>
      </c>
      <c r="C11" s="19" t="s">
        <v>462</v>
      </c>
      <c r="D11" s="20" t="s">
        <v>129</v>
      </c>
      <c r="E11" s="21" t="s">
        <v>463</v>
      </c>
      <c r="F11" s="30" t="s">
        <v>281</v>
      </c>
      <c r="G11" s="7"/>
    </row>
    <row r="12" spans="1:7" s="5" customFormat="1" ht="24.95" customHeight="1" x14ac:dyDescent="0.25">
      <c r="A12" s="40">
        <v>2</v>
      </c>
      <c r="B12" s="18" t="s">
        <v>464</v>
      </c>
      <c r="C12" s="19" t="s">
        <v>465</v>
      </c>
      <c r="D12" s="20" t="s">
        <v>466</v>
      </c>
      <c r="E12" s="21" t="s">
        <v>467</v>
      </c>
      <c r="F12" s="30" t="s">
        <v>281</v>
      </c>
      <c r="G12" s="7"/>
    </row>
    <row r="13" spans="1:7" s="5" customFormat="1" ht="24.95" customHeight="1" x14ac:dyDescent="0.25">
      <c r="A13" s="40">
        <v>3</v>
      </c>
      <c r="B13" s="18" t="s">
        <v>550</v>
      </c>
      <c r="C13" s="70" t="s">
        <v>551</v>
      </c>
      <c r="D13" s="72" t="s">
        <v>167</v>
      </c>
      <c r="E13" s="21" t="s">
        <v>552</v>
      </c>
      <c r="F13" s="30" t="s">
        <v>280</v>
      </c>
      <c r="G13" s="7"/>
    </row>
    <row r="14" spans="1:7" s="5" customFormat="1" ht="24.95" customHeight="1" x14ac:dyDescent="0.25">
      <c r="A14" s="40">
        <v>4</v>
      </c>
      <c r="B14" s="18" t="s">
        <v>537</v>
      </c>
      <c r="C14" s="70" t="s">
        <v>278</v>
      </c>
      <c r="D14" s="72" t="s">
        <v>69</v>
      </c>
      <c r="E14" s="21" t="s">
        <v>538</v>
      </c>
      <c r="F14" s="30" t="s">
        <v>280</v>
      </c>
      <c r="G14" s="7"/>
    </row>
    <row r="15" spans="1:7" s="5" customFormat="1" ht="24.95" customHeight="1" x14ac:dyDescent="0.25">
      <c r="A15" s="40">
        <v>5</v>
      </c>
      <c r="B15" s="18" t="s">
        <v>354</v>
      </c>
      <c r="C15" s="70" t="s">
        <v>154</v>
      </c>
      <c r="D15" s="72" t="s">
        <v>161</v>
      </c>
      <c r="E15" s="21" t="s">
        <v>355</v>
      </c>
      <c r="F15" s="30" t="s">
        <v>279</v>
      </c>
      <c r="G15" s="7"/>
    </row>
    <row r="16" spans="1:7" s="5" customFormat="1" ht="24.95" customHeight="1" x14ac:dyDescent="0.25">
      <c r="A16" s="40">
        <v>6</v>
      </c>
      <c r="B16" s="18">
        <v>22005558</v>
      </c>
      <c r="C16" s="70" t="s">
        <v>26</v>
      </c>
      <c r="D16" s="72" t="s">
        <v>120</v>
      </c>
      <c r="E16" s="21" t="s">
        <v>536</v>
      </c>
      <c r="F16" s="30" t="s">
        <v>279</v>
      </c>
      <c r="G16" s="7"/>
    </row>
    <row r="17" spans="1:7" s="5" customFormat="1" ht="24.95" customHeight="1" x14ac:dyDescent="0.25">
      <c r="A17" s="40">
        <v>7</v>
      </c>
      <c r="B17" s="18" t="s">
        <v>539</v>
      </c>
      <c r="C17" s="70" t="s">
        <v>115</v>
      </c>
      <c r="D17" s="72" t="s">
        <v>117</v>
      </c>
      <c r="E17" s="21" t="s">
        <v>540</v>
      </c>
      <c r="F17" s="30" t="s">
        <v>279</v>
      </c>
      <c r="G17" s="7"/>
    </row>
    <row r="18" spans="1:7" s="5" customFormat="1" ht="24.95" customHeight="1" x14ac:dyDescent="0.25">
      <c r="A18" s="40">
        <v>8</v>
      </c>
      <c r="B18" s="18" t="s">
        <v>534</v>
      </c>
      <c r="C18" s="70" t="s">
        <v>273</v>
      </c>
      <c r="D18" s="72" t="s">
        <v>226</v>
      </c>
      <c r="E18" s="21" t="s">
        <v>535</v>
      </c>
      <c r="F18" s="66" t="s">
        <v>283</v>
      </c>
      <c r="G18" s="7"/>
    </row>
    <row r="19" spans="1:7" s="5" customFormat="1" ht="24.95" customHeight="1" x14ac:dyDescent="0.25">
      <c r="A19" s="113" t="s">
        <v>311</v>
      </c>
      <c r="B19" s="114"/>
      <c r="C19" s="114"/>
      <c r="D19" s="103">
        <f>A18</f>
        <v>8</v>
      </c>
      <c r="E19" s="36" t="s">
        <v>312</v>
      </c>
      <c r="F19" s="115" t="s">
        <v>585</v>
      </c>
      <c r="G19" s="116"/>
    </row>
    <row r="20" spans="1:7" s="5" customFormat="1" ht="24.95" customHeight="1" x14ac:dyDescent="0.25">
      <c r="A20" s="37"/>
      <c r="B20" s="102"/>
      <c r="C20" s="102"/>
      <c r="D20" s="60"/>
      <c r="E20" s="60"/>
      <c r="F20" s="61" t="s">
        <v>15</v>
      </c>
      <c r="G20" s="62"/>
    </row>
    <row r="21" spans="1:7" s="5" customFormat="1" ht="20.100000000000001" customHeight="1" x14ac:dyDescent="0.25">
      <c r="A21" s="37"/>
      <c r="B21" s="37"/>
      <c r="C21" s="37"/>
      <c r="D21" s="71"/>
      <c r="E21" s="71"/>
      <c r="F21" s="61"/>
      <c r="G21" s="62"/>
    </row>
    <row r="22" spans="1:7" s="5" customFormat="1" ht="20.100000000000001" customHeight="1" x14ac:dyDescent="0.25">
      <c r="A22" s="37"/>
      <c r="B22" s="37"/>
      <c r="C22" s="37"/>
      <c r="D22" s="71"/>
      <c r="E22" s="71"/>
      <c r="F22" s="61"/>
      <c r="G22" s="62"/>
    </row>
    <row r="23" spans="1:7" s="5" customFormat="1" ht="20.100000000000001" customHeight="1" x14ac:dyDescent="0.25">
      <c r="A23" s="37"/>
      <c r="B23" s="37"/>
      <c r="C23" s="37"/>
      <c r="D23" s="71"/>
      <c r="E23" s="71"/>
      <c r="F23" s="61"/>
      <c r="G23" s="62"/>
    </row>
    <row r="24" spans="1:7" s="5" customFormat="1" ht="20.100000000000001" customHeight="1" x14ac:dyDescent="0.25">
      <c r="A24" s="37"/>
      <c r="B24" s="37"/>
      <c r="C24" s="37"/>
      <c r="D24" s="71"/>
      <c r="E24" s="71"/>
      <c r="F24" s="61"/>
      <c r="G24" s="62"/>
    </row>
    <row r="25" spans="1:7" s="5" customFormat="1" ht="20.100000000000001" customHeight="1" x14ac:dyDescent="0.25">
      <c r="A25" s="37"/>
      <c r="B25" s="37"/>
      <c r="C25" s="37"/>
      <c r="D25" s="71"/>
      <c r="E25" s="71"/>
      <c r="F25" s="61"/>
      <c r="G25" s="62"/>
    </row>
    <row r="26" spans="1:7" s="5" customFormat="1" ht="20.100000000000001" customHeight="1" x14ac:dyDescent="0.25">
      <c r="A26" s="37"/>
      <c r="B26" s="37"/>
      <c r="C26" s="37"/>
      <c r="D26" s="71"/>
      <c r="E26" s="71"/>
      <c r="F26" s="61"/>
      <c r="G26" s="62"/>
    </row>
    <row r="27" spans="1:7" s="5" customFormat="1" ht="20.100000000000001" customHeight="1" x14ac:dyDescent="0.25">
      <c r="A27" s="37"/>
      <c r="B27" s="37"/>
      <c r="C27" s="37"/>
      <c r="D27" s="71"/>
      <c r="E27" s="71"/>
      <c r="F27" s="61"/>
      <c r="G27" s="62"/>
    </row>
    <row r="28" spans="1:7" s="5" customFormat="1" ht="20.100000000000001" customHeight="1" x14ac:dyDescent="0.25">
      <c r="A28" s="37"/>
      <c r="B28" s="37"/>
      <c r="C28" s="37"/>
      <c r="D28" s="71"/>
      <c r="E28" s="71"/>
      <c r="F28" s="61"/>
      <c r="G28" s="62"/>
    </row>
    <row r="29" spans="1:7" s="5" customFormat="1" ht="20.100000000000001" customHeight="1" x14ac:dyDescent="0.25">
      <c r="A29" s="37"/>
      <c r="B29" s="37"/>
      <c r="C29" s="37"/>
      <c r="D29" s="71"/>
      <c r="E29" s="71"/>
      <c r="F29" s="61"/>
      <c r="G29" s="62"/>
    </row>
    <row r="30" spans="1:7" s="5" customFormat="1" ht="20.100000000000001" customHeight="1" x14ac:dyDescent="0.25">
      <c r="A30" s="37"/>
      <c r="B30" s="37"/>
      <c r="C30" s="37"/>
      <c r="D30" s="71"/>
      <c r="E30" s="71"/>
      <c r="F30" s="61"/>
      <c r="G30" s="62"/>
    </row>
    <row r="31" spans="1:7" s="5" customFormat="1" ht="20.100000000000001" customHeight="1" x14ac:dyDescent="0.25">
      <c r="A31" s="37"/>
      <c r="B31" s="37"/>
      <c r="C31" s="37"/>
      <c r="D31" s="71"/>
      <c r="E31" s="71"/>
      <c r="F31" s="61"/>
      <c r="G31" s="62"/>
    </row>
    <row r="32" spans="1:7" s="5" customFormat="1" ht="20.100000000000001" customHeight="1" x14ac:dyDescent="0.25">
      <c r="A32" s="37"/>
      <c r="B32" s="37"/>
      <c r="C32" s="37"/>
      <c r="D32" s="71"/>
      <c r="E32" s="71"/>
      <c r="F32" s="61"/>
      <c r="G32" s="62"/>
    </row>
    <row r="33" spans="1:7" s="5" customFormat="1" ht="20.100000000000001" customHeight="1" x14ac:dyDescent="0.25">
      <c r="A33" s="37"/>
      <c r="B33" s="37"/>
      <c r="C33" s="37"/>
      <c r="D33" s="71"/>
      <c r="E33" s="71"/>
      <c r="F33" s="61"/>
      <c r="G33" s="62"/>
    </row>
    <row r="34" spans="1:7" s="5" customFormat="1" ht="20.100000000000001" customHeight="1" x14ac:dyDescent="0.25">
      <c r="A34" s="37"/>
      <c r="B34" s="37"/>
      <c r="C34" s="37"/>
      <c r="D34" s="71"/>
      <c r="E34" s="71"/>
      <c r="F34" s="61"/>
      <c r="G34" s="62"/>
    </row>
    <row r="35" spans="1:7" s="5" customFormat="1" ht="20.100000000000001" customHeight="1" x14ac:dyDescent="0.25">
      <c r="A35" s="37"/>
      <c r="B35" s="37"/>
      <c r="C35" s="37"/>
      <c r="D35" s="71"/>
      <c r="E35" s="71"/>
      <c r="F35" s="61"/>
      <c r="G35" s="62"/>
    </row>
    <row r="36" spans="1:7" ht="17.100000000000001" customHeight="1" x14ac:dyDescent="0.25">
      <c r="A36" s="127" t="s">
        <v>0</v>
      </c>
      <c r="B36" s="127"/>
      <c r="C36" s="127"/>
      <c r="D36" s="127"/>
      <c r="E36" s="124" t="s">
        <v>3</v>
      </c>
      <c r="F36" s="124"/>
      <c r="G36" s="124"/>
    </row>
    <row r="37" spans="1:7" ht="17.100000000000001" customHeight="1" x14ac:dyDescent="0.25">
      <c r="A37" s="124" t="s">
        <v>1</v>
      </c>
      <c r="B37" s="124"/>
      <c r="C37" s="124"/>
      <c r="D37" s="124"/>
      <c r="E37" s="125" t="s">
        <v>4</v>
      </c>
      <c r="F37" s="125"/>
      <c r="G37" s="125"/>
    </row>
    <row r="38" spans="1:7" ht="17.100000000000001" customHeight="1" x14ac:dyDescent="0.25">
      <c r="A38" s="124" t="s">
        <v>2</v>
      </c>
      <c r="B38" s="124"/>
      <c r="C38" s="124"/>
      <c r="D38" s="124"/>
      <c r="E38" s="126"/>
      <c r="F38" s="126"/>
      <c r="G38" s="126"/>
    </row>
    <row r="39" spans="1:7" ht="17.100000000000001" customHeight="1" x14ac:dyDescent="0.25"/>
    <row r="40" spans="1:7" ht="30" customHeight="1" x14ac:dyDescent="0.3">
      <c r="A40" s="117" t="s">
        <v>5</v>
      </c>
      <c r="B40" s="117"/>
      <c r="C40" s="117"/>
      <c r="D40" s="117"/>
      <c r="E40" s="117"/>
      <c r="F40" s="117"/>
      <c r="G40" s="117"/>
    </row>
    <row r="41" spans="1:7" ht="21.95" customHeight="1" x14ac:dyDescent="0.25">
      <c r="A41" s="118" t="s">
        <v>533</v>
      </c>
      <c r="B41" s="118"/>
      <c r="C41" s="118"/>
      <c r="D41" s="118"/>
      <c r="E41" s="118"/>
      <c r="F41" s="118"/>
      <c r="G41" s="118"/>
    </row>
    <row r="42" spans="1:7" s="2" customFormat="1" ht="21.95" customHeight="1" x14ac:dyDescent="0.25">
      <c r="A42" s="119" t="s">
        <v>6</v>
      </c>
      <c r="B42" s="119"/>
      <c r="C42" s="119"/>
      <c r="D42" s="119"/>
      <c r="E42" s="119"/>
      <c r="F42" s="119"/>
      <c r="G42" s="119"/>
    </row>
    <row r="43" spans="1:7" ht="30" customHeight="1" x14ac:dyDescent="0.25">
      <c r="A43" s="120" t="s">
        <v>555</v>
      </c>
      <c r="B43" s="121"/>
      <c r="C43" s="121"/>
      <c r="D43" s="121"/>
      <c r="E43" s="121"/>
      <c r="F43" s="121"/>
      <c r="G43" s="121"/>
    </row>
    <row r="45" spans="1:7" ht="30" customHeight="1" x14ac:dyDescent="0.25">
      <c r="A45" s="3" t="s">
        <v>7</v>
      </c>
      <c r="B45" s="3" t="s">
        <v>8</v>
      </c>
      <c r="C45" s="122" t="s">
        <v>10</v>
      </c>
      <c r="D45" s="123"/>
      <c r="E45" s="4" t="s">
        <v>11</v>
      </c>
      <c r="F45" s="4" t="s">
        <v>9</v>
      </c>
      <c r="G45" s="4" t="s">
        <v>12</v>
      </c>
    </row>
    <row r="46" spans="1:7" s="5" customFormat="1" ht="20.100000000000001" customHeight="1" x14ac:dyDescent="0.25">
      <c r="A46" s="40">
        <v>1</v>
      </c>
      <c r="B46" s="18" t="s">
        <v>293</v>
      </c>
      <c r="C46" s="19" t="s">
        <v>294</v>
      </c>
      <c r="D46" s="20" t="s">
        <v>136</v>
      </c>
      <c r="E46" s="21" t="s">
        <v>295</v>
      </c>
      <c r="F46" s="30" t="s">
        <v>280</v>
      </c>
      <c r="G46" s="7"/>
    </row>
    <row r="47" spans="1:7" s="5" customFormat="1" ht="20.100000000000001" customHeight="1" x14ac:dyDescent="0.25">
      <c r="A47" s="40">
        <v>2</v>
      </c>
      <c r="B47" s="18" t="s">
        <v>42</v>
      </c>
      <c r="C47" s="19" t="s">
        <v>43</v>
      </c>
      <c r="D47" s="20" t="s">
        <v>44</v>
      </c>
      <c r="E47" s="21" t="s">
        <v>45</v>
      </c>
      <c r="F47" s="30" t="s">
        <v>282</v>
      </c>
      <c r="G47" s="7"/>
    </row>
    <row r="48" spans="1:7" s="5" customFormat="1" ht="20.100000000000001" customHeight="1" x14ac:dyDescent="0.25">
      <c r="A48" s="40">
        <v>3</v>
      </c>
      <c r="B48" s="18" t="s">
        <v>291</v>
      </c>
      <c r="C48" s="19" t="s">
        <v>174</v>
      </c>
      <c r="D48" s="20" t="s">
        <v>44</v>
      </c>
      <c r="E48" s="21" t="s">
        <v>292</v>
      </c>
      <c r="F48" s="30" t="s">
        <v>281</v>
      </c>
      <c r="G48" s="7"/>
    </row>
    <row r="49" spans="1:7" s="5" customFormat="1" ht="20.100000000000001" customHeight="1" x14ac:dyDescent="0.25">
      <c r="A49" s="40">
        <v>4</v>
      </c>
      <c r="B49" s="34" t="s">
        <v>347</v>
      </c>
      <c r="C49" s="31" t="s">
        <v>138</v>
      </c>
      <c r="D49" s="32" t="s">
        <v>348</v>
      </c>
      <c r="E49" s="21" t="s">
        <v>349</v>
      </c>
      <c r="F49" s="30" t="s">
        <v>282</v>
      </c>
      <c r="G49" s="7"/>
    </row>
    <row r="50" spans="1:7" s="5" customFormat="1" ht="20.100000000000001" customHeight="1" x14ac:dyDescent="0.25">
      <c r="A50" s="40">
        <v>5</v>
      </c>
      <c r="B50" s="34" t="s">
        <v>344</v>
      </c>
      <c r="C50" s="31" t="s">
        <v>345</v>
      </c>
      <c r="D50" s="32" t="s">
        <v>85</v>
      </c>
      <c r="E50" s="21" t="s">
        <v>313</v>
      </c>
      <c r="F50" s="67" t="s">
        <v>281</v>
      </c>
      <c r="G50" s="7"/>
    </row>
    <row r="51" spans="1:7" s="5" customFormat="1" ht="20.100000000000001" customHeight="1" x14ac:dyDescent="0.25">
      <c r="A51" s="40">
        <v>6</v>
      </c>
      <c r="B51" s="18" t="s">
        <v>461</v>
      </c>
      <c r="C51" s="19" t="s">
        <v>462</v>
      </c>
      <c r="D51" s="20" t="s">
        <v>129</v>
      </c>
      <c r="E51" s="21" t="s">
        <v>463</v>
      </c>
      <c r="F51" s="30" t="s">
        <v>281</v>
      </c>
      <c r="G51" s="7"/>
    </row>
    <row r="52" spans="1:7" s="5" customFormat="1" ht="20.100000000000001" customHeight="1" x14ac:dyDescent="0.25">
      <c r="A52" s="40">
        <v>7</v>
      </c>
      <c r="B52" s="18" t="s">
        <v>464</v>
      </c>
      <c r="C52" s="19" t="s">
        <v>465</v>
      </c>
      <c r="D52" s="20" t="s">
        <v>466</v>
      </c>
      <c r="E52" s="21" t="s">
        <v>467</v>
      </c>
      <c r="F52" s="30" t="s">
        <v>281</v>
      </c>
      <c r="G52" s="7"/>
    </row>
    <row r="53" spans="1:7" s="5" customFormat="1" ht="20.100000000000001" customHeight="1" x14ac:dyDescent="0.25">
      <c r="A53" s="40">
        <v>8</v>
      </c>
      <c r="B53" s="18" t="s">
        <v>550</v>
      </c>
      <c r="C53" s="70" t="s">
        <v>551</v>
      </c>
      <c r="D53" s="72" t="s">
        <v>167</v>
      </c>
      <c r="E53" s="21" t="s">
        <v>552</v>
      </c>
      <c r="F53" s="30" t="s">
        <v>280</v>
      </c>
      <c r="G53" s="7"/>
    </row>
    <row r="54" spans="1:7" s="5" customFormat="1" ht="20.100000000000001" customHeight="1" x14ac:dyDescent="0.25">
      <c r="A54" s="40">
        <v>9</v>
      </c>
      <c r="B54" s="18" t="s">
        <v>537</v>
      </c>
      <c r="C54" s="70" t="s">
        <v>278</v>
      </c>
      <c r="D54" s="72" t="s">
        <v>69</v>
      </c>
      <c r="E54" s="21" t="s">
        <v>538</v>
      </c>
      <c r="F54" s="30" t="s">
        <v>280</v>
      </c>
      <c r="G54" s="7"/>
    </row>
    <row r="55" spans="1:7" s="5" customFormat="1" ht="20.100000000000001" customHeight="1" x14ac:dyDescent="0.25">
      <c r="A55" s="40">
        <v>10</v>
      </c>
      <c r="B55" s="18" t="s">
        <v>284</v>
      </c>
      <c r="C55" s="19" t="s">
        <v>285</v>
      </c>
      <c r="D55" s="20" t="s">
        <v>172</v>
      </c>
      <c r="E55" s="21" t="s">
        <v>286</v>
      </c>
      <c r="F55" s="68" t="s">
        <v>287</v>
      </c>
      <c r="G55" s="7"/>
    </row>
    <row r="56" spans="1:7" s="5" customFormat="1" ht="20.100000000000001" customHeight="1" x14ac:dyDescent="0.25">
      <c r="A56" s="40">
        <v>11</v>
      </c>
      <c r="B56" s="18" t="s">
        <v>288</v>
      </c>
      <c r="C56" s="19" t="s">
        <v>289</v>
      </c>
      <c r="D56" s="20" t="s">
        <v>108</v>
      </c>
      <c r="E56" s="21" t="s">
        <v>290</v>
      </c>
      <c r="F56" s="68" t="s">
        <v>287</v>
      </c>
      <c r="G56" s="7"/>
    </row>
    <row r="57" spans="1:7" s="5" customFormat="1" ht="20.100000000000001" customHeight="1" x14ac:dyDescent="0.25">
      <c r="A57" s="40">
        <v>12</v>
      </c>
      <c r="B57" s="18" t="s">
        <v>296</v>
      </c>
      <c r="C57" s="19" t="s">
        <v>248</v>
      </c>
      <c r="D57" s="20" t="s">
        <v>27</v>
      </c>
      <c r="E57" s="21" t="s">
        <v>295</v>
      </c>
      <c r="F57" s="30" t="s">
        <v>279</v>
      </c>
      <c r="G57" s="7"/>
    </row>
    <row r="58" spans="1:7" s="5" customFormat="1" ht="20.100000000000001" customHeight="1" x14ac:dyDescent="0.25">
      <c r="A58" s="40">
        <v>13</v>
      </c>
      <c r="B58" s="18" t="s">
        <v>299</v>
      </c>
      <c r="C58" s="19" t="s">
        <v>218</v>
      </c>
      <c r="D58" s="20" t="s">
        <v>168</v>
      </c>
      <c r="E58" s="21" t="s">
        <v>286</v>
      </c>
      <c r="F58" s="30" t="s">
        <v>279</v>
      </c>
      <c r="G58" s="7"/>
    </row>
    <row r="59" spans="1:7" s="5" customFormat="1" ht="20.100000000000001" customHeight="1" x14ac:dyDescent="0.25">
      <c r="A59" s="40">
        <v>14</v>
      </c>
      <c r="B59" s="18" t="s">
        <v>297</v>
      </c>
      <c r="C59" s="19" t="s">
        <v>33</v>
      </c>
      <c r="D59" s="20" t="s">
        <v>71</v>
      </c>
      <c r="E59" s="21" t="s">
        <v>298</v>
      </c>
      <c r="F59" s="30" t="s">
        <v>279</v>
      </c>
      <c r="G59" s="7"/>
    </row>
    <row r="60" spans="1:7" s="5" customFormat="1" ht="20.100000000000001" customHeight="1" x14ac:dyDescent="0.25">
      <c r="A60" s="40">
        <v>15</v>
      </c>
      <c r="B60" s="18" t="s">
        <v>455</v>
      </c>
      <c r="C60" s="70" t="s">
        <v>456</v>
      </c>
      <c r="D60" s="72" t="s">
        <v>196</v>
      </c>
      <c r="E60" s="21" t="s">
        <v>457</v>
      </c>
      <c r="F60" s="30" t="s">
        <v>279</v>
      </c>
      <c r="G60" s="7"/>
    </row>
    <row r="61" spans="1:7" s="5" customFormat="1" ht="20.100000000000001" customHeight="1" x14ac:dyDescent="0.25">
      <c r="A61" s="40">
        <v>16</v>
      </c>
      <c r="B61" s="18" t="s">
        <v>354</v>
      </c>
      <c r="C61" s="70" t="s">
        <v>154</v>
      </c>
      <c r="D61" s="72" t="s">
        <v>161</v>
      </c>
      <c r="E61" s="21" t="s">
        <v>355</v>
      </c>
      <c r="F61" s="30" t="s">
        <v>279</v>
      </c>
      <c r="G61" s="7"/>
    </row>
    <row r="62" spans="1:7" s="5" customFormat="1" ht="20.100000000000001" customHeight="1" x14ac:dyDescent="0.25">
      <c r="A62" s="40">
        <v>17</v>
      </c>
      <c r="B62" s="18">
        <v>22005558</v>
      </c>
      <c r="C62" s="70" t="s">
        <v>26</v>
      </c>
      <c r="D62" s="72" t="s">
        <v>120</v>
      </c>
      <c r="E62" s="21" t="s">
        <v>536</v>
      </c>
      <c r="F62" s="30" t="s">
        <v>279</v>
      </c>
      <c r="G62" s="7"/>
    </row>
    <row r="63" spans="1:7" s="5" customFormat="1" ht="20.100000000000001" customHeight="1" x14ac:dyDescent="0.25">
      <c r="A63" s="40">
        <v>18</v>
      </c>
      <c r="B63" s="18" t="s">
        <v>539</v>
      </c>
      <c r="C63" s="70" t="s">
        <v>115</v>
      </c>
      <c r="D63" s="72" t="s">
        <v>117</v>
      </c>
      <c r="E63" s="21" t="s">
        <v>540</v>
      </c>
      <c r="F63" s="30" t="s">
        <v>279</v>
      </c>
      <c r="G63" s="7"/>
    </row>
    <row r="64" spans="1:7" s="5" customFormat="1" ht="20.100000000000001" customHeight="1" x14ac:dyDescent="0.25">
      <c r="A64" s="40">
        <v>19</v>
      </c>
      <c r="B64" s="18" t="s">
        <v>534</v>
      </c>
      <c r="C64" s="70" t="s">
        <v>273</v>
      </c>
      <c r="D64" s="72" t="s">
        <v>226</v>
      </c>
      <c r="E64" s="21" t="s">
        <v>535</v>
      </c>
      <c r="F64" s="66" t="s">
        <v>283</v>
      </c>
      <c r="G64" s="7"/>
    </row>
    <row r="65" spans="1:7" s="5" customFormat="1" ht="20.100000000000001" customHeight="1" x14ac:dyDescent="0.25">
      <c r="A65" s="40">
        <v>20</v>
      </c>
      <c r="B65" s="18" t="s">
        <v>300</v>
      </c>
      <c r="C65" s="19" t="s">
        <v>125</v>
      </c>
      <c r="D65" s="20" t="s">
        <v>301</v>
      </c>
      <c r="E65" s="21" t="s">
        <v>302</v>
      </c>
      <c r="F65" s="66" t="s">
        <v>283</v>
      </c>
      <c r="G65" s="7"/>
    </row>
    <row r="66" spans="1:7" s="5" customFormat="1" ht="20.100000000000001" customHeight="1" x14ac:dyDescent="0.25">
      <c r="A66" s="40">
        <v>21</v>
      </c>
      <c r="B66" s="18" t="s">
        <v>303</v>
      </c>
      <c r="C66" s="19" t="s">
        <v>304</v>
      </c>
      <c r="D66" s="20" t="s">
        <v>71</v>
      </c>
      <c r="E66" s="21" t="s">
        <v>305</v>
      </c>
      <c r="F66" s="66" t="s">
        <v>283</v>
      </c>
      <c r="G66" s="7"/>
    </row>
    <row r="67" spans="1:7" s="5" customFormat="1" ht="20.100000000000001" customHeight="1" x14ac:dyDescent="0.25">
      <c r="A67" s="40">
        <v>22</v>
      </c>
      <c r="B67" s="18" t="s">
        <v>306</v>
      </c>
      <c r="C67" s="19" t="s">
        <v>115</v>
      </c>
      <c r="D67" s="20" t="s">
        <v>107</v>
      </c>
      <c r="E67" s="21" t="s">
        <v>307</v>
      </c>
      <c r="F67" s="66" t="s">
        <v>283</v>
      </c>
      <c r="G67" s="7"/>
    </row>
    <row r="68" spans="1:7" s="5" customFormat="1" ht="20.100000000000001" customHeight="1" x14ac:dyDescent="0.25">
      <c r="A68" s="40">
        <v>23</v>
      </c>
      <c r="B68" s="18" t="s">
        <v>308</v>
      </c>
      <c r="C68" s="19" t="s">
        <v>309</v>
      </c>
      <c r="D68" s="20" t="s">
        <v>110</v>
      </c>
      <c r="E68" s="21" t="s">
        <v>310</v>
      </c>
      <c r="F68" s="35" t="s">
        <v>283</v>
      </c>
      <c r="G68" s="7"/>
    </row>
    <row r="69" spans="1:7" s="5" customFormat="1" ht="24.95" customHeight="1" x14ac:dyDescent="0.25">
      <c r="A69" s="113" t="s">
        <v>311</v>
      </c>
      <c r="B69" s="114"/>
      <c r="C69" s="114"/>
      <c r="D69" s="39">
        <f>A68</f>
        <v>23</v>
      </c>
      <c r="E69" s="36" t="s">
        <v>312</v>
      </c>
      <c r="F69" s="115" t="s">
        <v>553</v>
      </c>
      <c r="G69" s="116"/>
    </row>
    <row r="70" spans="1:7" s="5" customFormat="1" ht="24.95" customHeight="1" x14ac:dyDescent="0.25">
      <c r="A70" s="37"/>
      <c r="B70" s="27"/>
      <c r="C70" s="27"/>
      <c r="D70" s="60"/>
      <c r="E70" s="60"/>
      <c r="F70" s="61" t="s">
        <v>15</v>
      </c>
      <c r="G70" s="62"/>
    </row>
    <row r="71" spans="1:7" s="5" customFormat="1" ht="20.100000000000001" customHeight="1" x14ac:dyDescent="0.25">
      <c r="A71" s="37"/>
      <c r="B71" s="37"/>
      <c r="C71" s="37"/>
      <c r="D71" s="71"/>
      <c r="E71" s="71"/>
      <c r="F71" s="61"/>
      <c r="G71" s="62"/>
    </row>
    <row r="72" spans="1:7" s="5" customFormat="1" ht="20.100000000000001" customHeight="1" x14ac:dyDescent="0.25">
      <c r="A72" s="37"/>
      <c r="B72" s="91"/>
      <c r="C72" s="37"/>
      <c r="D72" s="71"/>
      <c r="E72" s="92"/>
      <c r="F72" s="61"/>
      <c r="G72" s="62"/>
    </row>
    <row r="73" spans="1:7" ht="20.100000000000001" customHeight="1" x14ac:dyDescent="0.25"/>
    <row r="74" spans="1:7" ht="20.100000000000001" customHeight="1" x14ac:dyDescent="0.25"/>
    <row r="75" spans="1:7" ht="20.100000000000001" customHeight="1" x14ac:dyDescent="0.25"/>
    <row r="76" spans="1:7" ht="20.100000000000001" customHeight="1" x14ac:dyDescent="0.25"/>
    <row r="77" spans="1:7" ht="20.100000000000001" customHeight="1" x14ac:dyDescent="0.25"/>
    <row r="78" spans="1:7" ht="20.100000000000001" customHeight="1" x14ac:dyDescent="0.25"/>
    <row r="79" spans="1:7" ht="20.100000000000001" customHeight="1" x14ac:dyDescent="0.25"/>
    <row r="80" spans="1:7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</sheetData>
  <sortState ref="A11:N35">
    <sortCondition ref="A35"/>
  </sortState>
  <mergeCells count="26">
    <mergeCell ref="A19:C19"/>
    <mergeCell ref="F19:G19"/>
    <mergeCell ref="A5:G5"/>
    <mergeCell ref="A6:G6"/>
    <mergeCell ref="A7:G7"/>
    <mergeCell ref="A8:G8"/>
    <mergeCell ref="C10:D10"/>
    <mergeCell ref="A1:D1"/>
    <mergeCell ref="E1:G1"/>
    <mergeCell ref="A2:D2"/>
    <mergeCell ref="E2:G2"/>
    <mergeCell ref="A3:D3"/>
    <mergeCell ref="E3:G3"/>
    <mergeCell ref="E36:G36"/>
    <mergeCell ref="E37:G37"/>
    <mergeCell ref="E38:G38"/>
    <mergeCell ref="A36:D36"/>
    <mergeCell ref="A37:D37"/>
    <mergeCell ref="A38:D38"/>
    <mergeCell ref="A69:C69"/>
    <mergeCell ref="F69:G69"/>
    <mergeCell ref="A40:G40"/>
    <mergeCell ref="A41:G41"/>
    <mergeCell ref="A42:G42"/>
    <mergeCell ref="A43:G43"/>
    <mergeCell ref="C45:D45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="90" zoomScaleNormal="100" zoomScaleSheetLayoutView="90" workbookViewId="0">
      <selection activeCell="I1" sqref="I1:I1048576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18.7109375" style="5" customWidth="1"/>
    <col min="4" max="4" width="7.7109375" style="5" customWidth="1"/>
    <col min="5" max="5" width="14.7109375" style="5" customWidth="1"/>
    <col min="6" max="6" width="60.7109375" style="5" customWidth="1"/>
    <col min="7" max="7" width="18.7109375" style="5" customWidth="1"/>
    <col min="8" max="8" width="4.7109375" style="5" customWidth="1"/>
    <col min="9" max="16384" width="9.140625" style="5"/>
  </cols>
  <sheetData>
    <row r="1" spans="1:8" ht="18" customHeight="1" x14ac:dyDescent="0.25">
      <c r="A1" s="127" t="s">
        <v>0</v>
      </c>
      <c r="B1" s="127"/>
      <c r="C1" s="127"/>
      <c r="D1" s="127"/>
      <c r="F1" s="124" t="s">
        <v>3</v>
      </c>
      <c r="G1" s="124"/>
    </row>
    <row r="2" spans="1:8" ht="18" customHeight="1" x14ac:dyDescent="0.25">
      <c r="A2" s="124" t="s">
        <v>1</v>
      </c>
      <c r="B2" s="124"/>
      <c r="C2" s="124"/>
      <c r="D2" s="124"/>
      <c r="F2" s="125" t="s">
        <v>4</v>
      </c>
      <c r="G2" s="125"/>
    </row>
    <row r="3" spans="1:8" ht="18" customHeight="1" x14ac:dyDescent="0.25">
      <c r="A3" s="124" t="s">
        <v>2</v>
      </c>
      <c r="B3" s="124"/>
      <c r="C3" s="124"/>
      <c r="D3" s="124"/>
      <c r="E3" s="126"/>
      <c r="F3" s="126"/>
      <c r="G3" s="126"/>
    </row>
    <row r="4" spans="1:8" ht="18" customHeight="1" x14ac:dyDescent="0.25"/>
    <row r="5" spans="1:8" ht="30" customHeight="1" x14ac:dyDescent="0.3">
      <c r="A5" s="117" t="s">
        <v>567</v>
      </c>
      <c r="B5" s="117"/>
      <c r="C5" s="117"/>
      <c r="D5" s="117"/>
      <c r="E5" s="117"/>
      <c r="F5" s="117"/>
      <c r="G5" s="117"/>
    </row>
    <row r="6" spans="1:8" s="8" customFormat="1" ht="39.950000000000003" customHeight="1" x14ac:dyDescent="0.25">
      <c r="A6" s="139" t="s">
        <v>468</v>
      </c>
      <c r="B6" s="131"/>
      <c r="C6" s="131"/>
      <c r="D6" s="131"/>
      <c r="E6" s="131"/>
      <c r="F6" s="131"/>
      <c r="G6" s="131"/>
    </row>
    <row r="7" spans="1:8" ht="21.95" customHeight="1" x14ac:dyDescent="0.25">
      <c r="A7" s="140" t="s">
        <v>592</v>
      </c>
      <c r="B7" s="141"/>
      <c r="C7" s="141"/>
      <c r="D7" s="141"/>
      <c r="E7" s="141"/>
      <c r="F7" s="141"/>
      <c r="G7" s="141"/>
    </row>
    <row r="9" spans="1:8" ht="30" customHeight="1" x14ac:dyDescent="0.25">
      <c r="A9" s="3" t="s">
        <v>7</v>
      </c>
      <c r="B9" s="3" t="s">
        <v>8</v>
      </c>
      <c r="C9" s="122" t="s">
        <v>10</v>
      </c>
      <c r="D9" s="123"/>
      <c r="E9" s="4" t="s">
        <v>11</v>
      </c>
      <c r="F9" s="4" t="s">
        <v>9</v>
      </c>
      <c r="G9" s="4" t="s">
        <v>12</v>
      </c>
      <c r="H9" s="6" t="s">
        <v>13</v>
      </c>
    </row>
    <row r="10" spans="1:8" s="59" customFormat="1" ht="35.1" customHeight="1" x14ac:dyDescent="0.25">
      <c r="A10" s="40">
        <v>1</v>
      </c>
      <c r="B10" s="34" t="s">
        <v>469</v>
      </c>
      <c r="C10" s="31" t="s">
        <v>470</v>
      </c>
      <c r="D10" s="32" t="s">
        <v>137</v>
      </c>
      <c r="E10" s="33" t="s">
        <v>471</v>
      </c>
      <c r="F10" s="47" t="s">
        <v>575</v>
      </c>
      <c r="G10" s="65"/>
      <c r="H10" s="65"/>
    </row>
    <row r="11" spans="1:8" s="59" customFormat="1" ht="35.1" customHeight="1" x14ac:dyDescent="0.25">
      <c r="A11" s="40">
        <v>2</v>
      </c>
      <c r="B11" s="34" t="s">
        <v>473</v>
      </c>
      <c r="C11" s="31" t="s">
        <v>474</v>
      </c>
      <c r="D11" s="32" t="s">
        <v>475</v>
      </c>
      <c r="E11" s="33" t="s">
        <v>472</v>
      </c>
      <c r="F11" s="47" t="s">
        <v>577</v>
      </c>
      <c r="G11" s="65"/>
      <c r="H11" s="65"/>
    </row>
    <row r="12" spans="1:8" s="59" customFormat="1" ht="35.1" customHeight="1" x14ac:dyDescent="0.25">
      <c r="A12" s="40">
        <v>3</v>
      </c>
      <c r="B12" s="34" t="s">
        <v>541</v>
      </c>
      <c r="C12" s="31" t="s">
        <v>542</v>
      </c>
      <c r="D12" s="32" t="s">
        <v>118</v>
      </c>
      <c r="E12" s="33" t="s">
        <v>543</v>
      </c>
      <c r="F12" s="47" t="s">
        <v>579</v>
      </c>
      <c r="G12" s="65"/>
      <c r="H12" s="96"/>
    </row>
    <row r="13" spans="1:8" s="59" customFormat="1" ht="35.1" customHeight="1" x14ac:dyDescent="0.25">
      <c r="A13" s="40">
        <v>4</v>
      </c>
      <c r="B13" s="18" t="s">
        <v>544</v>
      </c>
      <c r="C13" s="19" t="s">
        <v>103</v>
      </c>
      <c r="D13" s="20" t="s">
        <v>40</v>
      </c>
      <c r="E13" s="21" t="s">
        <v>545</v>
      </c>
      <c r="F13" s="47" t="s">
        <v>573</v>
      </c>
      <c r="G13" s="65"/>
      <c r="H13" s="96"/>
    </row>
    <row r="14" spans="1:8" s="59" customFormat="1" ht="35.1" customHeight="1" x14ac:dyDescent="0.25">
      <c r="A14" s="40">
        <v>5</v>
      </c>
      <c r="B14" s="34" t="s">
        <v>410</v>
      </c>
      <c r="C14" s="31" t="s">
        <v>411</v>
      </c>
      <c r="D14" s="32" t="s">
        <v>56</v>
      </c>
      <c r="E14" s="33" t="s">
        <v>405</v>
      </c>
      <c r="F14" s="47" t="s">
        <v>574</v>
      </c>
      <c r="G14" s="7"/>
      <c r="H14" s="21"/>
    </row>
    <row r="15" spans="1:8" s="59" customFormat="1" ht="35.1" customHeight="1" x14ac:dyDescent="0.25">
      <c r="A15" s="40">
        <v>6</v>
      </c>
      <c r="B15" s="18" t="s">
        <v>568</v>
      </c>
      <c r="C15" s="70" t="s">
        <v>569</v>
      </c>
      <c r="D15" s="72" t="s">
        <v>66</v>
      </c>
      <c r="E15" s="21" t="s">
        <v>570</v>
      </c>
      <c r="F15" s="47" t="s">
        <v>574</v>
      </c>
      <c r="G15" s="7"/>
      <c r="H15" s="21"/>
    </row>
    <row r="16" spans="1:8" s="59" customFormat="1" ht="35.1" customHeight="1" x14ac:dyDescent="0.25">
      <c r="A16" s="40">
        <v>7</v>
      </c>
      <c r="B16" s="34" t="s">
        <v>546</v>
      </c>
      <c r="C16" s="97" t="s">
        <v>547</v>
      </c>
      <c r="D16" s="98" t="s">
        <v>85</v>
      </c>
      <c r="E16" s="33" t="s">
        <v>548</v>
      </c>
      <c r="F16" s="47" t="s">
        <v>576</v>
      </c>
      <c r="G16" s="7"/>
      <c r="H16" s="21"/>
    </row>
    <row r="17" spans="1:8" customFormat="1" ht="24.95" customHeight="1" x14ac:dyDescent="0.25">
      <c r="A17" s="41"/>
      <c r="B17" s="41"/>
      <c r="C17" s="28" t="s">
        <v>315</v>
      </c>
      <c r="D17" s="44">
        <f>A16</f>
        <v>7</v>
      </c>
      <c r="E17" s="36" t="s">
        <v>312</v>
      </c>
      <c r="F17" s="17"/>
      <c r="G17" s="43"/>
      <c r="H17" s="22"/>
    </row>
    <row r="18" spans="1:8" ht="24.95" customHeight="1" x14ac:dyDescent="0.25">
      <c r="B18" s="45"/>
      <c r="C18" s="45"/>
      <c r="D18" s="45"/>
      <c r="F18" s="63" t="s">
        <v>15</v>
      </c>
    </row>
    <row r="19" spans="1:8" ht="18" customHeight="1" x14ac:dyDescent="0.25"/>
    <row r="20" spans="1:8" ht="18" customHeight="1" x14ac:dyDescent="0.25"/>
    <row r="21" spans="1:8" ht="20.100000000000001" customHeight="1" x14ac:dyDescent="0.25"/>
    <row r="22" spans="1:8" ht="20.100000000000001" customHeight="1" x14ac:dyDescent="0.25"/>
    <row r="23" spans="1:8" ht="20.100000000000001" customHeight="1" x14ac:dyDescent="0.25"/>
    <row r="24" spans="1:8" ht="20.100000000000001" customHeight="1" x14ac:dyDescent="0.25"/>
    <row r="25" spans="1:8" ht="20.100000000000001" customHeight="1" x14ac:dyDescent="0.25"/>
    <row r="26" spans="1:8" ht="20.100000000000001" customHeight="1" x14ac:dyDescent="0.25"/>
    <row r="27" spans="1:8" ht="20.100000000000001" customHeight="1" x14ac:dyDescent="0.25"/>
  </sheetData>
  <mergeCells count="10">
    <mergeCell ref="A5:G5"/>
    <mergeCell ref="A6:G6"/>
    <mergeCell ref="A7:G7"/>
    <mergeCell ref="C9:D9"/>
    <mergeCell ref="A1:D1"/>
    <mergeCell ref="F1:G1"/>
    <mergeCell ref="A2:D2"/>
    <mergeCell ref="F2:G2"/>
    <mergeCell ref="A3:D3"/>
    <mergeCell ref="E3:G3"/>
  </mergeCells>
  <pageMargins left="0.5" right="0.25" top="0.5" bottom="0.5" header="0" footer="0.25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view="pageBreakPreview" topLeftCell="A52" zoomScaleNormal="100" zoomScaleSheetLayoutView="100" workbookViewId="0">
      <selection activeCell="D69" sqref="D69:G69"/>
    </sheetView>
  </sheetViews>
  <sheetFormatPr defaultRowHeight="15" x14ac:dyDescent="0.25"/>
  <cols>
    <col min="1" max="1" width="6.7109375" style="5" customWidth="1"/>
    <col min="2" max="2" width="10.7109375" style="5" customWidth="1"/>
    <col min="3" max="3" width="23.7109375" style="5" customWidth="1"/>
    <col min="4" max="4" width="8.28515625" style="5" customWidth="1"/>
    <col min="5" max="5" width="10.7109375" style="5" customWidth="1"/>
    <col min="6" max="6" width="12.7109375" style="5" customWidth="1"/>
    <col min="7" max="7" width="22.7109375" style="5" customWidth="1"/>
    <col min="8" max="8" width="5.7109375" style="5" customWidth="1"/>
    <col min="9" max="16384" width="9.140625" style="5"/>
  </cols>
  <sheetData>
    <row r="1" spans="1:8" ht="18" customHeight="1" x14ac:dyDescent="0.25">
      <c r="A1" s="136" t="s">
        <v>0</v>
      </c>
      <c r="B1" s="136"/>
      <c r="C1" s="136"/>
      <c r="D1" s="137" t="s">
        <v>3</v>
      </c>
      <c r="E1" s="137"/>
      <c r="F1" s="137"/>
      <c r="G1" s="137"/>
      <c r="H1" s="9"/>
    </row>
    <row r="2" spans="1:8" ht="18" customHeight="1" x14ac:dyDescent="0.25">
      <c r="A2" s="137" t="s">
        <v>16</v>
      </c>
      <c r="B2" s="137"/>
      <c r="C2" s="137"/>
      <c r="D2" s="138" t="s">
        <v>17</v>
      </c>
      <c r="E2" s="138"/>
      <c r="F2" s="138"/>
      <c r="G2" s="138"/>
      <c r="H2" s="9"/>
    </row>
    <row r="3" spans="1:8" ht="18" customHeight="1" x14ac:dyDescent="0.25">
      <c r="A3" s="137" t="s">
        <v>2</v>
      </c>
      <c r="B3" s="137"/>
      <c r="C3" s="137"/>
      <c r="D3" s="137"/>
      <c r="E3" s="137"/>
      <c r="F3" s="137"/>
      <c r="G3" s="137"/>
      <c r="H3" s="9"/>
    </row>
    <row r="4" spans="1:8" ht="18" customHeight="1" x14ac:dyDescent="0.25">
      <c r="A4" s="128"/>
      <c r="B4" s="128"/>
      <c r="C4" s="128"/>
      <c r="D4" s="10"/>
      <c r="E4" s="10"/>
      <c r="F4" s="10"/>
      <c r="G4" s="101"/>
      <c r="H4" s="9"/>
    </row>
    <row r="5" spans="1:8" ht="45" customHeight="1" x14ac:dyDescent="0.3">
      <c r="A5" s="129" t="s">
        <v>571</v>
      </c>
      <c r="B5" s="130"/>
      <c r="C5" s="130"/>
      <c r="D5" s="130"/>
      <c r="E5" s="130"/>
      <c r="F5" s="130"/>
      <c r="G5" s="130"/>
      <c r="H5" s="101"/>
    </row>
    <row r="6" spans="1:8" ht="39.950000000000003" customHeight="1" x14ac:dyDescent="0.25">
      <c r="A6" s="139" t="s">
        <v>18</v>
      </c>
      <c r="B6" s="131"/>
      <c r="C6" s="131"/>
      <c r="D6" s="131"/>
      <c r="E6" s="131"/>
      <c r="F6" s="131"/>
      <c r="G6" s="131"/>
      <c r="H6" s="11"/>
    </row>
    <row r="7" spans="1:8" ht="35.1" customHeight="1" x14ac:dyDescent="0.25">
      <c r="A7" s="132" t="s">
        <v>593</v>
      </c>
      <c r="B7" s="132"/>
      <c r="C7" s="133"/>
      <c r="D7" s="133"/>
      <c r="E7" s="133"/>
      <c r="F7" s="133"/>
      <c r="G7" s="133"/>
      <c r="H7" s="9"/>
    </row>
    <row r="8" spans="1:8" ht="15" customHeight="1" x14ac:dyDescent="0.25">
      <c r="A8" s="12"/>
      <c r="B8" s="13"/>
      <c r="C8" s="14"/>
      <c r="D8" s="14"/>
      <c r="E8" s="14"/>
      <c r="F8" s="14"/>
      <c r="G8" s="14"/>
      <c r="H8" s="11"/>
    </row>
    <row r="9" spans="1:8" ht="30" customHeight="1" x14ac:dyDescent="0.25">
      <c r="A9" s="15" t="s">
        <v>7</v>
      </c>
      <c r="B9" s="16" t="s">
        <v>272</v>
      </c>
      <c r="C9" s="134" t="s">
        <v>19</v>
      </c>
      <c r="D9" s="135"/>
      <c r="E9" s="100" t="s">
        <v>20</v>
      </c>
      <c r="F9" s="17" t="s">
        <v>21</v>
      </c>
      <c r="G9" s="17" t="s">
        <v>22</v>
      </c>
      <c r="H9" s="6" t="s">
        <v>13</v>
      </c>
    </row>
    <row r="10" spans="1:8" s="8" customFormat="1" ht="17.45" customHeight="1" x14ac:dyDescent="0.25">
      <c r="A10" s="25">
        <v>1</v>
      </c>
      <c r="B10" s="18" t="s">
        <v>403</v>
      </c>
      <c r="C10" s="70" t="s">
        <v>404</v>
      </c>
      <c r="D10" s="72" t="s">
        <v>223</v>
      </c>
      <c r="E10" s="18" t="s">
        <v>184</v>
      </c>
      <c r="F10" s="21" t="s">
        <v>405</v>
      </c>
      <c r="G10" s="69"/>
      <c r="H10" s="26"/>
    </row>
    <row r="11" spans="1:8" s="8" customFormat="1" ht="17.45" customHeight="1" x14ac:dyDescent="0.25">
      <c r="A11" s="25">
        <v>2</v>
      </c>
      <c r="B11" s="18" t="s">
        <v>406</v>
      </c>
      <c r="C11" s="70" t="s">
        <v>28</v>
      </c>
      <c r="D11" s="72" t="s">
        <v>128</v>
      </c>
      <c r="E11" s="18" t="s">
        <v>214</v>
      </c>
      <c r="F11" s="21" t="s">
        <v>405</v>
      </c>
      <c r="G11" s="69"/>
      <c r="H11" s="26"/>
    </row>
    <row r="12" spans="1:8" s="8" customFormat="1" ht="17.45" customHeight="1" x14ac:dyDescent="0.25">
      <c r="A12" s="25">
        <v>3</v>
      </c>
      <c r="B12" s="18" t="s">
        <v>407</v>
      </c>
      <c r="C12" s="70" t="s">
        <v>25</v>
      </c>
      <c r="D12" s="72" t="s">
        <v>277</v>
      </c>
      <c r="E12" s="18" t="s">
        <v>185</v>
      </c>
      <c r="F12" s="21" t="s">
        <v>405</v>
      </c>
      <c r="G12" s="69"/>
      <c r="H12" s="26"/>
    </row>
    <row r="13" spans="1:8" s="8" customFormat="1" ht="17.45" customHeight="1" x14ac:dyDescent="0.25">
      <c r="A13" s="25">
        <v>4</v>
      </c>
      <c r="B13" s="18" t="s">
        <v>408</v>
      </c>
      <c r="C13" s="70" t="s">
        <v>105</v>
      </c>
      <c r="D13" s="72" t="s">
        <v>169</v>
      </c>
      <c r="E13" s="18" t="s">
        <v>228</v>
      </c>
      <c r="F13" s="21" t="s">
        <v>405</v>
      </c>
      <c r="G13" s="69"/>
      <c r="H13" s="26"/>
    </row>
    <row r="14" spans="1:8" s="8" customFormat="1" ht="17.45" customHeight="1" x14ac:dyDescent="0.25">
      <c r="A14" s="25">
        <v>5</v>
      </c>
      <c r="B14" s="18" t="s">
        <v>412</v>
      </c>
      <c r="C14" s="70" t="s">
        <v>413</v>
      </c>
      <c r="D14" s="72" t="s">
        <v>178</v>
      </c>
      <c r="E14" s="18" t="s">
        <v>199</v>
      </c>
      <c r="F14" s="21" t="s">
        <v>405</v>
      </c>
      <c r="G14" s="69"/>
      <c r="H14" s="26"/>
    </row>
    <row r="15" spans="1:8" s="8" customFormat="1" ht="17.45" customHeight="1" x14ac:dyDescent="0.25">
      <c r="A15" s="25">
        <v>6</v>
      </c>
      <c r="B15" s="18" t="s">
        <v>414</v>
      </c>
      <c r="C15" s="70" t="s">
        <v>209</v>
      </c>
      <c r="D15" s="72" t="s">
        <v>30</v>
      </c>
      <c r="E15" s="18" t="s">
        <v>200</v>
      </c>
      <c r="F15" s="21" t="s">
        <v>405</v>
      </c>
      <c r="G15" s="69"/>
      <c r="H15" s="26"/>
    </row>
    <row r="16" spans="1:8" s="8" customFormat="1" ht="17.45" customHeight="1" x14ac:dyDescent="0.25">
      <c r="A16" s="25">
        <v>7</v>
      </c>
      <c r="B16" s="18" t="s">
        <v>415</v>
      </c>
      <c r="C16" s="70" t="s">
        <v>115</v>
      </c>
      <c r="D16" s="72" t="s">
        <v>30</v>
      </c>
      <c r="E16" s="18" t="s">
        <v>242</v>
      </c>
      <c r="F16" s="21" t="s">
        <v>405</v>
      </c>
      <c r="G16" s="69"/>
      <c r="H16" s="26"/>
    </row>
    <row r="17" spans="1:8" s="8" customFormat="1" ht="17.45" customHeight="1" x14ac:dyDescent="0.25">
      <c r="A17" s="25">
        <v>8</v>
      </c>
      <c r="B17" s="18" t="s">
        <v>418</v>
      </c>
      <c r="C17" s="70" t="s">
        <v>170</v>
      </c>
      <c r="D17" s="72" t="s">
        <v>108</v>
      </c>
      <c r="E17" s="18" t="s">
        <v>197</v>
      </c>
      <c r="F17" s="21" t="s">
        <v>405</v>
      </c>
      <c r="G17" s="69"/>
      <c r="H17" s="26"/>
    </row>
    <row r="18" spans="1:8" s="8" customFormat="1" ht="17.45" customHeight="1" x14ac:dyDescent="0.25">
      <c r="A18" s="25">
        <v>9</v>
      </c>
      <c r="B18" s="18" t="s">
        <v>419</v>
      </c>
      <c r="C18" s="70" t="s">
        <v>122</v>
      </c>
      <c r="D18" s="72" t="s">
        <v>31</v>
      </c>
      <c r="E18" s="18" t="s">
        <v>202</v>
      </c>
      <c r="F18" s="21" t="s">
        <v>405</v>
      </c>
      <c r="G18" s="69"/>
      <c r="H18" s="26"/>
    </row>
    <row r="19" spans="1:8" s="8" customFormat="1" ht="17.45" customHeight="1" x14ac:dyDescent="0.25">
      <c r="A19" s="25">
        <v>10</v>
      </c>
      <c r="B19" s="18" t="s">
        <v>420</v>
      </c>
      <c r="C19" s="70" t="s">
        <v>37</v>
      </c>
      <c r="D19" s="72" t="s">
        <v>66</v>
      </c>
      <c r="E19" s="18" t="s">
        <v>184</v>
      </c>
      <c r="F19" s="21" t="s">
        <v>405</v>
      </c>
      <c r="G19" s="69"/>
      <c r="H19" s="26"/>
    </row>
    <row r="20" spans="1:8" s="8" customFormat="1" ht="17.45" customHeight="1" x14ac:dyDescent="0.25">
      <c r="A20" s="25">
        <v>11</v>
      </c>
      <c r="B20" s="18" t="s">
        <v>423</v>
      </c>
      <c r="C20" s="70" t="s">
        <v>424</v>
      </c>
      <c r="D20" s="72" t="s">
        <v>32</v>
      </c>
      <c r="E20" s="18" t="s">
        <v>220</v>
      </c>
      <c r="F20" s="21" t="s">
        <v>405</v>
      </c>
      <c r="G20" s="69"/>
      <c r="H20" s="26"/>
    </row>
    <row r="21" spans="1:8" s="8" customFormat="1" ht="17.45" customHeight="1" x14ac:dyDescent="0.25">
      <c r="A21" s="25">
        <v>12</v>
      </c>
      <c r="B21" s="18" t="s">
        <v>425</v>
      </c>
      <c r="C21" s="70" t="s">
        <v>426</v>
      </c>
      <c r="D21" s="72" t="s">
        <v>32</v>
      </c>
      <c r="E21" s="18" t="s">
        <v>194</v>
      </c>
      <c r="F21" s="21" t="s">
        <v>405</v>
      </c>
      <c r="G21" s="69"/>
      <c r="H21" s="26"/>
    </row>
    <row r="22" spans="1:8" s="8" customFormat="1" ht="17.45" customHeight="1" x14ac:dyDescent="0.25">
      <c r="A22" s="25">
        <v>13</v>
      </c>
      <c r="B22" s="18" t="s">
        <v>427</v>
      </c>
      <c r="C22" s="70" t="s">
        <v>143</v>
      </c>
      <c r="D22" s="72" t="s">
        <v>428</v>
      </c>
      <c r="E22" s="18" t="s">
        <v>201</v>
      </c>
      <c r="F22" s="21" t="s">
        <v>405</v>
      </c>
      <c r="G22" s="69"/>
      <c r="H22" s="26"/>
    </row>
    <row r="23" spans="1:8" s="8" customFormat="1" ht="17.45" customHeight="1" x14ac:dyDescent="0.25">
      <c r="A23" s="25">
        <v>14</v>
      </c>
      <c r="B23" s="18" t="s">
        <v>431</v>
      </c>
      <c r="C23" s="70" t="s">
        <v>176</v>
      </c>
      <c r="D23" s="72" t="s">
        <v>136</v>
      </c>
      <c r="E23" s="18" t="s">
        <v>432</v>
      </c>
      <c r="F23" s="21" t="s">
        <v>405</v>
      </c>
      <c r="G23" s="69"/>
      <c r="H23" s="26"/>
    </row>
    <row r="24" spans="1:8" s="8" customFormat="1" ht="17.45" customHeight="1" x14ac:dyDescent="0.25">
      <c r="A24" s="25">
        <v>15</v>
      </c>
      <c r="B24" s="18" t="s">
        <v>433</v>
      </c>
      <c r="C24" s="70" t="s">
        <v>24</v>
      </c>
      <c r="D24" s="72" t="s">
        <v>136</v>
      </c>
      <c r="E24" s="18" t="s">
        <v>228</v>
      </c>
      <c r="F24" s="21" t="s">
        <v>405</v>
      </c>
      <c r="G24" s="69"/>
      <c r="H24" s="26"/>
    </row>
    <row r="25" spans="1:8" s="8" customFormat="1" ht="17.45" customHeight="1" x14ac:dyDescent="0.25">
      <c r="A25" s="25">
        <v>16</v>
      </c>
      <c r="B25" s="18" t="s">
        <v>434</v>
      </c>
      <c r="C25" s="70" t="s">
        <v>188</v>
      </c>
      <c r="D25" s="72" t="s">
        <v>71</v>
      </c>
      <c r="E25" s="18" t="s">
        <v>435</v>
      </c>
      <c r="F25" s="21" t="s">
        <v>405</v>
      </c>
      <c r="G25" s="69"/>
      <c r="H25" s="26"/>
    </row>
    <row r="26" spans="1:8" s="8" customFormat="1" ht="17.45" customHeight="1" x14ac:dyDescent="0.25">
      <c r="A26" s="25">
        <v>17</v>
      </c>
      <c r="B26" s="18" t="s">
        <v>436</v>
      </c>
      <c r="C26" s="70" t="s">
        <v>43</v>
      </c>
      <c r="D26" s="72" t="s">
        <v>35</v>
      </c>
      <c r="E26" s="18" t="s">
        <v>204</v>
      </c>
      <c r="F26" s="21" t="s">
        <v>405</v>
      </c>
      <c r="G26" s="69"/>
      <c r="H26" s="26"/>
    </row>
    <row r="27" spans="1:8" s="8" customFormat="1" ht="17.45" customHeight="1" x14ac:dyDescent="0.25">
      <c r="A27" s="25">
        <v>18</v>
      </c>
      <c r="B27" s="18" t="s">
        <v>437</v>
      </c>
      <c r="C27" s="70" t="s">
        <v>37</v>
      </c>
      <c r="D27" s="72" t="s">
        <v>35</v>
      </c>
      <c r="E27" s="18" t="s">
        <v>222</v>
      </c>
      <c r="F27" s="21" t="s">
        <v>405</v>
      </c>
      <c r="G27" s="69"/>
      <c r="H27" s="26"/>
    </row>
    <row r="28" spans="1:8" s="8" customFormat="1" ht="17.45" customHeight="1" x14ac:dyDescent="0.25">
      <c r="A28" s="25">
        <v>19</v>
      </c>
      <c r="B28" s="18" t="s">
        <v>439</v>
      </c>
      <c r="C28" s="70" t="s">
        <v>142</v>
      </c>
      <c r="D28" s="72" t="s">
        <v>113</v>
      </c>
      <c r="E28" s="18" t="s">
        <v>206</v>
      </c>
      <c r="F28" s="21" t="s">
        <v>405</v>
      </c>
      <c r="G28" s="69"/>
      <c r="H28" s="26"/>
    </row>
    <row r="29" spans="1:8" s="8" customFormat="1" ht="17.45" customHeight="1" x14ac:dyDescent="0.25">
      <c r="A29" s="25">
        <v>20</v>
      </c>
      <c r="B29" s="18" t="s">
        <v>459</v>
      </c>
      <c r="C29" s="70" t="s">
        <v>165</v>
      </c>
      <c r="D29" s="72" t="s">
        <v>38</v>
      </c>
      <c r="E29" s="18" t="s">
        <v>460</v>
      </c>
      <c r="F29" s="21" t="s">
        <v>405</v>
      </c>
      <c r="G29" s="69"/>
      <c r="H29" s="26"/>
    </row>
    <row r="30" spans="1:8" s="8" customFormat="1" ht="17.45" customHeight="1" x14ac:dyDescent="0.25">
      <c r="A30" s="25">
        <v>21</v>
      </c>
      <c r="B30" s="18" t="s">
        <v>440</v>
      </c>
      <c r="C30" s="70" t="s">
        <v>37</v>
      </c>
      <c r="D30" s="72" t="s">
        <v>38</v>
      </c>
      <c r="E30" s="18" t="s">
        <v>441</v>
      </c>
      <c r="F30" s="21" t="s">
        <v>405</v>
      </c>
      <c r="G30" s="69"/>
      <c r="H30" s="26"/>
    </row>
    <row r="31" spans="1:8" s="8" customFormat="1" ht="17.45" customHeight="1" x14ac:dyDescent="0.25">
      <c r="A31" s="25">
        <v>22</v>
      </c>
      <c r="B31" s="18" t="s">
        <v>442</v>
      </c>
      <c r="C31" s="70" t="s">
        <v>163</v>
      </c>
      <c r="D31" s="72" t="s">
        <v>114</v>
      </c>
      <c r="E31" s="18" t="s">
        <v>271</v>
      </c>
      <c r="F31" s="21" t="s">
        <v>405</v>
      </c>
      <c r="G31" s="69"/>
      <c r="H31" s="26"/>
    </row>
    <row r="32" spans="1:8" s="8" customFormat="1" ht="17.45" customHeight="1" x14ac:dyDescent="0.25">
      <c r="A32" s="25">
        <v>23</v>
      </c>
      <c r="B32" s="18" t="s">
        <v>443</v>
      </c>
      <c r="C32" s="70" t="s">
        <v>444</v>
      </c>
      <c r="D32" s="72" t="s">
        <v>445</v>
      </c>
      <c r="E32" s="18" t="s">
        <v>207</v>
      </c>
      <c r="F32" s="21" t="s">
        <v>405</v>
      </c>
      <c r="G32" s="69"/>
      <c r="H32" s="26"/>
    </row>
    <row r="33" spans="1:8" s="8" customFormat="1" ht="17.45" customHeight="1" x14ac:dyDescent="0.25">
      <c r="A33" s="25">
        <v>24</v>
      </c>
      <c r="B33" s="18" t="s">
        <v>446</v>
      </c>
      <c r="C33" s="70" t="s">
        <v>245</v>
      </c>
      <c r="D33" s="72" t="s">
        <v>85</v>
      </c>
      <c r="E33" s="18" t="s">
        <v>189</v>
      </c>
      <c r="F33" s="21" t="s">
        <v>405</v>
      </c>
      <c r="G33" s="69"/>
      <c r="H33" s="26"/>
    </row>
    <row r="34" spans="1:8" s="8" customFormat="1" ht="17.45" customHeight="1" x14ac:dyDescent="0.25">
      <c r="A34" s="25">
        <v>25</v>
      </c>
      <c r="B34" s="18" t="s">
        <v>447</v>
      </c>
      <c r="C34" s="70" t="s">
        <v>33</v>
      </c>
      <c r="D34" s="72" t="s">
        <v>98</v>
      </c>
      <c r="E34" s="18" t="s">
        <v>204</v>
      </c>
      <c r="F34" s="21" t="s">
        <v>405</v>
      </c>
      <c r="G34" s="69"/>
      <c r="H34" s="26"/>
    </row>
    <row r="35" spans="1:8" s="8" customFormat="1" ht="17.45" customHeight="1" x14ac:dyDescent="0.25">
      <c r="A35" s="25">
        <v>26</v>
      </c>
      <c r="B35" s="18" t="s">
        <v>448</v>
      </c>
      <c r="C35" s="70" t="s">
        <v>147</v>
      </c>
      <c r="D35" s="72" t="s">
        <v>118</v>
      </c>
      <c r="E35" s="18" t="s">
        <v>449</v>
      </c>
      <c r="F35" s="21" t="s">
        <v>405</v>
      </c>
      <c r="G35" s="69"/>
      <c r="H35" s="26"/>
    </row>
    <row r="36" spans="1:8" s="8" customFormat="1" ht="17.45" customHeight="1" x14ac:dyDescent="0.25">
      <c r="A36" s="25">
        <v>27</v>
      </c>
      <c r="B36" s="18" t="s">
        <v>450</v>
      </c>
      <c r="C36" s="70" t="s">
        <v>176</v>
      </c>
      <c r="D36" s="72" t="s">
        <v>164</v>
      </c>
      <c r="E36" s="18" t="s">
        <v>213</v>
      </c>
      <c r="F36" s="21" t="s">
        <v>405</v>
      </c>
      <c r="G36" s="69"/>
      <c r="H36" s="26"/>
    </row>
    <row r="37" spans="1:8" s="8" customFormat="1" ht="17.45" customHeight="1" x14ac:dyDescent="0.25">
      <c r="A37" s="25">
        <v>28</v>
      </c>
      <c r="B37" s="18" t="s">
        <v>451</v>
      </c>
      <c r="C37" s="70" t="s">
        <v>159</v>
      </c>
      <c r="D37" s="72" t="s">
        <v>29</v>
      </c>
      <c r="E37" s="18" t="s">
        <v>127</v>
      </c>
      <c r="F37" s="21" t="s">
        <v>405</v>
      </c>
      <c r="G37" s="69"/>
      <c r="H37" s="26"/>
    </row>
    <row r="38" spans="1:8" s="8" customFormat="1" ht="17.45" customHeight="1" x14ac:dyDescent="0.25">
      <c r="A38" s="25">
        <v>29</v>
      </c>
      <c r="B38" s="18" t="s">
        <v>452</v>
      </c>
      <c r="C38" s="70" t="s">
        <v>245</v>
      </c>
      <c r="D38" s="72" t="s">
        <v>150</v>
      </c>
      <c r="E38" s="18" t="s">
        <v>211</v>
      </c>
      <c r="F38" s="21" t="s">
        <v>405</v>
      </c>
      <c r="G38" s="69"/>
      <c r="H38" s="26"/>
    </row>
    <row r="39" spans="1:8" s="8" customFormat="1" ht="17.45" customHeight="1" x14ac:dyDescent="0.25">
      <c r="A39" s="25">
        <v>30</v>
      </c>
      <c r="B39" s="18" t="s">
        <v>453</v>
      </c>
      <c r="C39" s="70" t="s">
        <v>454</v>
      </c>
      <c r="D39" s="72" t="s">
        <v>150</v>
      </c>
      <c r="E39" s="18" t="s">
        <v>191</v>
      </c>
      <c r="F39" s="21" t="s">
        <v>405</v>
      </c>
      <c r="G39" s="69"/>
      <c r="H39" s="26"/>
    </row>
    <row r="40" spans="1:8" s="8" customFormat="1" ht="17.45" customHeight="1" x14ac:dyDescent="0.25">
      <c r="A40" s="25">
        <v>31</v>
      </c>
      <c r="B40" s="18" t="s">
        <v>481</v>
      </c>
      <c r="C40" s="70" t="s">
        <v>134</v>
      </c>
      <c r="D40" s="72" t="s">
        <v>44</v>
      </c>
      <c r="E40" s="18" t="s">
        <v>529</v>
      </c>
      <c r="F40" s="21" t="s">
        <v>530</v>
      </c>
      <c r="G40" s="69"/>
      <c r="H40" s="26"/>
    </row>
    <row r="41" spans="1:8" s="8" customFormat="1" ht="17.45" customHeight="1" x14ac:dyDescent="0.25">
      <c r="A41" s="25">
        <v>32</v>
      </c>
      <c r="B41" s="18" t="s">
        <v>482</v>
      </c>
      <c r="C41" s="70" t="s">
        <v>274</v>
      </c>
      <c r="D41" s="72" t="s">
        <v>104</v>
      </c>
      <c r="E41" s="18" t="s">
        <v>253</v>
      </c>
      <c r="F41" s="21" t="s">
        <v>530</v>
      </c>
      <c r="G41" s="69"/>
      <c r="H41" s="26"/>
    </row>
    <row r="42" spans="1:8" s="8" customFormat="1" ht="17.45" customHeight="1" x14ac:dyDescent="0.25">
      <c r="A42" s="25">
        <v>33</v>
      </c>
      <c r="B42" s="18" t="s">
        <v>486</v>
      </c>
      <c r="C42" s="70" t="s">
        <v>275</v>
      </c>
      <c r="D42" s="72" t="s">
        <v>162</v>
      </c>
      <c r="E42" s="18" t="s">
        <v>263</v>
      </c>
      <c r="F42" s="21" t="s">
        <v>530</v>
      </c>
      <c r="G42" s="69"/>
      <c r="H42" s="26"/>
    </row>
    <row r="43" spans="1:8" s="8" customFormat="1" ht="17.45" customHeight="1" x14ac:dyDescent="0.25">
      <c r="A43" s="25">
        <v>34</v>
      </c>
      <c r="B43" s="18" t="s">
        <v>487</v>
      </c>
      <c r="C43" s="70" t="s">
        <v>488</v>
      </c>
      <c r="D43" s="72" t="s">
        <v>120</v>
      </c>
      <c r="E43" s="18" t="s">
        <v>235</v>
      </c>
      <c r="F43" s="21" t="s">
        <v>530</v>
      </c>
      <c r="G43" s="69"/>
      <c r="H43" s="26"/>
    </row>
    <row r="44" spans="1:8" s="8" customFormat="1" ht="17.45" customHeight="1" x14ac:dyDescent="0.25">
      <c r="A44" s="25">
        <v>35</v>
      </c>
      <c r="B44" s="18" t="s">
        <v>489</v>
      </c>
      <c r="C44" s="70" t="s">
        <v>256</v>
      </c>
      <c r="D44" s="72" t="s">
        <v>30</v>
      </c>
      <c r="E44" s="18" t="s">
        <v>247</v>
      </c>
      <c r="F44" s="21" t="s">
        <v>530</v>
      </c>
      <c r="G44" s="69"/>
      <c r="H44" s="26"/>
    </row>
    <row r="45" spans="1:8" s="8" customFormat="1" ht="17.45" customHeight="1" x14ac:dyDescent="0.25">
      <c r="A45" s="25">
        <v>36</v>
      </c>
      <c r="B45" s="18" t="s">
        <v>490</v>
      </c>
      <c r="C45" s="70" t="s">
        <v>152</v>
      </c>
      <c r="D45" s="72" t="s">
        <v>108</v>
      </c>
      <c r="E45" s="18" t="s">
        <v>221</v>
      </c>
      <c r="F45" s="21" t="s">
        <v>530</v>
      </c>
      <c r="G45" s="69"/>
      <c r="H45" s="26"/>
    </row>
    <row r="46" spans="1:8" s="8" customFormat="1" ht="17.45" customHeight="1" x14ac:dyDescent="0.25">
      <c r="A46" s="25">
        <v>37</v>
      </c>
      <c r="B46" s="18" t="s">
        <v>491</v>
      </c>
      <c r="C46" s="70" t="s">
        <v>241</v>
      </c>
      <c r="D46" s="72" t="s">
        <v>217</v>
      </c>
      <c r="E46" s="18" t="s">
        <v>531</v>
      </c>
      <c r="F46" s="21" t="s">
        <v>530</v>
      </c>
      <c r="G46" s="69"/>
      <c r="H46" s="26"/>
    </row>
    <row r="47" spans="1:8" s="8" customFormat="1" ht="17.45" customHeight="1" x14ac:dyDescent="0.25">
      <c r="A47" s="25">
        <v>38</v>
      </c>
      <c r="B47" s="18" t="s">
        <v>492</v>
      </c>
      <c r="C47" s="70" t="s">
        <v>43</v>
      </c>
      <c r="D47" s="72" t="s">
        <v>215</v>
      </c>
      <c r="E47" s="18" t="s">
        <v>187</v>
      </c>
      <c r="F47" s="21" t="s">
        <v>530</v>
      </c>
      <c r="G47" s="69"/>
      <c r="H47" s="26"/>
    </row>
    <row r="48" spans="1:8" s="8" customFormat="1" ht="17.45" customHeight="1" x14ac:dyDescent="0.25">
      <c r="A48" s="25">
        <v>39</v>
      </c>
      <c r="B48" s="18" t="s">
        <v>493</v>
      </c>
      <c r="C48" s="70" t="s">
        <v>141</v>
      </c>
      <c r="D48" s="72" t="s">
        <v>31</v>
      </c>
      <c r="E48" s="18" t="s">
        <v>232</v>
      </c>
      <c r="F48" s="21" t="s">
        <v>530</v>
      </c>
      <c r="G48" s="69"/>
      <c r="H48" s="26"/>
    </row>
    <row r="49" spans="1:8" s="8" customFormat="1" ht="17.45" customHeight="1" x14ac:dyDescent="0.25">
      <c r="A49" s="25">
        <v>40</v>
      </c>
      <c r="B49" s="18" t="s">
        <v>494</v>
      </c>
      <c r="C49" s="70" t="s">
        <v>350</v>
      </c>
      <c r="D49" s="72" t="s">
        <v>32</v>
      </c>
      <c r="E49" s="18" t="s">
        <v>262</v>
      </c>
      <c r="F49" s="21" t="s">
        <v>530</v>
      </c>
      <c r="G49" s="69"/>
      <c r="H49" s="26"/>
    </row>
    <row r="50" spans="1:8" s="8" customFormat="1" ht="17.45" customHeight="1" x14ac:dyDescent="0.25">
      <c r="A50" s="25">
        <v>41</v>
      </c>
      <c r="B50" s="18" t="s">
        <v>495</v>
      </c>
      <c r="C50" s="70" t="s">
        <v>422</v>
      </c>
      <c r="D50" s="72" t="s">
        <v>32</v>
      </c>
      <c r="E50" s="18" t="s">
        <v>239</v>
      </c>
      <c r="F50" s="21" t="s">
        <v>530</v>
      </c>
      <c r="G50" s="69"/>
      <c r="H50" s="26"/>
    </row>
    <row r="51" spans="1:8" s="8" customFormat="1" ht="17.45" customHeight="1" x14ac:dyDescent="0.25">
      <c r="A51" s="25">
        <v>42</v>
      </c>
      <c r="B51" s="18" t="s">
        <v>496</v>
      </c>
      <c r="C51" s="70" t="s">
        <v>353</v>
      </c>
      <c r="D51" s="72" t="s">
        <v>34</v>
      </c>
      <c r="E51" s="18" t="s">
        <v>250</v>
      </c>
      <c r="F51" s="21" t="s">
        <v>530</v>
      </c>
      <c r="G51" s="69"/>
      <c r="H51" s="26"/>
    </row>
    <row r="52" spans="1:8" s="8" customFormat="1" ht="17.45" customHeight="1" x14ac:dyDescent="0.25">
      <c r="A52" s="25">
        <v>43</v>
      </c>
      <c r="B52" s="18" t="s">
        <v>498</v>
      </c>
      <c r="C52" s="70" t="s">
        <v>430</v>
      </c>
      <c r="D52" s="72" t="s">
        <v>109</v>
      </c>
      <c r="E52" s="18" t="s">
        <v>224</v>
      </c>
      <c r="F52" s="21" t="s">
        <v>530</v>
      </c>
      <c r="G52" s="69"/>
      <c r="H52" s="26"/>
    </row>
    <row r="53" spans="1:8" s="8" customFormat="1" ht="17.45" customHeight="1" x14ac:dyDescent="0.25">
      <c r="A53" s="25">
        <v>44</v>
      </c>
      <c r="B53" s="18" t="s">
        <v>499</v>
      </c>
      <c r="C53" s="70" t="s">
        <v>37</v>
      </c>
      <c r="D53" s="72" t="s">
        <v>109</v>
      </c>
      <c r="E53" s="18" t="s">
        <v>252</v>
      </c>
      <c r="F53" s="21" t="s">
        <v>530</v>
      </c>
      <c r="G53" s="69"/>
      <c r="H53" s="26"/>
    </row>
    <row r="54" spans="1:8" s="8" customFormat="1" ht="17.45" customHeight="1" x14ac:dyDescent="0.25">
      <c r="A54" s="25">
        <v>45</v>
      </c>
      <c r="B54" s="18" t="s">
        <v>502</v>
      </c>
      <c r="C54" s="70" t="s">
        <v>132</v>
      </c>
      <c r="D54" s="72" t="s">
        <v>180</v>
      </c>
      <c r="E54" s="18" t="s">
        <v>261</v>
      </c>
      <c r="F54" s="21" t="s">
        <v>530</v>
      </c>
      <c r="G54" s="69"/>
      <c r="H54" s="26"/>
    </row>
    <row r="55" spans="1:8" s="8" customFormat="1" ht="17.45" customHeight="1" x14ac:dyDescent="0.25">
      <c r="A55" s="25">
        <v>46</v>
      </c>
      <c r="B55" s="18" t="s">
        <v>503</v>
      </c>
      <c r="C55" s="70" t="s">
        <v>504</v>
      </c>
      <c r="D55" s="72" t="s">
        <v>145</v>
      </c>
      <c r="E55" s="18" t="s">
        <v>234</v>
      </c>
      <c r="F55" s="21" t="s">
        <v>530</v>
      </c>
      <c r="G55" s="69"/>
      <c r="H55" s="26"/>
    </row>
    <row r="56" spans="1:8" s="8" customFormat="1" ht="17.45" customHeight="1" x14ac:dyDescent="0.25">
      <c r="A56" s="25">
        <v>47</v>
      </c>
      <c r="B56" s="18" t="s">
        <v>508</v>
      </c>
      <c r="C56" s="70" t="s">
        <v>509</v>
      </c>
      <c r="D56" s="72" t="s">
        <v>111</v>
      </c>
      <c r="E56" s="18" t="s">
        <v>229</v>
      </c>
      <c r="F56" s="21" t="s">
        <v>530</v>
      </c>
      <c r="G56" s="69"/>
      <c r="H56" s="26"/>
    </row>
    <row r="57" spans="1:8" s="8" customFormat="1" ht="17.45" customHeight="1" x14ac:dyDescent="0.25">
      <c r="A57" s="25">
        <v>48</v>
      </c>
      <c r="B57" s="18" t="s">
        <v>510</v>
      </c>
      <c r="C57" s="70" t="s">
        <v>230</v>
      </c>
      <c r="D57" s="72" t="s">
        <v>511</v>
      </c>
      <c r="E57" s="18" t="s">
        <v>264</v>
      </c>
      <c r="F57" s="21" t="s">
        <v>530</v>
      </c>
      <c r="G57" s="69"/>
      <c r="H57" s="26"/>
    </row>
    <row r="58" spans="1:8" s="8" customFormat="1" ht="17.45" customHeight="1" x14ac:dyDescent="0.25">
      <c r="A58" s="25">
        <v>49</v>
      </c>
      <c r="B58" s="18" t="s">
        <v>512</v>
      </c>
      <c r="C58" s="70" t="s">
        <v>165</v>
      </c>
      <c r="D58" s="72" t="s">
        <v>157</v>
      </c>
      <c r="E58" s="18" t="s">
        <v>246</v>
      </c>
      <c r="F58" s="21" t="s">
        <v>530</v>
      </c>
      <c r="G58" s="69"/>
      <c r="H58" s="26"/>
    </row>
    <row r="59" spans="1:8" s="8" customFormat="1" ht="17.45" customHeight="1" x14ac:dyDescent="0.25">
      <c r="A59" s="25">
        <v>50</v>
      </c>
      <c r="B59" s="18" t="s">
        <v>514</v>
      </c>
      <c r="C59" s="70" t="s">
        <v>192</v>
      </c>
      <c r="D59" s="72" t="s">
        <v>85</v>
      </c>
      <c r="E59" s="18" t="s">
        <v>233</v>
      </c>
      <c r="F59" s="21" t="s">
        <v>530</v>
      </c>
      <c r="G59" s="69"/>
      <c r="H59" s="26"/>
    </row>
    <row r="60" spans="1:8" s="8" customFormat="1" ht="17.45" customHeight="1" x14ac:dyDescent="0.25">
      <c r="A60" s="25">
        <v>51</v>
      </c>
      <c r="B60" s="18" t="s">
        <v>515</v>
      </c>
      <c r="C60" s="70" t="s">
        <v>131</v>
      </c>
      <c r="D60" s="72" t="s">
        <v>140</v>
      </c>
      <c r="E60" s="18" t="s">
        <v>270</v>
      </c>
      <c r="F60" s="21" t="s">
        <v>530</v>
      </c>
      <c r="G60" s="69"/>
      <c r="H60" s="26"/>
    </row>
    <row r="61" spans="1:8" s="8" customFormat="1" ht="17.45" customHeight="1" x14ac:dyDescent="0.25">
      <c r="A61" s="25">
        <v>52</v>
      </c>
      <c r="B61" s="18" t="s">
        <v>516</v>
      </c>
      <c r="C61" s="70" t="s">
        <v>231</v>
      </c>
      <c r="D61" s="72" t="s">
        <v>116</v>
      </c>
      <c r="E61" s="18" t="s">
        <v>240</v>
      </c>
      <c r="F61" s="21" t="s">
        <v>530</v>
      </c>
      <c r="G61" s="69"/>
      <c r="H61" s="26"/>
    </row>
    <row r="62" spans="1:8" s="8" customFormat="1" ht="17.45" customHeight="1" x14ac:dyDescent="0.25">
      <c r="A62" s="25">
        <v>53</v>
      </c>
      <c r="B62" s="18" t="s">
        <v>517</v>
      </c>
      <c r="C62" s="70" t="s">
        <v>518</v>
      </c>
      <c r="D62" s="72" t="s">
        <v>92</v>
      </c>
      <c r="E62" s="18" t="s">
        <v>257</v>
      </c>
      <c r="F62" s="21" t="s">
        <v>530</v>
      </c>
      <c r="G62" s="69"/>
      <c r="H62" s="26"/>
    </row>
    <row r="63" spans="1:8" s="8" customFormat="1" ht="17.45" customHeight="1" x14ac:dyDescent="0.25">
      <c r="A63" s="25">
        <v>54</v>
      </c>
      <c r="B63" s="18" t="s">
        <v>519</v>
      </c>
      <c r="C63" s="70" t="s">
        <v>259</v>
      </c>
      <c r="D63" s="72" t="s">
        <v>92</v>
      </c>
      <c r="E63" s="18" t="s">
        <v>198</v>
      </c>
      <c r="F63" s="21" t="s">
        <v>530</v>
      </c>
      <c r="G63" s="69"/>
      <c r="H63" s="26"/>
    </row>
    <row r="64" spans="1:8" s="8" customFormat="1" ht="17.45" customHeight="1" x14ac:dyDescent="0.25">
      <c r="A64" s="25">
        <v>55</v>
      </c>
      <c r="B64" s="18" t="s">
        <v>520</v>
      </c>
      <c r="C64" s="70" t="s">
        <v>100</v>
      </c>
      <c r="D64" s="72" t="s">
        <v>117</v>
      </c>
      <c r="E64" s="18" t="s">
        <v>193</v>
      </c>
      <c r="F64" s="21" t="s">
        <v>530</v>
      </c>
      <c r="G64" s="69"/>
      <c r="H64" s="26"/>
    </row>
    <row r="65" spans="1:8" s="8" customFormat="1" ht="17.45" customHeight="1" x14ac:dyDescent="0.25">
      <c r="A65" s="25">
        <v>56</v>
      </c>
      <c r="B65" s="18" t="s">
        <v>521</v>
      </c>
      <c r="C65" s="70" t="s">
        <v>251</v>
      </c>
      <c r="D65" s="72" t="s">
        <v>126</v>
      </c>
      <c r="E65" s="18" t="s">
        <v>238</v>
      </c>
      <c r="F65" s="21" t="s">
        <v>530</v>
      </c>
      <c r="G65" s="69"/>
      <c r="H65" s="26"/>
    </row>
    <row r="66" spans="1:8" s="8" customFormat="1" ht="17.45" customHeight="1" x14ac:dyDescent="0.25">
      <c r="A66" s="25">
        <v>57</v>
      </c>
      <c r="B66" s="18" t="s">
        <v>523</v>
      </c>
      <c r="C66" s="70" t="s">
        <v>524</v>
      </c>
      <c r="D66" s="72" t="s">
        <v>525</v>
      </c>
      <c r="E66" s="18" t="s">
        <v>237</v>
      </c>
      <c r="F66" s="21" t="s">
        <v>530</v>
      </c>
      <c r="G66" s="69"/>
      <c r="H66" s="26"/>
    </row>
    <row r="67" spans="1:8" s="8" customFormat="1" ht="17.45" customHeight="1" x14ac:dyDescent="0.25">
      <c r="A67" s="25">
        <v>58</v>
      </c>
      <c r="B67" s="18" t="s">
        <v>526</v>
      </c>
      <c r="C67" s="70" t="s">
        <v>160</v>
      </c>
      <c r="D67" s="72" t="s">
        <v>527</v>
      </c>
      <c r="E67" s="18" t="s">
        <v>267</v>
      </c>
      <c r="F67" s="21" t="s">
        <v>530</v>
      </c>
      <c r="G67" s="69"/>
      <c r="H67" s="26"/>
    </row>
    <row r="68" spans="1:8" ht="24.95" customHeight="1" x14ac:dyDescent="0.25">
      <c r="A68" s="7"/>
      <c r="B68" s="113" t="s">
        <v>41</v>
      </c>
      <c r="C68" s="114"/>
      <c r="D68" s="89">
        <f>A67</f>
        <v>58</v>
      </c>
      <c r="E68" s="142" t="s">
        <v>578</v>
      </c>
      <c r="F68" s="143"/>
      <c r="G68" s="144"/>
      <c r="H68" s="22">
        <f>COUNTIF(H10:H67,"Nữ")</f>
        <v>0</v>
      </c>
    </row>
    <row r="69" spans="1:8" ht="24.95" customHeight="1" x14ac:dyDescent="0.25">
      <c r="B69" s="24"/>
      <c r="C69" s="24"/>
      <c r="D69" s="61"/>
      <c r="E69" s="61" t="s">
        <v>15</v>
      </c>
    </row>
    <row r="70" spans="1:8" ht="18" customHeight="1" x14ac:dyDescent="0.25"/>
    <row r="71" spans="1:8" ht="18" customHeight="1" x14ac:dyDescent="0.25"/>
    <row r="72" spans="1:8" ht="18" customHeight="1" x14ac:dyDescent="0.25"/>
    <row r="73" spans="1:8" ht="18" customHeight="1" x14ac:dyDescent="0.25"/>
    <row r="74" spans="1:8" ht="18" customHeight="1" x14ac:dyDescent="0.25"/>
    <row r="75" spans="1:8" ht="18" customHeight="1" x14ac:dyDescent="0.25"/>
    <row r="76" spans="1:8" ht="18" customHeight="1" x14ac:dyDescent="0.25"/>
    <row r="77" spans="1:8" ht="18" customHeight="1" x14ac:dyDescent="0.25"/>
    <row r="78" spans="1:8" ht="18" customHeight="1" x14ac:dyDescent="0.25"/>
    <row r="79" spans="1:8" ht="18" customHeight="1" x14ac:dyDescent="0.25"/>
    <row r="80" spans="1:8" ht="18" customHeight="1" x14ac:dyDescent="0.25"/>
    <row r="81" spans="1:8" ht="18" customHeight="1" x14ac:dyDescent="0.25"/>
    <row r="82" spans="1:8" ht="18" customHeight="1" x14ac:dyDescent="0.25"/>
    <row r="83" spans="1:8" ht="18" customHeight="1" x14ac:dyDescent="0.25"/>
    <row r="84" spans="1:8" ht="17.100000000000001" customHeight="1" x14ac:dyDescent="0.25">
      <c r="A84" s="136" t="s">
        <v>0</v>
      </c>
      <c r="B84" s="136"/>
      <c r="C84" s="136"/>
      <c r="D84" s="137" t="s">
        <v>3</v>
      </c>
      <c r="E84" s="137"/>
      <c r="F84" s="137"/>
      <c r="G84" s="137"/>
      <c r="H84" s="9"/>
    </row>
    <row r="85" spans="1:8" ht="17.100000000000001" customHeight="1" x14ac:dyDescent="0.25">
      <c r="A85" s="137" t="s">
        <v>16</v>
      </c>
      <c r="B85" s="137"/>
      <c r="C85" s="137"/>
      <c r="D85" s="138" t="s">
        <v>17</v>
      </c>
      <c r="E85" s="138"/>
      <c r="F85" s="138"/>
      <c r="G85" s="138"/>
      <c r="H85" s="9"/>
    </row>
    <row r="86" spans="1:8" ht="17.100000000000001" customHeight="1" x14ac:dyDescent="0.25">
      <c r="A86" s="137" t="s">
        <v>2</v>
      </c>
      <c r="B86" s="137"/>
      <c r="C86" s="137"/>
      <c r="D86" s="137"/>
      <c r="E86" s="137"/>
      <c r="F86" s="137"/>
      <c r="G86" s="137"/>
      <c r="H86" s="9"/>
    </row>
    <row r="87" spans="1:8" ht="17.100000000000001" customHeight="1" x14ac:dyDescent="0.25">
      <c r="A87" s="128"/>
      <c r="B87" s="128"/>
      <c r="C87" s="128"/>
      <c r="D87" s="10"/>
      <c r="E87" s="10"/>
      <c r="F87" s="10"/>
      <c r="G87" s="90"/>
      <c r="H87" s="9"/>
    </row>
    <row r="88" spans="1:8" ht="45" customHeight="1" x14ac:dyDescent="0.3">
      <c r="A88" s="129" t="s">
        <v>478</v>
      </c>
      <c r="B88" s="130"/>
      <c r="C88" s="130"/>
      <c r="D88" s="130"/>
      <c r="E88" s="130"/>
      <c r="F88" s="130"/>
      <c r="G88" s="130"/>
      <c r="H88" s="90"/>
    </row>
    <row r="89" spans="1:8" ht="35.1" customHeight="1" x14ac:dyDescent="0.25">
      <c r="A89" s="139" t="s">
        <v>18</v>
      </c>
      <c r="B89" s="131"/>
      <c r="C89" s="131"/>
      <c r="D89" s="131"/>
      <c r="E89" s="131"/>
      <c r="F89" s="131"/>
      <c r="G89" s="131"/>
      <c r="H89" s="11"/>
    </row>
    <row r="90" spans="1:8" ht="35.1" customHeight="1" x14ac:dyDescent="0.25">
      <c r="A90" s="132" t="s">
        <v>556</v>
      </c>
      <c r="B90" s="132"/>
      <c r="C90" s="133"/>
      <c r="D90" s="133"/>
      <c r="E90" s="133"/>
      <c r="F90" s="133"/>
      <c r="G90" s="133"/>
      <c r="H90" s="9"/>
    </row>
    <row r="91" spans="1:8" ht="12" customHeight="1" x14ac:dyDescent="0.25">
      <c r="A91" s="12"/>
      <c r="B91" s="13"/>
      <c r="C91" s="14"/>
      <c r="D91" s="14"/>
      <c r="E91" s="14"/>
      <c r="F91" s="14"/>
      <c r="G91" s="14"/>
      <c r="H91" s="11"/>
    </row>
    <row r="92" spans="1:8" ht="30" customHeight="1" x14ac:dyDescent="0.25">
      <c r="A92" s="15" t="s">
        <v>7</v>
      </c>
      <c r="B92" s="16" t="s">
        <v>272</v>
      </c>
      <c r="C92" s="134" t="s">
        <v>19</v>
      </c>
      <c r="D92" s="135"/>
      <c r="E92" s="88" t="s">
        <v>20</v>
      </c>
      <c r="F92" s="17" t="s">
        <v>21</v>
      </c>
      <c r="G92" s="17" t="s">
        <v>22</v>
      </c>
      <c r="H92" s="6" t="s">
        <v>13</v>
      </c>
    </row>
    <row r="93" spans="1:8" s="8" customFormat="1" ht="18" customHeight="1" x14ac:dyDescent="0.25">
      <c r="A93" s="25">
        <v>1</v>
      </c>
      <c r="B93" s="18" t="s">
        <v>46</v>
      </c>
      <c r="C93" s="70" t="s">
        <v>47</v>
      </c>
      <c r="D93" s="72" t="s">
        <v>48</v>
      </c>
      <c r="E93" s="18" t="s">
        <v>49</v>
      </c>
      <c r="F93" s="21" t="s">
        <v>45</v>
      </c>
      <c r="G93" s="69"/>
      <c r="H93" s="26"/>
    </row>
    <row r="94" spans="1:8" s="8" customFormat="1" ht="18" customHeight="1" x14ac:dyDescent="0.25">
      <c r="A94" s="25">
        <v>2</v>
      </c>
      <c r="B94" s="18" t="s">
        <v>50</v>
      </c>
      <c r="C94" s="70" t="s">
        <v>51</v>
      </c>
      <c r="D94" s="72" t="s">
        <v>52</v>
      </c>
      <c r="E94" s="18" t="s">
        <v>53</v>
      </c>
      <c r="F94" s="21" t="s">
        <v>45</v>
      </c>
      <c r="G94" s="69"/>
      <c r="H94" s="26"/>
    </row>
    <row r="95" spans="1:8" s="8" customFormat="1" ht="18" customHeight="1" x14ac:dyDescent="0.25">
      <c r="A95" s="25">
        <v>3</v>
      </c>
      <c r="B95" s="18" t="s">
        <v>54</v>
      </c>
      <c r="C95" s="70" t="s">
        <v>55</v>
      </c>
      <c r="D95" s="72" t="s">
        <v>56</v>
      </c>
      <c r="E95" s="18" t="s">
        <v>57</v>
      </c>
      <c r="F95" s="21" t="s">
        <v>45</v>
      </c>
      <c r="G95" s="69"/>
      <c r="H95" s="26"/>
    </row>
    <row r="96" spans="1:8" s="8" customFormat="1" ht="18" customHeight="1" x14ac:dyDescent="0.25">
      <c r="A96" s="25">
        <v>4</v>
      </c>
      <c r="B96" s="18" t="s">
        <v>58</v>
      </c>
      <c r="C96" s="70" t="s">
        <v>59</v>
      </c>
      <c r="D96" s="72" t="s">
        <v>56</v>
      </c>
      <c r="E96" s="18" t="s">
        <v>60</v>
      </c>
      <c r="F96" s="21" t="s">
        <v>45</v>
      </c>
      <c r="G96" s="69"/>
      <c r="H96" s="26"/>
    </row>
    <row r="97" spans="1:8" s="8" customFormat="1" ht="18" customHeight="1" x14ac:dyDescent="0.25">
      <c r="A97" s="25">
        <v>5</v>
      </c>
      <c r="B97" s="18" t="s">
        <v>62</v>
      </c>
      <c r="C97" s="70" t="s">
        <v>63</v>
      </c>
      <c r="D97" s="72" t="s">
        <v>64</v>
      </c>
      <c r="E97" s="18" t="s">
        <v>65</v>
      </c>
      <c r="F97" s="21" t="s">
        <v>45</v>
      </c>
      <c r="G97" s="69"/>
      <c r="H97" s="26"/>
    </row>
    <row r="98" spans="1:8" s="8" customFormat="1" ht="18" customHeight="1" x14ac:dyDescent="0.25">
      <c r="A98" s="25">
        <v>6</v>
      </c>
      <c r="B98" s="18" t="s">
        <v>67</v>
      </c>
      <c r="C98" s="70" t="s">
        <v>68</v>
      </c>
      <c r="D98" s="72" t="s">
        <v>69</v>
      </c>
      <c r="E98" s="18" t="s">
        <v>70</v>
      </c>
      <c r="F98" s="21" t="s">
        <v>45</v>
      </c>
      <c r="G98" s="69"/>
      <c r="H98" s="26"/>
    </row>
    <row r="99" spans="1:8" s="8" customFormat="1" ht="18" customHeight="1" x14ac:dyDescent="0.25">
      <c r="A99" s="25">
        <v>7</v>
      </c>
      <c r="B99" s="18" t="s">
        <v>72</v>
      </c>
      <c r="C99" s="70" t="s">
        <v>73</v>
      </c>
      <c r="D99" s="72" t="s">
        <v>71</v>
      </c>
      <c r="E99" s="18" t="s">
        <v>74</v>
      </c>
      <c r="F99" s="21" t="s">
        <v>45</v>
      </c>
      <c r="G99" s="69"/>
      <c r="H99" s="26"/>
    </row>
    <row r="100" spans="1:8" s="8" customFormat="1" ht="18" customHeight="1" x14ac:dyDescent="0.25">
      <c r="A100" s="25">
        <v>8</v>
      </c>
      <c r="B100" s="18" t="s">
        <v>75</v>
      </c>
      <c r="C100" s="70" t="s">
        <v>33</v>
      </c>
      <c r="D100" s="72" t="s">
        <v>71</v>
      </c>
      <c r="E100" s="18" t="s">
        <v>76</v>
      </c>
      <c r="F100" s="21" t="s">
        <v>45</v>
      </c>
      <c r="G100" s="69"/>
      <c r="H100" s="26"/>
    </row>
    <row r="101" spans="1:8" s="8" customFormat="1" ht="18" customHeight="1" x14ac:dyDescent="0.25">
      <c r="A101" s="25">
        <v>9</v>
      </c>
      <c r="B101" s="18" t="s">
        <v>77</v>
      </c>
      <c r="C101" s="70" t="s">
        <v>78</v>
      </c>
      <c r="D101" s="72" t="s">
        <v>35</v>
      </c>
      <c r="E101" s="18" t="s">
        <v>79</v>
      </c>
      <c r="F101" s="21" t="s">
        <v>45</v>
      </c>
      <c r="G101" s="69"/>
      <c r="H101" s="26"/>
    </row>
    <row r="102" spans="1:8" s="8" customFormat="1" ht="18" customHeight="1" x14ac:dyDescent="0.25">
      <c r="A102" s="25">
        <v>10</v>
      </c>
      <c r="B102" s="18" t="s">
        <v>80</v>
      </c>
      <c r="C102" s="70" t="s">
        <v>37</v>
      </c>
      <c r="D102" s="72" t="s">
        <v>81</v>
      </c>
      <c r="E102" s="18" t="s">
        <v>82</v>
      </c>
      <c r="F102" s="21" t="s">
        <v>45</v>
      </c>
      <c r="G102" s="69"/>
      <c r="H102" s="26"/>
    </row>
    <row r="103" spans="1:8" s="8" customFormat="1" ht="18" customHeight="1" x14ac:dyDescent="0.25">
      <c r="A103" s="25">
        <v>11</v>
      </c>
      <c r="B103" s="18" t="s">
        <v>83</v>
      </c>
      <c r="C103" s="70" t="s">
        <v>84</v>
      </c>
      <c r="D103" s="72" t="s">
        <v>85</v>
      </c>
      <c r="E103" s="18" t="s">
        <v>49</v>
      </c>
      <c r="F103" s="21" t="s">
        <v>45</v>
      </c>
      <c r="G103" s="69"/>
      <c r="H103" s="26"/>
    </row>
    <row r="104" spans="1:8" s="8" customFormat="1" ht="18" customHeight="1" x14ac:dyDescent="0.25">
      <c r="A104" s="25">
        <v>12</v>
      </c>
      <c r="B104" s="18" t="s">
        <v>86</v>
      </c>
      <c r="C104" s="70" t="s">
        <v>87</v>
      </c>
      <c r="D104" s="72" t="s">
        <v>88</v>
      </c>
      <c r="E104" s="18" t="s">
        <v>89</v>
      </c>
      <c r="F104" s="21" t="s">
        <v>45</v>
      </c>
      <c r="G104" s="69"/>
      <c r="H104" s="26"/>
    </row>
    <row r="105" spans="1:8" s="8" customFormat="1" ht="18" customHeight="1" x14ac:dyDescent="0.25">
      <c r="A105" s="25">
        <v>13</v>
      </c>
      <c r="B105" s="18" t="s">
        <v>90</v>
      </c>
      <c r="C105" s="70" t="s">
        <v>91</v>
      </c>
      <c r="D105" s="72" t="s">
        <v>92</v>
      </c>
      <c r="E105" s="18" t="s">
        <v>93</v>
      </c>
      <c r="F105" s="21" t="s">
        <v>45</v>
      </c>
      <c r="G105" s="69"/>
      <c r="H105" s="26"/>
    </row>
    <row r="106" spans="1:8" s="8" customFormat="1" ht="18" customHeight="1" x14ac:dyDescent="0.25">
      <c r="A106" s="25">
        <v>14</v>
      </c>
      <c r="B106" s="18" t="s">
        <v>94</v>
      </c>
      <c r="C106" s="70" t="s">
        <v>95</v>
      </c>
      <c r="D106" s="72" t="s">
        <v>96</v>
      </c>
      <c r="E106" s="18" t="s">
        <v>97</v>
      </c>
      <c r="F106" s="21" t="s">
        <v>45</v>
      </c>
      <c r="G106" s="69"/>
      <c r="H106" s="26"/>
    </row>
    <row r="107" spans="1:8" s="8" customFormat="1" ht="18" customHeight="1" x14ac:dyDescent="0.25">
      <c r="A107" s="25">
        <v>15</v>
      </c>
      <c r="B107" s="18" t="s">
        <v>99</v>
      </c>
      <c r="C107" s="70" t="s">
        <v>100</v>
      </c>
      <c r="D107" s="72" t="s">
        <v>101</v>
      </c>
      <c r="E107" s="18" t="s">
        <v>102</v>
      </c>
      <c r="F107" s="21" t="s">
        <v>45</v>
      </c>
      <c r="G107" s="69"/>
      <c r="H107" s="26"/>
    </row>
    <row r="108" spans="1:8" s="8" customFormat="1" ht="18" customHeight="1" x14ac:dyDescent="0.25">
      <c r="A108" s="25">
        <v>16</v>
      </c>
      <c r="B108" s="18" t="s">
        <v>356</v>
      </c>
      <c r="C108" s="70" t="s">
        <v>183</v>
      </c>
      <c r="D108" s="72" t="s">
        <v>151</v>
      </c>
      <c r="E108" s="18" t="s">
        <v>146</v>
      </c>
      <c r="F108" s="21" t="s">
        <v>357</v>
      </c>
      <c r="G108" s="69"/>
      <c r="H108" s="26"/>
    </row>
    <row r="109" spans="1:8" s="8" customFormat="1" ht="18" customHeight="1" x14ac:dyDescent="0.25">
      <c r="A109" s="25">
        <v>17</v>
      </c>
      <c r="B109" s="18" t="s">
        <v>358</v>
      </c>
      <c r="C109" s="70" t="s">
        <v>359</v>
      </c>
      <c r="D109" s="72" t="s">
        <v>151</v>
      </c>
      <c r="E109" s="18" t="s">
        <v>182</v>
      </c>
      <c r="F109" s="21" t="s">
        <v>357</v>
      </c>
      <c r="G109" s="69"/>
      <c r="H109" s="26"/>
    </row>
    <row r="110" spans="1:8" s="8" customFormat="1" ht="18" customHeight="1" x14ac:dyDescent="0.25">
      <c r="A110" s="25">
        <v>18</v>
      </c>
      <c r="B110" s="18" t="s">
        <v>360</v>
      </c>
      <c r="C110" s="70" t="s">
        <v>212</v>
      </c>
      <c r="D110" s="72" t="s">
        <v>23</v>
      </c>
      <c r="E110" s="18" t="s">
        <v>361</v>
      </c>
      <c r="F110" s="21" t="s">
        <v>357</v>
      </c>
      <c r="G110" s="69"/>
      <c r="H110" s="26"/>
    </row>
    <row r="111" spans="1:8" s="8" customFormat="1" ht="18" customHeight="1" x14ac:dyDescent="0.25">
      <c r="A111" s="25">
        <v>19</v>
      </c>
      <c r="B111" s="18" t="s">
        <v>362</v>
      </c>
      <c r="C111" s="70" t="s">
        <v>255</v>
      </c>
      <c r="D111" s="72" t="s">
        <v>363</v>
      </c>
      <c r="E111" s="18" t="s">
        <v>173</v>
      </c>
      <c r="F111" s="21" t="s">
        <v>357</v>
      </c>
      <c r="G111" s="69"/>
      <c r="H111" s="26"/>
    </row>
    <row r="112" spans="1:8" s="8" customFormat="1" ht="18" customHeight="1" x14ac:dyDescent="0.25">
      <c r="A112" s="25">
        <v>20</v>
      </c>
      <c r="B112" s="18" t="s">
        <v>364</v>
      </c>
      <c r="C112" s="70" t="s">
        <v>365</v>
      </c>
      <c r="D112" s="72" t="s">
        <v>260</v>
      </c>
      <c r="E112" s="18" t="s">
        <v>205</v>
      </c>
      <c r="F112" s="21" t="s">
        <v>357</v>
      </c>
      <c r="G112" s="69"/>
      <c r="H112" s="26"/>
    </row>
    <row r="113" spans="1:8" s="8" customFormat="1" ht="18" customHeight="1" x14ac:dyDescent="0.25">
      <c r="A113" s="25">
        <v>21</v>
      </c>
      <c r="B113" s="18" t="s">
        <v>366</v>
      </c>
      <c r="C113" s="70" t="s">
        <v>24</v>
      </c>
      <c r="D113" s="72" t="s">
        <v>166</v>
      </c>
      <c r="E113" s="18" t="s">
        <v>266</v>
      </c>
      <c r="F113" s="21" t="s">
        <v>357</v>
      </c>
      <c r="G113" s="69"/>
      <c r="H113" s="26"/>
    </row>
    <row r="114" spans="1:8" s="8" customFormat="1" ht="18" customHeight="1" x14ac:dyDescent="0.25">
      <c r="A114" s="25">
        <v>22</v>
      </c>
      <c r="B114" s="18" t="s">
        <v>367</v>
      </c>
      <c r="C114" s="70" t="s">
        <v>171</v>
      </c>
      <c r="D114" s="72" t="s">
        <v>128</v>
      </c>
      <c r="E114" s="18" t="s">
        <v>123</v>
      </c>
      <c r="F114" s="21" t="s">
        <v>357</v>
      </c>
      <c r="G114" s="69"/>
      <c r="H114" s="26"/>
    </row>
    <row r="115" spans="1:8" s="8" customFormat="1" ht="18" customHeight="1" x14ac:dyDescent="0.25">
      <c r="A115" s="25">
        <v>23</v>
      </c>
      <c r="B115" s="18" t="s">
        <v>368</v>
      </c>
      <c r="C115" s="70" t="s">
        <v>369</v>
      </c>
      <c r="D115" s="72" t="s">
        <v>276</v>
      </c>
      <c r="E115" s="18" t="s">
        <v>370</v>
      </c>
      <c r="F115" s="21" t="s">
        <v>357</v>
      </c>
      <c r="G115" s="69"/>
      <c r="H115" s="26"/>
    </row>
    <row r="116" spans="1:8" s="8" customFormat="1" ht="18" customHeight="1" x14ac:dyDescent="0.25">
      <c r="A116" s="25">
        <v>24</v>
      </c>
      <c r="B116" s="18" t="s">
        <v>371</v>
      </c>
      <c r="C116" s="70" t="s">
        <v>61</v>
      </c>
      <c r="D116" s="72" t="s">
        <v>372</v>
      </c>
      <c r="E116" s="18" t="s">
        <v>210</v>
      </c>
      <c r="F116" s="21" t="s">
        <v>357</v>
      </c>
      <c r="G116" s="69"/>
      <c r="H116" s="26"/>
    </row>
    <row r="117" spans="1:8" s="8" customFormat="1" ht="18" customHeight="1" x14ac:dyDescent="0.25">
      <c r="A117" s="25">
        <v>25</v>
      </c>
      <c r="B117" s="18" t="s">
        <v>373</v>
      </c>
      <c r="C117" s="70" t="s">
        <v>153</v>
      </c>
      <c r="D117" s="72" t="s">
        <v>106</v>
      </c>
      <c r="E117" s="18" t="s">
        <v>374</v>
      </c>
      <c r="F117" s="21" t="s">
        <v>357</v>
      </c>
      <c r="G117" s="69"/>
      <c r="H117" s="26"/>
    </row>
    <row r="118" spans="1:8" s="8" customFormat="1" ht="18" customHeight="1" x14ac:dyDescent="0.25">
      <c r="A118" s="25">
        <v>26</v>
      </c>
      <c r="B118" s="18" t="s">
        <v>375</v>
      </c>
      <c r="C118" s="70" t="s">
        <v>144</v>
      </c>
      <c r="D118" s="72" t="s">
        <v>120</v>
      </c>
      <c r="E118" s="18" t="s">
        <v>376</v>
      </c>
      <c r="F118" s="21" t="s">
        <v>357</v>
      </c>
      <c r="G118" s="69"/>
      <c r="H118" s="26"/>
    </row>
    <row r="119" spans="1:8" s="8" customFormat="1" ht="18" customHeight="1" x14ac:dyDescent="0.25">
      <c r="A119" s="25">
        <v>27</v>
      </c>
      <c r="B119" s="18" t="s">
        <v>377</v>
      </c>
      <c r="C119" s="70" t="s">
        <v>39</v>
      </c>
      <c r="D119" s="72" t="s">
        <v>133</v>
      </c>
      <c r="E119" s="18" t="s">
        <v>177</v>
      </c>
      <c r="F119" s="21" t="s">
        <v>357</v>
      </c>
      <c r="G119" s="69"/>
      <c r="H119" s="26"/>
    </row>
    <row r="120" spans="1:8" s="8" customFormat="1" ht="18" customHeight="1" x14ac:dyDescent="0.25">
      <c r="A120" s="25">
        <v>28</v>
      </c>
      <c r="B120" s="18" t="s">
        <v>378</v>
      </c>
      <c r="C120" s="70" t="s">
        <v>379</v>
      </c>
      <c r="D120" s="72" t="s">
        <v>108</v>
      </c>
      <c r="E120" s="18" t="s">
        <v>352</v>
      </c>
      <c r="F120" s="21" t="s">
        <v>357</v>
      </c>
      <c r="G120" s="69"/>
      <c r="H120" s="26"/>
    </row>
    <row r="121" spans="1:8" s="8" customFormat="1" ht="18" customHeight="1" x14ac:dyDescent="0.25">
      <c r="A121" s="25">
        <v>29</v>
      </c>
      <c r="B121" s="18" t="s">
        <v>380</v>
      </c>
      <c r="C121" s="70" t="s">
        <v>135</v>
      </c>
      <c r="D121" s="72" t="s">
        <v>109</v>
      </c>
      <c r="E121" s="18" t="s">
        <v>381</v>
      </c>
      <c r="F121" s="21" t="s">
        <v>357</v>
      </c>
      <c r="G121" s="69"/>
      <c r="H121" s="26"/>
    </row>
    <row r="122" spans="1:8" s="8" customFormat="1" ht="18" customHeight="1" x14ac:dyDescent="0.25">
      <c r="A122" s="25">
        <v>30</v>
      </c>
      <c r="B122" s="18" t="s">
        <v>382</v>
      </c>
      <c r="C122" s="70" t="s">
        <v>181</v>
      </c>
      <c r="D122" s="72" t="s">
        <v>318</v>
      </c>
      <c r="E122" s="18" t="s">
        <v>225</v>
      </c>
      <c r="F122" s="21" t="s">
        <v>357</v>
      </c>
      <c r="G122" s="69"/>
      <c r="H122" s="26"/>
    </row>
    <row r="123" spans="1:8" s="8" customFormat="1" ht="18" customHeight="1" x14ac:dyDescent="0.25">
      <c r="A123" s="25">
        <v>31</v>
      </c>
      <c r="B123" s="18" t="s">
        <v>383</v>
      </c>
      <c r="C123" s="70" t="s">
        <v>51</v>
      </c>
      <c r="D123" s="72" t="s">
        <v>149</v>
      </c>
      <c r="E123" s="18" t="s">
        <v>384</v>
      </c>
      <c r="F123" s="21" t="s">
        <v>357</v>
      </c>
      <c r="G123" s="69"/>
      <c r="H123" s="26"/>
    </row>
    <row r="124" spans="1:8" s="8" customFormat="1" ht="18" customHeight="1" x14ac:dyDescent="0.25">
      <c r="A124" s="25">
        <v>32</v>
      </c>
      <c r="B124" s="18" t="s">
        <v>385</v>
      </c>
      <c r="C124" s="70" t="s">
        <v>386</v>
      </c>
      <c r="D124" s="72" t="s">
        <v>158</v>
      </c>
      <c r="E124" s="18" t="s">
        <v>268</v>
      </c>
      <c r="F124" s="21" t="s">
        <v>357</v>
      </c>
      <c r="G124" s="69"/>
      <c r="H124" s="26"/>
    </row>
    <row r="125" spans="1:8" s="8" customFormat="1" ht="18" customHeight="1" x14ac:dyDescent="0.25">
      <c r="A125" s="25">
        <v>33</v>
      </c>
      <c r="B125" s="18" t="s">
        <v>387</v>
      </c>
      <c r="C125" s="70" t="s">
        <v>388</v>
      </c>
      <c r="D125" s="72" t="s">
        <v>158</v>
      </c>
      <c r="E125" s="18" t="s">
        <v>389</v>
      </c>
      <c r="F125" s="21" t="s">
        <v>357</v>
      </c>
      <c r="G125" s="69"/>
      <c r="H125" s="26"/>
    </row>
    <row r="126" spans="1:8" s="8" customFormat="1" ht="18" customHeight="1" x14ac:dyDescent="0.25">
      <c r="A126" s="25">
        <v>34</v>
      </c>
      <c r="B126" s="18" t="s">
        <v>390</v>
      </c>
      <c r="C126" s="70" t="s">
        <v>227</v>
      </c>
      <c r="D126" s="72" t="s">
        <v>116</v>
      </c>
      <c r="E126" s="18" t="s">
        <v>119</v>
      </c>
      <c r="F126" s="21" t="s">
        <v>357</v>
      </c>
      <c r="G126" s="69"/>
      <c r="H126" s="26"/>
    </row>
    <row r="127" spans="1:8" s="8" customFormat="1" ht="18" customHeight="1" x14ac:dyDescent="0.25">
      <c r="A127" s="25">
        <v>35</v>
      </c>
      <c r="B127" s="18" t="s">
        <v>391</v>
      </c>
      <c r="C127" s="70" t="s">
        <v>59</v>
      </c>
      <c r="D127" s="72" t="s">
        <v>116</v>
      </c>
      <c r="E127" s="18" t="s">
        <v>392</v>
      </c>
      <c r="F127" s="21" t="s">
        <v>357</v>
      </c>
      <c r="G127" s="69"/>
      <c r="H127" s="26"/>
    </row>
    <row r="128" spans="1:8" s="8" customFormat="1" ht="18" customHeight="1" x14ac:dyDescent="0.25">
      <c r="A128" s="25">
        <v>36</v>
      </c>
      <c r="B128" s="18" t="s">
        <v>393</v>
      </c>
      <c r="C128" s="70" t="s">
        <v>139</v>
      </c>
      <c r="D128" s="72" t="s">
        <v>116</v>
      </c>
      <c r="E128" s="18" t="s">
        <v>269</v>
      </c>
      <c r="F128" s="21" t="s">
        <v>357</v>
      </c>
      <c r="G128" s="69"/>
      <c r="H128" s="26"/>
    </row>
    <row r="129" spans="1:8" s="8" customFormat="1" ht="18" customHeight="1" x14ac:dyDescent="0.25">
      <c r="A129" s="25">
        <v>37</v>
      </c>
      <c r="B129" s="18" t="s">
        <v>394</v>
      </c>
      <c r="C129" s="70" t="s">
        <v>153</v>
      </c>
      <c r="D129" s="72" t="s">
        <v>395</v>
      </c>
      <c r="E129" s="18" t="s">
        <v>396</v>
      </c>
      <c r="F129" s="21" t="s">
        <v>357</v>
      </c>
      <c r="G129" s="69"/>
      <c r="H129" s="26"/>
    </row>
    <row r="130" spans="1:8" s="8" customFormat="1" ht="18" customHeight="1" x14ac:dyDescent="0.25">
      <c r="A130" s="25">
        <v>38</v>
      </c>
      <c r="B130" s="18" t="s">
        <v>397</v>
      </c>
      <c r="C130" s="70" t="s">
        <v>351</v>
      </c>
      <c r="D130" s="72" t="s">
        <v>175</v>
      </c>
      <c r="E130" s="18" t="s">
        <v>398</v>
      </c>
      <c r="F130" s="21" t="s">
        <v>357</v>
      </c>
      <c r="G130" s="69"/>
      <c r="H130" s="26"/>
    </row>
    <row r="131" spans="1:8" s="8" customFormat="1" ht="18" customHeight="1" x14ac:dyDescent="0.25">
      <c r="A131" s="25">
        <v>39</v>
      </c>
      <c r="B131" s="18" t="s">
        <v>399</v>
      </c>
      <c r="C131" s="70" t="s">
        <v>112</v>
      </c>
      <c r="D131" s="72" t="s">
        <v>126</v>
      </c>
      <c r="E131" s="18" t="s">
        <v>400</v>
      </c>
      <c r="F131" s="21" t="s">
        <v>357</v>
      </c>
      <c r="G131" s="69"/>
      <c r="H131" s="26"/>
    </row>
    <row r="132" spans="1:8" s="8" customFormat="1" ht="18" customHeight="1" x14ac:dyDescent="0.25">
      <c r="A132" s="25">
        <v>40</v>
      </c>
      <c r="B132" s="18" t="s">
        <v>401</v>
      </c>
      <c r="C132" s="70" t="s">
        <v>249</v>
      </c>
      <c r="D132" s="72" t="s">
        <v>164</v>
      </c>
      <c r="E132" s="18" t="s">
        <v>402</v>
      </c>
      <c r="F132" s="21" t="s">
        <v>357</v>
      </c>
      <c r="G132" s="69"/>
      <c r="H132" s="26"/>
    </row>
    <row r="133" spans="1:8" s="8" customFormat="1" ht="18" customHeight="1" x14ac:dyDescent="0.25">
      <c r="A133" s="25">
        <v>41</v>
      </c>
      <c r="B133" s="18" t="s">
        <v>403</v>
      </c>
      <c r="C133" s="70" t="s">
        <v>404</v>
      </c>
      <c r="D133" s="72" t="s">
        <v>223</v>
      </c>
      <c r="E133" s="18" t="s">
        <v>184</v>
      </c>
      <c r="F133" s="21" t="s">
        <v>405</v>
      </c>
      <c r="G133" s="69"/>
      <c r="H133" s="26"/>
    </row>
    <row r="134" spans="1:8" s="8" customFormat="1" ht="18" customHeight="1" x14ac:dyDescent="0.25">
      <c r="A134" s="25">
        <v>42</v>
      </c>
      <c r="B134" s="18" t="s">
        <v>406</v>
      </c>
      <c r="C134" s="70" t="s">
        <v>28</v>
      </c>
      <c r="D134" s="72" t="s">
        <v>128</v>
      </c>
      <c r="E134" s="18" t="s">
        <v>214</v>
      </c>
      <c r="F134" s="21" t="s">
        <v>405</v>
      </c>
      <c r="G134" s="69"/>
      <c r="H134" s="26"/>
    </row>
    <row r="135" spans="1:8" s="8" customFormat="1" ht="18" customHeight="1" x14ac:dyDescent="0.25">
      <c r="A135" s="25">
        <v>43</v>
      </c>
      <c r="B135" s="18" t="s">
        <v>407</v>
      </c>
      <c r="C135" s="70" t="s">
        <v>25</v>
      </c>
      <c r="D135" s="72" t="s">
        <v>277</v>
      </c>
      <c r="E135" s="18" t="s">
        <v>185</v>
      </c>
      <c r="F135" s="21" t="s">
        <v>405</v>
      </c>
      <c r="G135" s="69"/>
      <c r="H135" s="26"/>
    </row>
    <row r="136" spans="1:8" s="8" customFormat="1" ht="18" customHeight="1" x14ac:dyDescent="0.25">
      <c r="A136" s="25">
        <v>44</v>
      </c>
      <c r="B136" s="18" t="s">
        <v>408</v>
      </c>
      <c r="C136" s="70" t="s">
        <v>105</v>
      </c>
      <c r="D136" s="72" t="s">
        <v>169</v>
      </c>
      <c r="E136" s="18" t="s">
        <v>228</v>
      </c>
      <c r="F136" s="21" t="s">
        <v>405</v>
      </c>
      <c r="G136" s="69"/>
      <c r="H136" s="26"/>
    </row>
    <row r="137" spans="1:8" s="8" customFormat="1" ht="18" customHeight="1" x14ac:dyDescent="0.25">
      <c r="A137" s="25">
        <v>45</v>
      </c>
      <c r="B137" s="18" t="s">
        <v>409</v>
      </c>
      <c r="C137" s="70" t="s">
        <v>251</v>
      </c>
      <c r="D137" s="72" t="s">
        <v>186</v>
      </c>
      <c r="E137" s="18" t="s">
        <v>203</v>
      </c>
      <c r="F137" s="21" t="s">
        <v>405</v>
      </c>
      <c r="G137" s="69"/>
      <c r="H137" s="26"/>
    </row>
    <row r="138" spans="1:8" s="8" customFormat="1" ht="18" customHeight="1" x14ac:dyDescent="0.25">
      <c r="A138" s="25">
        <v>46</v>
      </c>
      <c r="B138" s="18" t="s">
        <v>412</v>
      </c>
      <c r="C138" s="70" t="s">
        <v>413</v>
      </c>
      <c r="D138" s="72" t="s">
        <v>178</v>
      </c>
      <c r="E138" s="18" t="s">
        <v>199</v>
      </c>
      <c r="F138" s="21" t="s">
        <v>405</v>
      </c>
      <c r="G138" s="69"/>
      <c r="H138" s="26"/>
    </row>
    <row r="139" spans="1:8" s="8" customFormat="1" ht="18" customHeight="1" x14ac:dyDescent="0.25">
      <c r="A139" s="25">
        <v>47</v>
      </c>
      <c r="B139" s="18" t="s">
        <v>414</v>
      </c>
      <c r="C139" s="70" t="s">
        <v>209</v>
      </c>
      <c r="D139" s="72" t="s">
        <v>30</v>
      </c>
      <c r="E139" s="18" t="s">
        <v>200</v>
      </c>
      <c r="F139" s="21" t="s">
        <v>405</v>
      </c>
      <c r="G139" s="69"/>
      <c r="H139" s="26"/>
    </row>
    <row r="140" spans="1:8" s="8" customFormat="1" ht="18" customHeight="1" x14ac:dyDescent="0.25">
      <c r="A140" s="25">
        <v>48</v>
      </c>
      <c r="B140" s="18" t="s">
        <v>415</v>
      </c>
      <c r="C140" s="70" t="s">
        <v>115</v>
      </c>
      <c r="D140" s="72" t="s">
        <v>30</v>
      </c>
      <c r="E140" s="18" t="s">
        <v>242</v>
      </c>
      <c r="F140" s="21" t="s">
        <v>405</v>
      </c>
      <c r="G140" s="69"/>
      <c r="H140" s="26"/>
    </row>
    <row r="141" spans="1:8" s="8" customFormat="1" ht="18" customHeight="1" x14ac:dyDescent="0.25">
      <c r="A141" s="25">
        <v>49</v>
      </c>
      <c r="B141" s="18" t="s">
        <v>416</v>
      </c>
      <c r="C141" s="70" t="s">
        <v>417</v>
      </c>
      <c r="D141" s="72" t="s">
        <v>30</v>
      </c>
      <c r="E141" s="18" t="s">
        <v>208</v>
      </c>
      <c r="F141" s="21" t="s">
        <v>405</v>
      </c>
      <c r="G141" s="69"/>
      <c r="H141" s="26"/>
    </row>
    <row r="142" spans="1:8" s="8" customFormat="1" ht="18" customHeight="1" x14ac:dyDescent="0.25">
      <c r="A142" s="25">
        <v>50</v>
      </c>
      <c r="B142" s="18" t="s">
        <v>418</v>
      </c>
      <c r="C142" s="70" t="s">
        <v>170</v>
      </c>
      <c r="D142" s="72" t="s">
        <v>108</v>
      </c>
      <c r="E142" s="18" t="s">
        <v>197</v>
      </c>
      <c r="F142" s="21" t="s">
        <v>405</v>
      </c>
      <c r="G142" s="69"/>
      <c r="H142" s="26"/>
    </row>
    <row r="143" spans="1:8" s="8" customFormat="1" ht="18" customHeight="1" x14ac:dyDescent="0.25">
      <c r="A143" s="25">
        <v>51</v>
      </c>
      <c r="B143" s="18" t="s">
        <v>419</v>
      </c>
      <c r="C143" s="70" t="s">
        <v>122</v>
      </c>
      <c r="D143" s="72" t="s">
        <v>31</v>
      </c>
      <c r="E143" s="18" t="s">
        <v>202</v>
      </c>
      <c r="F143" s="21" t="s">
        <v>405</v>
      </c>
      <c r="G143" s="69"/>
      <c r="H143" s="26"/>
    </row>
    <row r="144" spans="1:8" s="8" customFormat="1" ht="18" customHeight="1" x14ac:dyDescent="0.25">
      <c r="A144" s="25">
        <v>52</v>
      </c>
      <c r="B144" s="18" t="s">
        <v>420</v>
      </c>
      <c r="C144" s="70" t="s">
        <v>37</v>
      </c>
      <c r="D144" s="72" t="s">
        <v>66</v>
      </c>
      <c r="E144" s="18" t="s">
        <v>184</v>
      </c>
      <c r="F144" s="21" t="s">
        <v>405</v>
      </c>
      <c r="G144" s="69"/>
      <c r="H144" s="26"/>
    </row>
    <row r="145" spans="1:8" s="8" customFormat="1" ht="18" customHeight="1" x14ac:dyDescent="0.25">
      <c r="A145" s="25">
        <v>53</v>
      </c>
      <c r="B145" s="18" t="s">
        <v>421</v>
      </c>
      <c r="C145" s="70" t="s">
        <v>422</v>
      </c>
      <c r="D145" s="72" t="s">
        <v>121</v>
      </c>
      <c r="E145" s="18" t="s">
        <v>216</v>
      </c>
      <c r="F145" s="21" t="s">
        <v>405</v>
      </c>
      <c r="G145" s="69"/>
      <c r="H145" s="26"/>
    </row>
    <row r="146" spans="1:8" s="8" customFormat="1" ht="18" customHeight="1" x14ac:dyDescent="0.25">
      <c r="A146" s="25">
        <v>54</v>
      </c>
      <c r="B146" s="18" t="s">
        <v>423</v>
      </c>
      <c r="C146" s="70" t="s">
        <v>424</v>
      </c>
      <c r="D146" s="72" t="s">
        <v>32</v>
      </c>
      <c r="E146" s="18" t="s">
        <v>220</v>
      </c>
      <c r="F146" s="21" t="s">
        <v>405</v>
      </c>
      <c r="G146" s="69"/>
      <c r="H146" s="26"/>
    </row>
    <row r="147" spans="1:8" s="8" customFormat="1" ht="18" customHeight="1" x14ac:dyDescent="0.25">
      <c r="A147" s="25">
        <v>55</v>
      </c>
      <c r="B147" s="18" t="s">
        <v>425</v>
      </c>
      <c r="C147" s="70" t="s">
        <v>426</v>
      </c>
      <c r="D147" s="72" t="s">
        <v>32</v>
      </c>
      <c r="E147" s="18" t="s">
        <v>194</v>
      </c>
      <c r="F147" s="21" t="s">
        <v>405</v>
      </c>
      <c r="G147" s="69"/>
      <c r="H147" s="26"/>
    </row>
    <row r="148" spans="1:8" s="8" customFormat="1" ht="18" customHeight="1" x14ac:dyDescent="0.25">
      <c r="A148" s="25">
        <v>56</v>
      </c>
      <c r="B148" s="18" t="s">
        <v>427</v>
      </c>
      <c r="C148" s="70" t="s">
        <v>143</v>
      </c>
      <c r="D148" s="72" t="s">
        <v>428</v>
      </c>
      <c r="E148" s="18" t="s">
        <v>201</v>
      </c>
      <c r="F148" s="21" t="s">
        <v>405</v>
      </c>
      <c r="G148" s="69"/>
      <c r="H148" s="26"/>
    </row>
    <row r="149" spans="1:8" s="8" customFormat="1" ht="18" customHeight="1" x14ac:dyDescent="0.25">
      <c r="A149" s="25">
        <v>57</v>
      </c>
      <c r="B149" s="18" t="s">
        <v>429</v>
      </c>
      <c r="C149" s="70" t="s">
        <v>130</v>
      </c>
      <c r="D149" s="72" t="s">
        <v>156</v>
      </c>
      <c r="E149" s="18" t="s">
        <v>195</v>
      </c>
      <c r="F149" s="21" t="s">
        <v>405</v>
      </c>
      <c r="G149" s="69"/>
      <c r="H149" s="26"/>
    </row>
    <row r="150" spans="1:8" s="8" customFormat="1" ht="18" customHeight="1" x14ac:dyDescent="0.25">
      <c r="A150" s="25">
        <v>58</v>
      </c>
      <c r="B150" s="18" t="s">
        <v>431</v>
      </c>
      <c r="C150" s="70" t="s">
        <v>176</v>
      </c>
      <c r="D150" s="72" t="s">
        <v>136</v>
      </c>
      <c r="E150" s="18" t="s">
        <v>432</v>
      </c>
      <c r="F150" s="21" t="s">
        <v>405</v>
      </c>
      <c r="G150" s="69"/>
      <c r="H150" s="26"/>
    </row>
    <row r="151" spans="1:8" s="8" customFormat="1" ht="18" customHeight="1" x14ac:dyDescent="0.25">
      <c r="A151" s="25">
        <v>59</v>
      </c>
      <c r="B151" s="18" t="s">
        <v>433</v>
      </c>
      <c r="C151" s="70" t="s">
        <v>24</v>
      </c>
      <c r="D151" s="72" t="s">
        <v>136</v>
      </c>
      <c r="E151" s="18" t="s">
        <v>228</v>
      </c>
      <c r="F151" s="21" t="s">
        <v>405</v>
      </c>
      <c r="G151" s="69"/>
      <c r="H151" s="26"/>
    </row>
    <row r="152" spans="1:8" s="8" customFormat="1" ht="18" customHeight="1" x14ac:dyDescent="0.25">
      <c r="A152" s="25">
        <v>60</v>
      </c>
      <c r="B152" s="18" t="s">
        <v>434</v>
      </c>
      <c r="C152" s="70" t="s">
        <v>188</v>
      </c>
      <c r="D152" s="72" t="s">
        <v>71</v>
      </c>
      <c r="E152" s="18" t="s">
        <v>435</v>
      </c>
      <c r="F152" s="21" t="s">
        <v>405</v>
      </c>
      <c r="G152" s="69"/>
      <c r="H152" s="26"/>
    </row>
    <row r="153" spans="1:8" s="8" customFormat="1" ht="18" customHeight="1" x14ac:dyDescent="0.25">
      <c r="A153" s="25">
        <v>61</v>
      </c>
      <c r="B153" s="18" t="s">
        <v>436</v>
      </c>
      <c r="C153" s="70" t="s">
        <v>43</v>
      </c>
      <c r="D153" s="72" t="s">
        <v>35</v>
      </c>
      <c r="E153" s="18" t="s">
        <v>204</v>
      </c>
      <c r="F153" s="21" t="s">
        <v>405</v>
      </c>
      <c r="G153" s="69"/>
      <c r="H153" s="26"/>
    </row>
    <row r="154" spans="1:8" s="8" customFormat="1" ht="18" customHeight="1" x14ac:dyDescent="0.25">
      <c r="A154" s="25">
        <v>62</v>
      </c>
      <c r="B154" s="18" t="s">
        <v>437</v>
      </c>
      <c r="C154" s="70" t="s">
        <v>37</v>
      </c>
      <c r="D154" s="72" t="s">
        <v>35</v>
      </c>
      <c r="E154" s="18" t="s">
        <v>222</v>
      </c>
      <c r="F154" s="21" t="s">
        <v>405</v>
      </c>
      <c r="G154" s="69"/>
      <c r="H154" s="26"/>
    </row>
    <row r="155" spans="1:8" s="8" customFormat="1" ht="18" customHeight="1" x14ac:dyDescent="0.25">
      <c r="A155" s="25">
        <v>63</v>
      </c>
      <c r="B155" s="18" t="s">
        <v>438</v>
      </c>
      <c r="C155" s="70" t="s">
        <v>125</v>
      </c>
      <c r="D155" s="72" t="s">
        <v>36</v>
      </c>
      <c r="E155" s="18" t="s">
        <v>190</v>
      </c>
      <c r="F155" s="21" t="s">
        <v>405</v>
      </c>
      <c r="G155" s="69"/>
      <c r="H155" s="26"/>
    </row>
    <row r="156" spans="1:8" s="8" customFormat="1" ht="18" customHeight="1" x14ac:dyDescent="0.25">
      <c r="A156" s="25">
        <v>64</v>
      </c>
      <c r="B156" s="18" t="s">
        <v>439</v>
      </c>
      <c r="C156" s="70" t="s">
        <v>142</v>
      </c>
      <c r="D156" s="72" t="s">
        <v>113</v>
      </c>
      <c r="E156" s="18" t="s">
        <v>206</v>
      </c>
      <c r="F156" s="21" t="s">
        <v>405</v>
      </c>
      <c r="G156" s="69"/>
      <c r="H156" s="26"/>
    </row>
    <row r="157" spans="1:8" s="8" customFormat="1" ht="18" customHeight="1" x14ac:dyDescent="0.25">
      <c r="A157" s="25">
        <v>65</v>
      </c>
      <c r="B157" s="18" t="s">
        <v>459</v>
      </c>
      <c r="C157" s="70" t="s">
        <v>165</v>
      </c>
      <c r="D157" s="72" t="s">
        <v>38</v>
      </c>
      <c r="E157" s="18" t="s">
        <v>460</v>
      </c>
      <c r="F157" s="21" t="s">
        <v>405</v>
      </c>
      <c r="G157" s="69"/>
      <c r="H157" s="26"/>
    </row>
    <row r="158" spans="1:8" s="8" customFormat="1" ht="18" customHeight="1" x14ac:dyDescent="0.25">
      <c r="A158" s="25">
        <v>66</v>
      </c>
      <c r="B158" s="18" t="s">
        <v>440</v>
      </c>
      <c r="C158" s="70" t="s">
        <v>37</v>
      </c>
      <c r="D158" s="72" t="s">
        <v>38</v>
      </c>
      <c r="E158" s="18" t="s">
        <v>441</v>
      </c>
      <c r="F158" s="21" t="s">
        <v>405</v>
      </c>
      <c r="G158" s="69"/>
      <c r="H158" s="26"/>
    </row>
    <row r="159" spans="1:8" s="8" customFormat="1" ht="18" customHeight="1" x14ac:dyDescent="0.25">
      <c r="A159" s="25">
        <v>67</v>
      </c>
      <c r="B159" s="18" t="s">
        <v>442</v>
      </c>
      <c r="C159" s="70" t="s">
        <v>163</v>
      </c>
      <c r="D159" s="72" t="s">
        <v>114</v>
      </c>
      <c r="E159" s="18" t="s">
        <v>271</v>
      </c>
      <c r="F159" s="21" t="s">
        <v>405</v>
      </c>
      <c r="G159" s="69"/>
      <c r="H159" s="26"/>
    </row>
    <row r="160" spans="1:8" s="8" customFormat="1" ht="18" customHeight="1" x14ac:dyDescent="0.25">
      <c r="A160" s="25">
        <v>68</v>
      </c>
      <c r="B160" s="18" t="s">
        <v>443</v>
      </c>
      <c r="C160" s="70" t="s">
        <v>444</v>
      </c>
      <c r="D160" s="72" t="s">
        <v>445</v>
      </c>
      <c r="E160" s="18" t="s">
        <v>207</v>
      </c>
      <c r="F160" s="21" t="s">
        <v>405</v>
      </c>
      <c r="G160" s="69"/>
      <c r="H160" s="26"/>
    </row>
    <row r="161" spans="1:8" s="8" customFormat="1" ht="18" customHeight="1" x14ac:dyDescent="0.25">
      <c r="A161" s="25">
        <v>69</v>
      </c>
      <c r="B161" s="18" t="s">
        <v>446</v>
      </c>
      <c r="C161" s="70" t="s">
        <v>245</v>
      </c>
      <c r="D161" s="72" t="s">
        <v>85</v>
      </c>
      <c r="E161" s="18" t="s">
        <v>189</v>
      </c>
      <c r="F161" s="21" t="s">
        <v>405</v>
      </c>
      <c r="G161" s="69"/>
      <c r="H161" s="26"/>
    </row>
    <row r="162" spans="1:8" s="8" customFormat="1" ht="18" customHeight="1" x14ac:dyDescent="0.25">
      <c r="A162" s="25">
        <v>70</v>
      </c>
      <c r="B162" s="18" t="s">
        <v>479</v>
      </c>
      <c r="C162" s="70" t="s">
        <v>480</v>
      </c>
      <c r="D162" s="72" t="s">
        <v>124</v>
      </c>
      <c r="E162" s="18" t="s">
        <v>528</v>
      </c>
      <c r="F162" s="21" t="s">
        <v>405</v>
      </c>
      <c r="G162" s="69"/>
      <c r="H162" s="26"/>
    </row>
    <row r="163" spans="1:8" s="8" customFormat="1" ht="18" customHeight="1" x14ac:dyDescent="0.25">
      <c r="A163" s="25">
        <v>71</v>
      </c>
      <c r="B163" s="18" t="s">
        <v>447</v>
      </c>
      <c r="C163" s="70" t="s">
        <v>33</v>
      </c>
      <c r="D163" s="72" t="s">
        <v>98</v>
      </c>
      <c r="E163" s="18" t="s">
        <v>204</v>
      </c>
      <c r="F163" s="21" t="s">
        <v>405</v>
      </c>
      <c r="G163" s="69"/>
      <c r="H163" s="26"/>
    </row>
    <row r="164" spans="1:8" s="8" customFormat="1" ht="18" customHeight="1" x14ac:dyDescent="0.25">
      <c r="A164" s="25">
        <v>72</v>
      </c>
      <c r="B164" s="18" t="s">
        <v>448</v>
      </c>
      <c r="C164" s="70" t="s">
        <v>147</v>
      </c>
      <c r="D164" s="72" t="s">
        <v>118</v>
      </c>
      <c r="E164" s="18" t="s">
        <v>449</v>
      </c>
      <c r="F164" s="21" t="s">
        <v>405</v>
      </c>
      <c r="G164" s="69"/>
      <c r="H164" s="26"/>
    </row>
    <row r="165" spans="1:8" s="8" customFormat="1" ht="18" customHeight="1" x14ac:dyDescent="0.25">
      <c r="A165" s="25">
        <v>73</v>
      </c>
      <c r="B165" s="18" t="s">
        <v>450</v>
      </c>
      <c r="C165" s="70" t="s">
        <v>176</v>
      </c>
      <c r="D165" s="72" t="s">
        <v>164</v>
      </c>
      <c r="E165" s="18" t="s">
        <v>213</v>
      </c>
      <c r="F165" s="21" t="s">
        <v>405</v>
      </c>
      <c r="G165" s="69"/>
      <c r="H165" s="26"/>
    </row>
    <row r="166" spans="1:8" s="8" customFormat="1" ht="18" customHeight="1" x14ac:dyDescent="0.25">
      <c r="A166" s="25">
        <v>74</v>
      </c>
      <c r="B166" s="18" t="s">
        <v>451</v>
      </c>
      <c r="C166" s="70" t="s">
        <v>159</v>
      </c>
      <c r="D166" s="72" t="s">
        <v>29</v>
      </c>
      <c r="E166" s="18" t="s">
        <v>127</v>
      </c>
      <c r="F166" s="21" t="s">
        <v>405</v>
      </c>
      <c r="G166" s="69"/>
      <c r="H166" s="26"/>
    </row>
    <row r="167" spans="1:8" s="8" customFormat="1" ht="18" customHeight="1" x14ac:dyDescent="0.25">
      <c r="A167" s="25">
        <v>75</v>
      </c>
      <c r="B167" s="18" t="s">
        <v>452</v>
      </c>
      <c r="C167" s="70" t="s">
        <v>245</v>
      </c>
      <c r="D167" s="72" t="s">
        <v>150</v>
      </c>
      <c r="E167" s="18" t="s">
        <v>211</v>
      </c>
      <c r="F167" s="21" t="s">
        <v>405</v>
      </c>
      <c r="G167" s="69"/>
      <c r="H167" s="26"/>
    </row>
    <row r="168" spans="1:8" s="8" customFormat="1" ht="18" customHeight="1" x14ac:dyDescent="0.25">
      <c r="A168" s="25">
        <v>76</v>
      </c>
      <c r="B168" s="18" t="s">
        <v>453</v>
      </c>
      <c r="C168" s="70" t="s">
        <v>454</v>
      </c>
      <c r="D168" s="72" t="s">
        <v>150</v>
      </c>
      <c r="E168" s="18" t="s">
        <v>191</v>
      </c>
      <c r="F168" s="21" t="s">
        <v>405</v>
      </c>
      <c r="G168" s="69"/>
      <c r="H168" s="26"/>
    </row>
    <row r="169" spans="1:8" s="8" customFormat="1" ht="18" customHeight="1" x14ac:dyDescent="0.25">
      <c r="A169" s="25">
        <v>77</v>
      </c>
      <c r="B169" s="18" t="s">
        <v>481</v>
      </c>
      <c r="C169" s="70" t="s">
        <v>134</v>
      </c>
      <c r="D169" s="72" t="s">
        <v>44</v>
      </c>
      <c r="E169" s="18" t="s">
        <v>529</v>
      </c>
      <c r="F169" s="21" t="s">
        <v>530</v>
      </c>
      <c r="G169" s="69"/>
      <c r="H169" s="26"/>
    </row>
    <row r="170" spans="1:8" s="8" customFormat="1" ht="18" customHeight="1" x14ac:dyDescent="0.25">
      <c r="A170" s="25">
        <v>78</v>
      </c>
      <c r="B170" s="18" t="s">
        <v>482</v>
      </c>
      <c r="C170" s="70" t="s">
        <v>274</v>
      </c>
      <c r="D170" s="72" t="s">
        <v>104</v>
      </c>
      <c r="E170" s="18" t="s">
        <v>253</v>
      </c>
      <c r="F170" s="21" t="s">
        <v>530</v>
      </c>
      <c r="G170" s="69"/>
      <c r="H170" s="26"/>
    </row>
    <row r="171" spans="1:8" s="8" customFormat="1" ht="18" customHeight="1" x14ac:dyDescent="0.25">
      <c r="A171" s="25">
        <v>79</v>
      </c>
      <c r="B171" s="18" t="s">
        <v>483</v>
      </c>
      <c r="C171" s="70" t="s">
        <v>484</v>
      </c>
      <c r="D171" s="72" t="s">
        <v>485</v>
      </c>
      <c r="E171" s="18" t="s">
        <v>258</v>
      </c>
      <c r="F171" s="21" t="s">
        <v>530</v>
      </c>
      <c r="G171" s="69"/>
      <c r="H171" s="26"/>
    </row>
    <row r="172" spans="1:8" s="8" customFormat="1" ht="18" customHeight="1" x14ac:dyDescent="0.25">
      <c r="A172" s="25">
        <v>80</v>
      </c>
      <c r="B172" s="18" t="s">
        <v>486</v>
      </c>
      <c r="C172" s="70" t="s">
        <v>275</v>
      </c>
      <c r="D172" s="72" t="s">
        <v>162</v>
      </c>
      <c r="E172" s="18" t="s">
        <v>263</v>
      </c>
      <c r="F172" s="21" t="s">
        <v>530</v>
      </c>
      <c r="G172" s="69"/>
      <c r="H172" s="26"/>
    </row>
    <row r="173" spans="1:8" s="8" customFormat="1" ht="18" customHeight="1" x14ac:dyDescent="0.25">
      <c r="A173" s="25">
        <v>81</v>
      </c>
      <c r="B173" s="18" t="s">
        <v>487</v>
      </c>
      <c r="C173" s="70" t="s">
        <v>488</v>
      </c>
      <c r="D173" s="72" t="s">
        <v>120</v>
      </c>
      <c r="E173" s="18" t="s">
        <v>235</v>
      </c>
      <c r="F173" s="21" t="s">
        <v>530</v>
      </c>
      <c r="G173" s="69"/>
      <c r="H173" s="26"/>
    </row>
    <row r="174" spans="1:8" s="8" customFormat="1" ht="18" customHeight="1" x14ac:dyDescent="0.25">
      <c r="A174" s="25">
        <v>82</v>
      </c>
      <c r="B174" s="18" t="s">
        <v>489</v>
      </c>
      <c r="C174" s="70" t="s">
        <v>256</v>
      </c>
      <c r="D174" s="72" t="s">
        <v>30</v>
      </c>
      <c r="E174" s="18" t="s">
        <v>247</v>
      </c>
      <c r="F174" s="21" t="s">
        <v>530</v>
      </c>
      <c r="G174" s="69"/>
      <c r="H174" s="26"/>
    </row>
    <row r="175" spans="1:8" s="8" customFormat="1" ht="18" customHeight="1" x14ac:dyDescent="0.25">
      <c r="A175" s="25">
        <v>83</v>
      </c>
      <c r="B175" s="18" t="s">
        <v>490</v>
      </c>
      <c r="C175" s="70" t="s">
        <v>152</v>
      </c>
      <c r="D175" s="72" t="s">
        <v>108</v>
      </c>
      <c r="E175" s="18" t="s">
        <v>221</v>
      </c>
      <c r="F175" s="21" t="s">
        <v>530</v>
      </c>
      <c r="G175" s="69"/>
      <c r="H175" s="26"/>
    </row>
    <row r="176" spans="1:8" s="8" customFormat="1" ht="18" customHeight="1" x14ac:dyDescent="0.25">
      <c r="A176" s="25">
        <v>84</v>
      </c>
      <c r="B176" s="18" t="s">
        <v>491</v>
      </c>
      <c r="C176" s="70" t="s">
        <v>241</v>
      </c>
      <c r="D176" s="72" t="s">
        <v>217</v>
      </c>
      <c r="E176" s="18" t="s">
        <v>531</v>
      </c>
      <c r="F176" s="21" t="s">
        <v>530</v>
      </c>
      <c r="G176" s="69"/>
      <c r="H176" s="26"/>
    </row>
    <row r="177" spans="1:8" s="8" customFormat="1" ht="18" customHeight="1" x14ac:dyDescent="0.25">
      <c r="A177" s="25">
        <v>85</v>
      </c>
      <c r="B177" s="18" t="s">
        <v>492</v>
      </c>
      <c r="C177" s="70" t="s">
        <v>43</v>
      </c>
      <c r="D177" s="72" t="s">
        <v>215</v>
      </c>
      <c r="E177" s="18" t="s">
        <v>187</v>
      </c>
      <c r="F177" s="21" t="s">
        <v>530</v>
      </c>
      <c r="G177" s="69"/>
      <c r="H177" s="26"/>
    </row>
    <row r="178" spans="1:8" s="8" customFormat="1" ht="18" customHeight="1" x14ac:dyDescent="0.25">
      <c r="A178" s="25">
        <v>86</v>
      </c>
      <c r="B178" s="18" t="s">
        <v>493</v>
      </c>
      <c r="C178" s="70" t="s">
        <v>141</v>
      </c>
      <c r="D178" s="72" t="s">
        <v>31</v>
      </c>
      <c r="E178" s="18" t="s">
        <v>232</v>
      </c>
      <c r="F178" s="21" t="s">
        <v>530</v>
      </c>
      <c r="G178" s="69"/>
      <c r="H178" s="26"/>
    </row>
    <row r="179" spans="1:8" s="8" customFormat="1" ht="18" customHeight="1" x14ac:dyDescent="0.25">
      <c r="A179" s="25">
        <v>87</v>
      </c>
      <c r="B179" s="18" t="s">
        <v>494</v>
      </c>
      <c r="C179" s="70" t="s">
        <v>350</v>
      </c>
      <c r="D179" s="72" t="s">
        <v>32</v>
      </c>
      <c r="E179" s="18" t="s">
        <v>262</v>
      </c>
      <c r="F179" s="21" t="s">
        <v>530</v>
      </c>
      <c r="G179" s="69"/>
      <c r="H179" s="26"/>
    </row>
    <row r="180" spans="1:8" s="8" customFormat="1" ht="18" customHeight="1" x14ac:dyDescent="0.25">
      <c r="A180" s="25">
        <v>88</v>
      </c>
      <c r="B180" s="18" t="s">
        <v>495</v>
      </c>
      <c r="C180" s="70" t="s">
        <v>422</v>
      </c>
      <c r="D180" s="72" t="s">
        <v>32</v>
      </c>
      <c r="E180" s="18" t="s">
        <v>239</v>
      </c>
      <c r="F180" s="21" t="s">
        <v>530</v>
      </c>
      <c r="G180" s="69"/>
      <c r="H180" s="26"/>
    </row>
    <row r="181" spans="1:8" s="8" customFormat="1" ht="18" customHeight="1" x14ac:dyDescent="0.25">
      <c r="A181" s="25">
        <v>89</v>
      </c>
      <c r="B181" s="18" t="s">
        <v>496</v>
      </c>
      <c r="C181" s="70" t="s">
        <v>353</v>
      </c>
      <c r="D181" s="72" t="s">
        <v>34</v>
      </c>
      <c r="E181" s="18" t="s">
        <v>250</v>
      </c>
      <c r="F181" s="21" t="s">
        <v>530</v>
      </c>
      <c r="G181" s="69"/>
      <c r="H181" s="26"/>
    </row>
    <row r="182" spans="1:8" s="8" customFormat="1" ht="18" customHeight="1" x14ac:dyDescent="0.25">
      <c r="A182" s="25">
        <v>90</v>
      </c>
      <c r="B182" s="18" t="s">
        <v>497</v>
      </c>
      <c r="C182" s="70" t="s">
        <v>219</v>
      </c>
      <c r="D182" s="72" t="s">
        <v>156</v>
      </c>
      <c r="E182" s="18" t="s">
        <v>195</v>
      </c>
      <c r="F182" s="21" t="s">
        <v>530</v>
      </c>
      <c r="G182" s="69"/>
      <c r="H182" s="26"/>
    </row>
    <row r="183" spans="1:8" s="8" customFormat="1" ht="18" customHeight="1" x14ac:dyDescent="0.25">
      <c r="A183" s="25">
        <v>91</v>
      </c>
      <c r="B183" s="18" t="s">
        <v>498</v>
      </c>
      <c r="C183" s="70" t="s">
        <v>430</v>
      </c>
      <c r="D183" s="72" t="s">
        <v>109</v>
      </c>
      <c r="E183" s="18" t="s">
        <v>224</v>
      </c>
      <c r="F183" s="21" t="s">
        <v>530</v>
      </c>
      <c r="G183" s="69"/>
      <c r="H183" s="26"/>
    </row>
    <row r="184" spans="1:8" s="8" customFormat="1" ht="18" customHeight="1" x14ac:dyDescent="0.25">
      <c r="A184" s="25">
        <v>92</v>
      </c>
      <c r="B184" s="18" t="s">
        <v>499</v>
      </c>
      <c r="C184" s="70" t="s">
        <v>37</v>
      </c>
      <c r="D184" s="72" t="s">
        <v>109</v>
      </c>
      <c r="E184" s="18" t="s">
        <v>252</v>
      </c>
      <c r="F184" s="21" t="s">
        <v>530</v>
      </c>
      <c r="G184" s="69"/>
      <c r="H184" s="26"/>
    </row>
    <row r="185" spans="1:8" s="8" customFormat="1" ht="18" customHeight="1" x14ac:dyDescent="0.25">
      <c r="A185" s="25">
        <v>93</v>
      </c>
      <c r="B185" s="18" t="s">
        <v>500</v>
      </c>
      <c r="C185" s="70" t="s">
        <v>501</v>
      </c>
      <c r="D185" s="72" t="s">
        <v>136</v>
      </c>
      <c r="E185" s="18" t="s">
        <v>244</v>
      </c>
      <c r="F185" s="21" t="s">
        <v>530</v>
      </c>
      <c r="G185" s="69"/>
      <c r="H185" s="26"/>
    </row>
    <row r="186" spans="1:8" s="8" customFormat="1" ht="18" customHeight="1" x14ac:dyDescent="0.25">
      <c r="A186" s="25">
        <v>94</v>
      </c>
      <c r="B186" s="18" t="s">
        <v>502</v>
      </c>
      <c r="C186" s="70" t="s">
        <v>132</v>
      </c>
      <c r="D186" s="72" t="s">
        <v>180</v>
      </c>
      <c r="E186" s="18" t="s">
        <v>261</v>
      </c>
      <c r="F186" s="21" t="s">
        <v>530</v>
      </c>
      <c r="G186" s="69"/>
      <c r="H186" s="26"/>
    </row>
    <row r="187" spans="1:8" s="8" customFormat="1" ht="18" customHeight="1" x14ac:dyDescent="0.25">
      <c r="A187" s="25">
        <v>95</v>
      </c>
      <c r="B187" s="18" t="s">
        <v>503</v>
      </c>
      <c r="C187" s="70" t="s">
        <v>504</v>
      </c>
      <c r="D187" s="72" t="s">
        <v>145</v>
      </c>
      <c r="E187" s="18" t="s">
        <v>234</v>
      </c>
      <c r="F187" s="21" t="s">
        <v>530</v>
      </c>
      <c r="G187" s="69"/>
      <c r="H187" s="26"/>
    </row>
    <row r="188" spans="1:8" s="8" customFormat="1" ht="18" customHeight="1" x14ac:dyDescent="0.25">
      <c r="A188" s="25">
        <v>96</v>
      </c>
      <c r="B188" s="18" t="s">
        <v>505</v>
      </c>
      <c r="C188" s="70" t="s">
        <v>179</v>
      </c>
      <c r="D188" s="72" t="s">
        <v>168</v>
      </c>
      <c r="E188" s="18" t="s">
        <v>236</v>
      </c>
      <c r="F188" s="21" t="s">
        <v>530</v>
      </c>
      <c r="G188" s="69"/>
      <c r="H188" s="26"/>
    </row>
    <row r="189" spans="1:8" s="8" customFormat="1" ht="18" customHeight="1" x14ac:dyDescent="0.25">
      <c r="A189" s="25">
        <v>97</v>
      </c>
      <c r="B189" s="18" t="s">
        <v>506</v>
      </c>
      <c r="C189" s="70" t="s">
        <v>507</v>
      </c>
      <c r="D189" s="72" t="s">
        <v>137</v>
      </c>
      <c r="E189" s="18" t="s">
        <v>532</v>
      </c>
      <c r="F189" s="21" t="s">
        <v>530</v>
      </c>
      <c r="G189" s="69"/>
      <c r="H189" s="26"/>
    </row>
    <row r="190" spans="1:8" s="8" customFormat="1" ht="18" customHeight="1" x14ac:dyDescent="0.25">
      <c r="A190" s="25">
        <v>98</v>
      </c>
      <c r="B190" s="18" t="s">
        <v>508</v>
      </c>
      <c r="C190" s="70" t="s">
        <v>509</v>
      </c>
      <c r="D190" s="72" t="s">
        <v>111</v>
      </c>
      <c r="E190" s="18" t="s">
        <v>229</v>
      </c>
      <c r="F190" s="21" t="s">
        <v>530</v>
      </c>
      <c r="G190" s="69"/>
      <c r="H190" s="26"/>
    </row>
    <row r="191" spans="1:8" s="8" customFormat="1" ht="18" customHeight="1" x14ac:dyDescent="0.25">
      <c r="A191" s="25">
        <v>99</v>
      </c>
      <c r="B191" s="18" t="s">
        <v>510</v>
      </c>
      <c r="C191" s="70" t="s">
        <v>230</v>
      </c>
      <c r="D191" s="72" t="s">
        <v>511</v>
      </c>
      <c r="E191" s="18" t="s">
        <v>264</v>
      </c>
      <c r="F191" s="21" t="s">
        <v>530</v>
      </c>
      <c r="G191" s="69"/>
      <c r="H191" s="26"/>
    </row>
    <row r="192" spans="1:8" s="8" customFormat="1" ht="18" customHeight="1" x14ac:dyDescent="0.25">
      <c r="A192" s="25">
        <v>100</v>
      </c>
      <c r="B192" s="18" t="s">
        <v>512</v>
      </c>
      <c r="C192" s="70" t="s">
        <v>165</v>
      </c>
      <c r="D192" s="72" t="s">
        <v>157</v>
      </c>
      <c r="E192" s="18" t="s">
        <v>246</v>
      </c>
      <c r="F192" s="21" t="s">
        <v>530</v>
      </c>
      <c r="G192" s="69"/>
      <c r="H192" s="26"/>
    </row>
    <row r="193" spans="1:8" s="8" customFormat="1" ht="18" customHeight="1" x14ac:dyDescent="0.25">
      <c r="A193" s="25">
        <v>101</v>
      </c>
      <c r="B193" s="18" t="s">
        <v>513</v>
      </c>
      <c r="C193" s="70" t="s">
        <v>155</v>
      </c>
      <c r="D193" s="72" t="s">
        <v>158</v>
      </c>
      <c r="E193" s="18" t="s">
        <v>243</v>
      </c>
      <c r="F193" s="21" t="s">
        <v>530</v>
      </c>
      <c r="G193" s="69"/>
      <c r="H193" s="26"/>
    </row>
    <row r="194" spans="1:8" s="8" customFormat="1" ht="18" customHeight="1" x14ac:dyDescent="0.25">
      <c r="A194" s="25">
        <v>102</v>
      </c>
      <c r="B194" s="18" t="s">
        <v>514</v>
      </c>
      <c r="C194" s="70" t="s">
        <v>192</v>
      </c>
      <c r="D194" s="72" t="s">
        <v>85</v>
      </c>
      <c r="E194" s="18" t="s">
        <v>233</v>
      </c>
      <c r="F194" s="21" t="s">
        <v>530</v>
      </c>
      <c r="G194" s="69"/>
      <c r="H194" s="26"/>
    </row>
    <row r="195" spans="1:8" s="8" customFormat="1" ht="18" customHeight="1" x14ac:dyDescent="0.25">
      <c r="A195" s="25">
        <v>103</v>
      </c>
      <c r="B195" s="18" t="s">
        <v>515</v>
      </c>
      <c r="C195" s="70" t="s">
        <v>131</v>
      </c>
      <c r="D195" s="72" t="s">
        <v>140</v>
      </c>
      <c r="E195" s="18" t="s">
        <v>270</v>
      </c>
      <c r="F195" s="21" t="s">
        <v>530</v>
      </c>
      <c r="G195" s="69"/>
      <c r="H195" s="26"/>
    </row>
    <row r="196" spans="1:8" s="8" customFormat="1" ht="18" customHeight="1" x14ac:dyDescent="0.25">
      <c r="A196" s="25">
        <v>104</v>
      </c>
      <c r="B196" s="18" t="s">
        <v>516</v>
      </c>
      <c r="C196" s="70" t="s">
        <v>231</v>
      </c>
      <c r="D196" s="72" t="s">
        <v>116</v>
      </c>
      <c r="E196" s="18" t="s">
        <v>240</v>
      </c>
      <c r="F196" s="21" t="s">
        <v>530</v>
      </c>
      <c r="G196" s="69"/>
      <c r="H196" s="26"/>
    </row>
    <row r="197" spans="1:8" s="8" customFormat="1" ht="18" customHeight="1" x14ac:dyDescent="0.25">
      <c r="A197" s="25">
        <v>105</v>
      </c>
      <c r="B197" s="18" t="s">
        <v>517</v>
      </c>
      <c r="C197" s="70" t="s">
        <v>518</v>
      </c>
      <c r="D197" s="72" t="s">
        <v>92</v>
      </c>
      <c r="E197" s="18" t="s">
        <v>257</v>
      </c>
      <c r="F197" s="21" t="s">
        <v>530</v>
      </c>
      <c r="G197" s="69"/>
      <c r="H197" s="26"/>
    </row>
    <row r="198" spans="1:8" s="8" customFormat="1" ht="18" customHeight="1" x14ac:dyDescent="0.25">
      <c r="A198" s="25">
        <v>106</v>
      </c>
      <c r="B198" s="18" t="s">
        <v>519</v>
      </c>
      <c r="C198" s="70" t="s">
        <v>259</v>
      </c>
      <c r="D198" s="72" t="s">
        <v>92</v>
      </c>
      <c r="E198" s="18" t="s">
        <v>198</v>
      </c>
      <c r="F198" s="21" t="s">
        <v>530</v>
      </c>
      <c r="G198" s="69"/>
      <c r="H198" s="26"/>
    </row>
    <row r="199" spans="1:8" s="8" customFormat="1" ht="18" customHeight="1" x14ac:dyDescent="0.25">
      <c r="A199" s="25">
        <v>107</v>
      </c>
      <c r="B199" s="18" t="s">
        <v>520</v>
      </c>
      <c r="C199" s="70" t="s">
        <v>100</v>
      </c>
      <c r="D199" s="72" t="s">
        <v>117</v>
      </c>
      <c r="E199" s="18" t="s">
        <v>193</v>
      </c>
      <c r="F199" s="21" t="s">
        <v>530</v>
      </c>
      <c r="G199" s="69"/>
      <c r="H199" s="26"/>
    </row>
    <row r="200" spans="1:8" s="8" customFormat="1" ht="18" customHeight="1" x14ac:dyDescent="0.25">
      <c r="A200" s="25">
        <v>108</v>
      </c>
      <c r="B200" s="18" t="s">
        <v>521</v>
      </c>
      <c r="C200" s="70" t="s">
        <v>251</v>
      </c>
      <c r="D200" s="72" t="s">
        <v>126</v>
      </c>
      <c r="E200" s="18" t="s">
        <v>238</v>
      </c>
      <c r="F200" s="21" t="s">
        <v>530</v>
      </c>
      <c r="G200" s="69"/>
      <c r="H200" s="26"/>
    </row>
    <row r="201" spans="1:8" s="8" customFormat="1" ht="18" customHeight="1" x14ac:dyDescent="0.25">
      <c r="A201" s="25">
        <v>109</v>
      </c>
      <c r="B201" s="18" t="s">
        <v>522</v>
      </c>
      <c r="C201" s="70" t="s">
        <v>265</v>
      </c>
      <c r="D201" s="72" t="s">
        <v>29</v>
      </c>
      <c r="E201" s="18" t="s">
        <v>254</v>
      </c>
      <c r="F201" s="21" t="s">
        <v>530</v>
      </c>
      <c r="G201" s="69"/>
      <c r="H201" s="26"/>
    </row>
    <row r="202" spans="1:8" s="8" customFormat="1" ht="18" customHeight="1" x14ac:dyDescent="0.25">
      <c r="A202" s="25">
        <v>110</v>
      </c>
      <c r="B202" s="18" t="s">
        <v>523</v>
      </c>
      <c r="C202" s="70" t="s">
        <v>524</v>
      </c>
      <c r="D202" s="72" t="s">
        <v>525</v>
      </c>
      <c r="E202" s="18" t="s">
        <v>237</v>
      </c>
      <c r="F202" s="21" t="s">
        <v>530</v>
      </c>
      <c r="G202" s="69"/>
      <c r="H202" s="26"/>
    </row>
    <row r="203" spans="1:8" s="8" customFormat="1" ht="18" customHeight="1" x14ac:dyDescent="0.25">
      <c r="A203" s="25">
        <v>111</v>
      </c>
      <c r="B203" s="18" t="s">
        <v>526</v>
      </c>
      <c r="C203" s="70" t="s">
        <v>160</v>
      </c>
      <c r="D203" s="72" t="s">
        <v>527</v>
      </c>
      <c r="E203" s="18" t="s">
        <v>267</v>
      </c>
      <c r="F203" s="21" t="s">
        <v>530</v>
      </c>
      <c r="G203" s="69"/>
      <c r="H203" s="26"/>
    </row>
    <row r="204" spans="1:8" ht="20.100000000000001" customHeight="1" x14ac:dyDescent="0.25">
      <c r="A204" s="7"/>
      <c r="B204" s="113" t="s">
        <v>41</v>
      </c>
      <c r="C204" s="114"/>
      <c r="D204" s="89">
        <f>A203</f>
        <v>111</v>
      </c>
      <c r="E204" s="142" t="s">
        <v>549</v>
      </c>
      <c r="F204" s="143"/>
      <c r="G204" s="144"/>
      <c r="H204" s="22">
        <f>COUNTIF(H93:H203,"Nữ")</f>
        <v>0</v>
      </c>
    </row>
    <row r="205" spans="1:8" ht="20.100000000000001" customHeight="1" x14ac:dyDescent="0.25">
      <c r="B205" s="24"/>
      <c r="C205" s="24"/>
      <c r="D205" s="61"/>
      <c r="E205" s="61" t="s">
        <v>15</v>
      </c>
    </row>
    <row r="206" spans="1:8" ht="18" customHeight="1" x14ac:dyDescent="0.25"/>
  </sheetData>
  <sortState ref="A14:J78">
    <sortCondition ref="A78"/>
  </sortState>
  <mergeCells count="26">
    <mergeCell ref="B204:C204"/>
    <mergeCell ref="E204:G204"/>
    <mergeCell ref="A87:C87"/>
    <mergeCell ref="A88:G88"/>
    <mergeCell ref="A89:G89"/>
    <mergeCell ref="A90:G90"/>
    <mergeCell ref="C92:D92"/>
    <mergeCell ref="A84:C84"/>
    <mergeCell ref="D84:G84"/>
    <mergeCell ref="A85:C85"/>
    <mergeCell ref="D85:G85"/>
    <mergeCell ref="A86:C86"/>
    <mergeCell ref="D86:G86"/>
    <mergeCell ref="A1:C1"/>
    <mergeCell ref="D1:G1"/>
    <mergeCell ref="A2:C2"/>
    <mergeCell ref="D2:G2"/>
    <mergeCell ref="A3:C3"/>
    <mergeCell ref="D3:G3"/>
    <mergeCell ref="B68:C68"/>
    <mergeCell ref="E68:G68"/>
    <mergeCell ref="A4:C4"/>
    <mergeCell ref="A5:G5"/>
    <mergeCell ref="A6:G6"/>
    <mergeCell ref="A7:G7"/>
    <mergeCell ref="C9:D9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view="pageBreakPreview" zoomScaleNormal="100" zoomScaleSheetLayoutView="100" workbookViewId="0">
      <selection activeCell="A24" sqref="A24:XFD42"/>
    </sheetView>
  </sheetViews>
  <sheetFormatPr defaultRowHeight="15" x14ac:dyDescent="0.25"/>
  <cols>
    <col min="1" max="1" width="5.7109375" style="5" customWidth="1"/>
    <col min="2" max="2" width="10.7109375" style="5" customWidth="1"/>
    <col min="3" max="3" width="18.7109375" style="5" customWidth="1"/>
    <col min="4" max="4" width="7.7109375" style="5" customWidth="1"/>
    <col min="5" max="5" width="12.7109375" style="5" customWidth="1"/>
    <col min="6" max="6" width="60.7109375" style="5" customWidth="1"/>
    <col min="7" max="7" width="18.7109375" style="5" customWidth="1"/>
    <col min="8" max="8" width="4.7109375" style="5" customWidth="1"/>
    <col min="9" max="16384" width="9.140625" style="5"/>
  </cols>
  <sheetData>
    <row r="1" spans="1:8" ht="18" customHeight="1" x14ac:dyDescent="0.25">
      <c r="A1" s="127" t="s">
        <v>0</v>
      </c>
      <c r="B1" s="127"/>
      <c r="C1" s="127"/>
      <c r="D1" s="127"/>
      <c r="F1" s="124" t="s">
        <v>3</v>
      </c>
      <c r="G1" s="124"/>
    </row>
    <row r="2" spans="1:8" ht="18" customHeight="1" x14ac:dyDescent="0.25">
      <c r="A2" s="124" t="s">
        <v>1</v>
      </c>
      <c r="B2" s="124"/>
      <c r="C2" s="124"/>
      <c r="D2" s="124"/>
      <c r="F2" s="125" t="s">
        <v>4</v>
      </c>
      <c r="G2" s="125"/>
    </row>
    <row r="3" spans="1:8" ht="18" customHeight="1" x14ac:dyDescent="0.25">
      <c r="A3" s="124" t="s">
        <v>2</v>
      </c>
      <c r="B3" s="124"/>
      <c r="C3" s="124"/>
      <c r="D3" s="124"/>
      <c r="E3" s="126"/>
      <c r="F3" s="126"/>
      <c r="G3" s="126"/>
    </row>
    <row r="4" spans="1:8" ht="18" customHeight="1" x14ac:dyDescent="0.25"/>
    <row r="5" spans="1:8" ht="30" customHeight="1" x14ac:dyDescent="0.3">
      <c r="A5" s="117" t="s">
        <v>566</v>
      </c>
      <c r="B5" s="117"/>
      <c r="C5" s="117"/>
      <c r="D5" s="117"/>
      <c r="E5" s="117"/>
      <c r="F5" s="117"/>
      <c r="G5" s="117"/>
    </row>
    <row r="6" spans="1:8" s="8" customFormat="1" ht="21.95" customHeight="1" x14ac:dyDescent="0.25">
      <c r="A6" s="145" t="s">
        <v>476</v>
      </c>
      <c r="B6" s="145"/>
      <c r="C6" s="145"/>
      <c r="D6" s="145"/>
      <c r="E6" s="145"/>
      <c r="F6" s="145"/>
      <c r="G6" s="145"/>
    </row>
    <row r="7" spans="1:8" ht="21.95" customHeight="1" x14ac:dyDescent="0.25">
      <c r="A7" s="146" t="s">
        <v>594</v>
      </c>
      <c r="B7" s="147"/>
      <c r="C7" s="147"/>
      <c r="D7" s="147"/>
      <c r="E7" s="147"/>
      <c r="F7" s="147"/>
      <c r="G7" s="147"/>
    </row>
    <row r="8" spans="1:8" ht="15" customHeight="1" x14ac:dyDescent="0.25"/>
    <row r="9" spans="1:8" ht="30" customHeight="1" x14ac:dyDescent="0.25">
      <c r="A9" s="3" t="s">
        <v>7</v>
      </c>
      <c r="B9" s="3" t="s">
        <v>8</v>
      </c>
      <c r="C9" s="122" t="s">
        <v>10</v>
      </c>
      <c r="D9" s="123"/>
      <c r="E9" s="4" t="s">
        <v>11</v>
      </c>
      <c r="F9" s="4" t="s">
        <v>9</v>
      </c>
      <c r="G9" s="4" t="s">
        <v>12</v>
      </c>
      <c r="H9" s="6" t="s">
        <v>13</v>
      </c>
    </row>
    <row r="10" spans="1:8" ht="35.1" customHeight="1" x14ac:dyDescent="0.25">
      <c r="A10" s="40">
        <v>1</v>
      </c>
      <c r="B10" s="34" t="s">
        <v>477</v>
      </c>
      <c r="C10" s="31" t="s">
        <v>148</v>
      </c>
      <c r="D10" s="32" t="s">
        <v>34</v>
      </c>
      <c r="E10" s="33" t="s">
        <v>463</v>
      </c>
      <c r="F10" s="66" t="s">
        <v>572</v>
      </c>
      <c r="G10" s="7"/>
      <c r="H10" s="94"/>
    </row>
    <row r="11" spans="1:8" ht="35.1" customHeight="1" x14ac:dyDescent="0.25">
      <c r="A11" s="40">
        <v>2</v>
      </c>
      <c r="B11" s="18" t="s">
        <v>580</v>
      </c>
      <c r="C11" s="70" t="s">
        <v>581</v>
      </c>
      <c r="D11" s="72" t="s">
        <v>120</v>
      </c>
      <c r="E11" s="21" t="s">
        <v>582</v>
      </c>
      <c r="F11" s="66" t="s">
        <v>583</v>
      </c>
      <c r="G11" s="7"/>
      <c r="H11" s="94"/>
    </row>
    <row r="12" spans="1:8" customFormat="1" ht="30" customHeight="1" x14ac:dyDescent="0.25">
      <c r="A12" s="95"/>
      <c r="B12" s="41"/>
      <c r="C12" s="42" t="s">
        <v>314</v>
      </c>
      <c r="D12" s="36">
        <f>A11</f>
        <v>2</v>
      </c>
      <c r="E12" s="36" t="s">
        <v>312</v>
      </c>
      <c r="F12" s="17"/>
      <c r="G12" s="43"/>
      <c r="H12" s="22">
        <v>1</v>
      </c>
    </row>
    <row r="13" spans="1:8" ht="30" customHeight="1" x14ac:dyDescent="0.25">
      <c r="B13" s="45"/>
      <c r="C13" s="45"/>
      <c r="D13" s="45"/>
      <c r="E13" s="45"/>
      <c r="F13" s="63" t="s">
        <v>15</v>
      </c>
    </row>
    <row r="14" spans="1:8" ht="30" customHeight="1" x14ac:dyDescent="0.25"/>
    <row r="15" spans="1:8" ht="20.100000000000001" customHeight="1" x14ac:dyDescent="0.25"/>
    <row r="16" spans="1: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</sheetData>
  <mergeCells count="10">
    <mergeCell ref="A5:G5"/>
    <mergeCell ref="A6:G6"/>
    <mergeCell ref="A7:G7"/>
    <mergeCell ref="C9:D9"/>
    <mergeCell ref="A1:D1"/>
    <mergeCell ref="F1:G1"/>
    <mergeCell ref="A2:D2"/>
    <mergeCell ref="F2:G2"/>
    <mergeCell ref="A3:D3"/>
    <mergeCell ref="E3:G3"/>
  </mergeCells>
  <pageMargins left="0.5" right="0.25" top="0.5" bottom="0.5" header="0" footer="0.25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5.7109375" style="87" customWidth="1"/>
    <col min="2" max="2" width="10.7109375" style="87" customWidth="1"/>
    <col min="3" max="3" width="15.7109375" style="87" customWidth="1"/>
    <col min="4" max="4" width="9.140625" style="87"/>
    <col min="5" max="5" width="12.7109375" style="87" customWidth="1"/>
    <col min="6" max="6" width="55.7109375" style="87" customWidth="1"/>
    <col min="7" max="7" width="10.7109375" style="87" customWidth="1"/>
    <col min="8" max="8" width="15.7109375" style="87" customWidth="1"/>
    <col min="9" max="16384" width="9.140625" style="87"/>
  </cols>
  <sheetData>
    <row r="1" spans="1:8" s="5" customFormat="1" ht="18" customHeight="1" x14ac:dyDescent="0.25">
      <c r="A1" s="127" t="s">
        <v>0</v>
      </c>
      <c r="B1" s="127"/>
      <c r="C1" s="127"/>
      <c r="D1" s="127"/>
      <c r="E1" s="127"/>
      <c r="F1" s="124" t="s">
        <v>3</v>
      </c>
      <c r="G1" s="124"/>
      <c r="H1" s="124"/>
    </row>
    <row r="2" spans="1:8" s="5" customFormat="1" ht="18" customHeight="1" x14ac:dyDescent="0.25">
      <c r="A2" s="124" t="s">
        <v>1</v>
      </c>
      <c r="B2" s="124"/>
      <c r="C2" s="124"/>
      <c r="D2" s="124"/>
      <c r="E2" s="124"/>
      <c r="F2" s="125" t="s">
        <v>17</v>
      </c>
      <c r="G2" s="125"/>
      <c r="H2" s="125"/>
    </row>
    <row r="3" spans="1:8" s="5" customFormat="1" ht="18" customHeight="1" x14ac:dyDescent="0.25">
      <c r="A3" s="124" t="s">
        <v>2</v>
      </c>
      <c r="B3" s="124"/>
      <c r="C3" s="124"/>
      <c r="D3" s="124"/>
      <c r="E3" s="124"/>
      <c r="F3" s="148"/>
      <c r="G3" s="148"/>
      <c r="H3" s="148"/>
    </row>
    <row r="4" spans="1:8" s="5" customFormat="1" ht="18" customHeight="1" x14ac:dyDescent="0.3">
      <c r="A4" s="148"/>
      <c r="B4" s="148"/>
      <c r="C4" s="148"/>
      <c r="D4" s="148"/>
      <c r="E4" s="148"/>
      <c r="F4" s="149"/>
      <c r="G4" s="149"/>
      <c r="H4" s="149"/>
    </row>
    <row r="5" spans="1:8" s="5" customFormat="1" ht="35.1" customHeight="1" x14ac:dyDescent="0.3">
      <c r="A5" s="117" t="s">
        <v>557</v>
      </c>
      <c r="B5" s="117"/>
      <c r="C5" s="117"/>
      <c r="D5" s="117"/>
      <c r="E5" s="117"/>
      <c r="F5" s="117"/>
      <c r="G5" s="117"/>
      <c r="H5" s="117"/>
    </row>
    <row r="6" spans="1:8" s="5" customFormat="1" ht="24.95" customHeight="1" x14ac:dyDescent="0.25">
      <c r="A6" s="150" t="s">
        <v>346</v>
      </c>
      <c r="B6" s="150"/>
      <c r="C6" s="150"/>
      <c r="D6" s="150"/>
      <c r="E6" s="150"/>
      <c r="F6" s="150"/>
      <c r="G6" s="150"/>
      <c r="H6" s="150"/>
    </row>
    <row r="7" spans="1:8" s="5" customFormat="1" ht="24.95" customHeight="1" x14ac:dyDescent="0.25">
      <c r="A7" s="140" t="s">
        <v>565</v>
      </c>
      <c r="B7" s="140"/>
      <c r="C7" s="140"/>
      <c r="D7" s="140"/>
      <c r="E7" s="140"/>
      <c r="F7" s="140"/>
      <c r="G7" s="140"/>
      <c r="H7" s="140"/>
    </row>
    <row r="8" spans="1:8" s="5" customFormat="1" ht="18" customHeight="1" x14ac:dyDescent="0.25">
      <c r="A8" s="74"/>
      <c r="B8" s="74"/>
      <c r="C8" s="74"/>
      <c r="D8" s="74"/>
      <c r="E8" s="74"/>
      <c r="F8" s="74"/>
      <c r="G8" s="74"/>
      <c r="H8" s="74"/>
    </row>
    <row r="9" spans="1:8" s="5" customFormat="1" ht="35.1" customHeight="1" x14ac:dyDescent="0.25">
      <c r="A9" s="75" t="s">
        <v>316</v>
      </c>
      <c r="B9" s="75" t="s">
        <v>339</v>
      </c>
      <c r="C9" s="76" t="s">
        <v>19</v>
      </c>
      <c r="D9" s="77"/>
      <c r="E9" s="78" t="s">
        <v>21</v>
      </c>
      <c r="F9" s="78" t="s">
        <v>317</v>
      </c>
      <c r="G9" s="79" t="s">
        <v>319</v>
      </c>
      <c r="H9" s="78" t="s">
        <v>22</v>
      </c>
    </row>
    <row r="10" spans="1:8" s="5" customFormat="1" ht="60" customHeight="1" x14ac:dyDescent="0.25">
      <c r="A10" s="40">
        <v>1</v>
      </c>
      <c r="B10" s="18" t="s">
        <v>560</v>
      </c>
      <c r="C10" s="70" t="s">
        <v>561</v>
      </c>
      <c r="D10" s="72" t="s">
        <v>104</v>
      </c>
      <c r="E10" s="21" t="s">
        <v>562</v>
      </c>
      <c r="F10" s="47" t="s">
        <v>564</v>
      </c>
      <c r="G10" s="80">
        <v>0.5</v>
      </c>
      <c r="H10" s="7"/>
    </row>
    <row r="11" spans="1:8" s="5" customFormat="1" ht="60" customHeight="1" x14ac:dyDescent="0.25">
      <c r="A11" s="40">
        <v>2</v>
      </c>
      <c r="B11" s="18" t="s">
        <v>558</v>
      </c>
      <c r="C11" s="70" t="s">
        <v>554</v>
      </c>
      <c r="D11" s="72" t="s">
        <v>31</v>
      </c>
      <c r="E11" s="21" t="s">
        <v>559</v>
      </c>
      <c r="F11" s="47" t="s">
        <v>563</v>
      </c>
      <c r="G11" s="80">
        <v>0.5</v>
      </c>
      <c r="H11" s="7"/>
    </row>
    <row r="12" spans="1:8" s="5" customFormat="1" ht="35.1" customHeight="1" x14ac:dyDescent="0.25">
      <c r="A12" s="26"/>
      <c r="B12" s="26"/>
      <c r="C12" s="81" t="s">
        <v>340</v>
      </c>
      <c r="D12" s="29">
        <f>A11</f>
        <v>2</v>
      </c>
      <c r="E12" s="78" t="s">
        <v>312</v>
      </c>
      <c r="F12" s="82"/>
      <c r="G12" s="82"/>
      <c r="H12" s="40"/>
    </row>
    <row r="13" spans="1:8" s="5" customFormat="1" ht="35.1" customHeight="1" x14ac:dyDescent="0.25">
      <c r="A13" s="83"/>
      <c r="B13" s="84"/>
      <c r="C13" s="85"/>
      <c r="D13" s="60"/>
      <c r="E13" s="73"/>
      <c r="F13" s="61" t="s">
        <v>15</v>
      </c>
      <c r="G13" s="83"/>
      <c r="H13" s="86"/>
    </row>
    <row r="14" spans="1:8" ht="20.100000000000001" customHeight="1" x14ac:dyDescent="0.25"/>
    <row r="15" spans="1:8" ht="20.100000000000001" customHeight="1" x14ac:dyDescent="0.25"/>
    <row r="16" spans="1:8" ht="20.100000000000001" customHeight="1" x14ac:dyDescent="0.25"/>
    <row r="17" spans="1:1" ht="20.100000000000001" customHeight="1" x14ac:dyDescent="0.25"/>
    <row r="18" spans="1:1" ht="20.100000000000001" customHeight="1" x14ac:dyDescent="0.25"/>
    <row r="19" spans="1:1" ht="20.100000000000001" customHeight="1" x14ac:dyDescent="0.25"/>
    <row r="20" spans="1:1" ht="20.100000000000001" customHeight="1" x14ac:dyDescent="0.25"/>
    <row r="21" spans="1:1" ht="20.100000000000001" customHeight="1" x14ac:dyDescent="0.25">
      <c r="A21" s="87">
        <v>1</v>
      </c>
    </row>
  </sheetData>
  <mergeCells count="11">
    <mergeCell ref="A4:E4"/>
    <mergeCell ref="F4:H4"/>
    <mergeCell ref="A5:H5"/>
    <mergeCell ref="A6:H6"/>
    <mergeCell ref="A7:H7"/>
    <mergeCell ref="A1:E1"/>
    <mergeCell ref="F1:H1"/>
    <mergeCell ref="A2:E2"/>
    <mergeCell ref="F2:H2"/>
    <mergeCell ref="A3:E3"/>
    <mergeCell ref="F3:H3"/>
  </mergeCells>
  <pageMargins left="0.7" right="0.25" top="0.5" bottom="0.5" header="0" footer="0.25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view="pageBreakPreview" topLeftCell="A15" zoomScaleNormal="100" zoomScaleSheetLayoutView="100" workbookViewId="0">
      <selection activeCell="A23" sqref="A23:XFD65"/>
    </sheetView>
  </sheetViews>
  <sheetFormatPr defaultRowHeight="15" x14ac:dyDescent="0.25"/>
  <cols>
    <col min="1" max="1" width="26.7109375" customWidth="1"/>
    <col min="2" max="6" width="7.7109375" customWidth="1"/>
    <col min="7" max="7" width="8.7109375" customWidth="1"/>
    <col min="8" max="11" width="7.7109375" customWidth="1"/>
    <col min="12" max="14" width="6.7109375" customWidth="1"/>
    <col min="15" max="15" width="12.7109375" customWidth="1"/>
  </cols>
  <sheetData>
    <row r="1" spans="1:15" ht="18" customHeight="1" x14ac:dyDescent="0.25">
      <c r="A1" s="136" t="s">
        <v>1</v>
      </c>
      <c r="B1" s="136"/>
      <c r="C1" s="136"/>
      <c r="D1" s="48"/>
      <c r="E1" s="137" t="s">
        <v>320</v>
      </c>
      <c r="F1" s="137"/>
      <c r="G1" s="137"/>
      <c r="H1" s="137"/>
      <c r="I1" s="137"/>
      <c r="J1" s="137"/>
      <c r="K1" s="137"/>
      <c r="L1" s="137"/>
      <c r="M1" s="137"/>
      <c r="N1" s="137"/>
      <c r="O1" s="137"/>
    </row>
    <row r="2" spans="1:15" ht="18" customHeight="1" x14ac:dyDescent="0.25">
      <c r="A2" s="136" t="s">
        <v>2</v>
      </c>
      <c r="B2" s="136"/>
      <c r="C2" s="136"/>
      <c r="D2" s="49"/>
      <c r="E2" s="138" t="s">
        <v>321</v>
      </c>
      <c r="F2" s="138"/>
      <c r="G2" s="138"/>
      <c r="H2" s="138"/>
      <c r="I2" s="138"/>
      <c r="J2" s="138"/>
      <c r="K2" s="138"/>
      <c r="L2" s="138"/>
      <c r="M2" s="138"/>
      <c r="N2" s="138"/>
      <c r="O2" s="138"/>
    </row>
    <row r="3" spans="1:15" ht="18" customHeight="1" x14ac:dyDescent="0.25">
      <c r="A3" s="137" t="s">
        <v>341</v>
      </c>
      <c r="B3" s="137"/>
      <c r="C3" s="137"/>
      <c r="D3" s="48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 ht="18" customHeight="1" x14ac:dyDescent="0.25">
      <c r="A4" s="137" t="s">
        <v>342</v>
      </c>
      <c r="B4" s="137"/>
      <c r="C4" s="137"/>
      <c r="D4" s="50"/>
      <c r="E4" s="169" t="s">
        <v>586</v>
      </c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5" ht="17.100000000000001" customHeight="1" x14ac:dyDescent="0.25">
      <c r="A5" s="168"/>
      <c r="B5" s="168"/>
      <c r="C5" s="168"/>
      <c r="D5" s="51"/>
      <c r="E5" s="52"/>
      <c r="F5" s="52"/>
      <c r="G5" s="51"/>
      <c r="H5" s="51"/>
      <c r="I5" s="52"/>
      <c r="J5" s="51"/>
      <c r="K5" s="51"/>
      <c r="L5" s="52"/>
      <c r="M5" s="52"/>
      <c r="N5" s="51"/>
      <c r="O5" s="23"/>
    </row>
    <row r="6" spans="1:15" s="53" customFormat="1" ht="45" customHeight="1" x14ac:dyDescent="0.3">
      <c r="A6" s="170" t="s">
        <v>587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7" spans="1:15" ht="24.95" customHeight="1" x14ac:dyDescent="0.25">
      <c r="A7" s="171" t="s">
        <v>458</v>
      </c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</row>
    <row r="8" spans="1:15" ht="15" customHeight="1" x14ac:dyDescent="0.25">
      <c r="A8" s="109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23"/>
    </row>
    <row r="9" spans="1:15" ht="45" customHeight="1" x14ac:dyDescent="0.25">
      <c r="A9" s="162" t="s">
        <v>322</v>
      </c>
      <c r="B9" s="112" t="s">
        <v>323</v>
      </c>
      <c r="C9" s="112" t="s">
        <v>324</v>
      </c>
      <c r="D9" s="112" t="s">
        <v>325</v>
      </c>
      <c r="E9" s="112" t="s">
        <v>14</v>
      </c>
      <c r="F9" s="112" t="s">
        <v>326</v>
      </c>
      <c r="G9" s="112" t="s">
        <v>588</v>
      </c>
      <c r="H9" s="112" t="s">
        <v>589</v>
      </c>
      <c r="I9" s="112" t="s">
        <v>327</v>
      </c>
      <c r="J9" s="112" t="s">
        <v>328</v>
      </c>
      <c r="K9" s="54" t="s">
        <v>329</v>
      </c>
      <c r="L9" s="164" t="s">
        <v>343</v>
      </c>
      <c r="M9" s="164"/>
      <c r="N9" s="165" t="s">
        <v>330</v>
      </c>
      <c r="O9" s="167" t="s">
        <v>22</v>
      </c>
    </row>
    <row r="10" spans="1:15" ht="20.100000000000001" customHeight="1" x14ac:dyDescent="0.25">
      <c r="A10" s="163"/>
      <c r="B10" s="151">
        <v>1</v>
      </c>
      <c r="C10" s="152"/>
      <c r="D10" s="152"/>
      <c r="E10" s="152"/>
      <c r="F10" s="152"/>
      <c r="G10" s="152"/>
      <c r="H10" s="152"/>
      <c r="I10" s="152"/>
      <c r="J10" s="151">
        <v>0.7</v>
      </c>
      <c r="K10" s="160"/>
      <c r="L10" s="161">
        <v>0.5</v>
      </c>
      <c r="M10" s="161"/>
      <c r="N10" s="166"/>
      <c r="O10" s="166"/>
    </row>
    <row r="11" spans="1:15" ht="24.95" customHeight="1" x14ac:dyDescent="0.25">
      <c r="A11" s="55" t="s">
        <v>331</v>
      </c>
      <c r="B11" s="93">
        <v>4</v>
      </c>
      <c r="C11" s="93">
        <v>0</v>
      </c>
      <c r="D11" s="93">
        <v>3</v>
      </c>
      <c r="E11" s="93">
        <v>0</v>
      </c>
      <c r="F11" s="93">
        <v>0</v>
      </c>
      <c r="G11" s="93">
        <v>7</v>
      </c>
      <c r="H11" s="93">
        <v>2</v>
      </c>
      <c r="I11" s="93">
        <v>0</v>
      </c>
      <c r="J11" s="93">
        <v>0</v>
      </c>
      <c r="K11" s="93">
        <v>58</v>
      </c>
      <c r="L11" s="154">
        <v>0</v>
      </c>
      <c r="M11" s="155"/>
      <c r="N11" s="93">
        <v>2</v>
      </c>
      <c r="O11" s="46"/>
    </row>
    <row r="12" spans="1:15" ht="24.95" customHeight="1" x14ac:dyDescent="0.25">
      <c r="A12" s="55" t="s">
        <v>332</v>
      </c>
      <c r="B12" s="93">
        <v>0</v>
      </c>
      <c r="C12" s="93">
        <v>0</v>
      </c>
      <c r="D12" s="93">
        <v>0</v>
      </c>
      <c r="E12" s="93">
        <v>0</v>
      </c>
      <c r="F12" s="93">
        <v>1</v>
      </c>
      <c r="G12" s="93">
        <v>0</v>
      </c>
      <c r="H12" s="93">
        <v>0</v>
      </c>
      <c r="I12" s="93">
        <v>0</v>
      </c>
      <c r="J12" s="93">
        <v>0</v>
      </c>
      <c r="K12" s="93">
        <v>0</v>
      </c>
      <c r="L12" s="154">
        <v>0</v>
      </c>
      <c r="M12" s="155"/>
      <c r="N12" s="93"/>
      <c r="O12" s="56"/>
    </row>
    <row r="13" spans="1:15" ht="24.95" customHeight="1" x14ac:dyDescent="0.25">
      <c r="A13" s="57" t="s">
        <v>333</v>
      </c>
      <c r="B13" s="4">
        <f t="shared" ref="B13:I13" si="0">SUM(B11:B12)</f>
        <v>4</v>
      </c>
      <c r="C13" s="4">
        <f t="shared" si="0"/>
        <v>0</v>
      </c>
      <c r="D13" s="4">
        <f t="shared" si="0"/>
        <v>3</v>
      </c>
      <c r="E13" s="4">
        <f t="shared" si="0"/>
        <v>0</v>
      </c>
      <c r="F13" s="4">
        <f t="shared" si="0"/>
        <v>1</v>
      </c>
      <c r="G13" s="4">
        <f t="shared" si="0"/>
        <v>7</v>
      </c>
      <c r="H13" s="4">
        <f t="shared" si="0"/>
        <v>2</v>
      </c>
      <c r="I13" s="4">
        <f t="shared" si="0"/>
        <v>0</v>
      </c>
      <c r="J13" s="4">
        <f>SUM(J11:J12)</f>
        <v>0</v>
      </c>
      <c r="K13" s="4">
        <f t="shared" ref="K13" si="1">SUM(K11:K12)</f>
        <v>58</v>
      </c>
      <c r="L13" s="122">
        <f>SUM(L11:L12)</f>
        <v>0</v>
      </c>
      <c r="M13" s="123"/>
      <c r="N13" s="4">
        <f>SUM(N11:N12)</f>
        <v>2</v>
      </c>
      <c r="O13" s="46"/>
    </row>
    <row r="14" spans="1:15" ht="24.95" customHeight="1" x14ac:dyDescent="0.25">
      <c r="A14" s="108">
        <f>SUM(F14,K14,M14)</f>
        <v>75</v>
      </c>
      <c r="B14" s="156" t="s">
        <v>334</v>
      </c>
      <c r="C14" s="157"/>
      <c r="D14" s="157"/>
      <c r="E14" s="157"/>
      <c r="F14" s="158">
        <f>SUM(B13:I13)</f>
        <v>17</v>
      </c>
      <c r="G14" s="158"/>
      <c r="H14" s="158"/>
      <c r="I14" s="159"/>
      <c r="J14" s="110" t="s">
        <v>335</v>
      </c>
      <c r="K14" s="111">
        <f>SUM(J13:K13)</f>
        <v>58</v>
      </c>
      <c r="L14" s="105" t="s">
        <v>336</v>
      </c>
      <c r="M14" s="106">
        <f>L13</f>
        <v>0</v>
      </c>
      <c r="N14" s="78"/>
      <c r="O14" s="46"/>
    </row>
    <row r="15" spans="1:15" ht="75" customHeight="1" x14ac:dyDescent="0.25">
      <c r="A15" s="153" t="s">
        <v>590</v>
      </c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</row>
    <row r="16" spans="1:15" ht="18" customHeight="1" x14ac:dyDescent="0.25">
      <c r="A16" s="107"/>
      <c r="B16" s="9"/>
      <c r="C16" s="58"/>
      <c r="D16" s="48"/>
      <c r="E16" s="23"/>
      <c r="F16" s="48"/>
      <c r="G16" s="48"/>
      <c r="H16" s="138" t="s">
        <v>337</v>
      </c>
      <c r="I16" s="138"/>
      <c r="J16" s="138"/>
      <c r="K16" s="138"/>
      <c r="L16" s="138"/>
      <c r="M16" s="138"/>
      <c r="N16" s="138"/>
      <c r="O16" s="138"/>
    </row>
    <row r="17" spans="1:15" ht="18" customHeight="1" x14ac:dyDescent="0.25">
      <c r="A17" s="107"/>
      <c r="B17" s="9"/>
      <c r="C17" s="9"/>
      <c r="D17" s="9"/>
      <c r="E17" s="107"/>
      <c r="F17" s="107"/>
      <c r="G17" s="9"/>
      <c r="H17" s="9"/>
      <c r="I17" s="107"/>
      <c r="J17" s="38"/>
      <c r="K17" s="38"/>
      <c r="L17" s="107"/>
      <c r="M17" s="107"/>
      <c r="N17" s="9"/>
      <c r="O17" s="23"/>
    </row>
    <row r="18" spans="1:15" ht="18" customHeight="1" x14ac:dyDescent="0.25">
      <c r="A18" s="107"/>
      <c r="B18" s="9"/>
      <c r="C18" s="9"/>
      <c r="D18" s="9"/>
      <c r="E18" s="107"/>
      <c r="F18" s="107"/>
      <c r="G18" s="9"/>
      <c r="H18" s="9"/>
      <c r="I18" s="107"/>
      <c r="J18" s="38"/>
      <c r="K18" s="38"/>
      <c r="L18" s="107"/>
      <c r="M18" s="107"/>
      <c r="N18" s="9"/>
      <c r="O18" s="23"/>
    </row>
    <row r="19" spans="1:15" ht="18" customHeight="1" x14ac:dyDescent="0.25">
      <c r="A19" s="107"/>
      <c r="B19" s="9"/>
      <c r="C19" s="9"/>
      <c r="D19" s="9"/>
      <c r="E19" s="107"/>
      <c r="F19" s="107"/>
      <c r="G19" s="9"/>
      <c r="H19" s="9"/>
      <c r="I19" s="107"/>
      <c r="J19" s="38"/>
      <c r="K19" s="38"/>
      <c r="L19" s="107"/>
      <c r="M19" s="107"/>
      <c r="N19" s="9"/>
      <c r="O19" s="23"/>
    </row>
    <row r="20" spans="1:15" ht="18" customHeight="1" x14ac:dyDescent="0.25">
      <c r="A20" s="107"/>
      <c r="B20" s="9"/>
      <c r="C20" s="9"/>
      <c r="D20" s="9"/>
      <c r="E20" s="107"/>
      <c r="F20" s="107"/>
      <c r="G20" s="9"/>
      <c r="H20" s="9"/>
      <c r="I20" s="107"/>
      <c r="J20" s="38"/>
      <c r="K20" s="38"/>
      <c r="L20" s="107"/>
      <c r="M20" s="107"/>
      <c r="N20" s="9"/>
      <c r="O20" s="23"/>
    </row>
    <row r="21" spans="1:15" ht="18" customHeight="1" x14ac:dyDescent="0.25">
      <c r="A21" s="107"/>
      <c r="B21" s="9"/>
      <c r="C21" s="9"/>
      <c r="D21" s="49"/>
      <c r="E21" s="23"/>
      <c r="F21" s="48"/>
      <c r="G21" s="48"/>
      <c r="H21" s="138" t="s">
        <v>338</v>
      </c>
      <c r="I21" s="138"/>
      <c r="J21" s="138"/>
      <c r="K21" s="138"/>
      <c r="L21" s="138"/>
      <c r="M21" s="138"/>
      <c r="N21" s="138"/>
      <c r="O21" s="138"/>
    </row>
    <row r="22" spans="1:15" ht="18" customHeight="1" x14ac:dyDescent="0.25">
      <c r="A22" s="107"/>
      <c r="B22" s="9"/>
      <c r="C22" s="9"/>
      <c r="D22" s="49"/>
      <c r="E22" s="23"/>
      <c r="F22" s="48"/>
      <c r="G22" s="48"/>
      <c r="H22" s="104"/>
      <c r="I22" s="104"/>
      <c r="J22" s="104"/>
      <c r="K22" s="104"/>
      <c r="L22" s="104"/>
      <c r="M22" s="104"/>
      <c r="N22" s="104"/>
      <c r="O22" s="104"/>
    </row>
  </sheetData>
  <mergeCells count="25">
    <mergeCell ref="A15:O15"/>
    <mergeCell ref="H16:O16"/>
    <mergeCell ref="H21:O21"/>
    <mergeCell ref="L11:M11"/>
    <mergeCell ref="L12:M12"/>
    <mergeCell ref="L13:M13"/>
    <mergeCell ref="B14:E14"/>
    <mergeCell ref="F14:I14"/>
    <mergeCell ref="A9:A10"/>
    <mergeCell ref="L9:M9"/>
    <mergeCell ref="N9:N10"/>
    <mergeCell ref="O9:O10"/>
    <mergeCell ref="B10:I10"/>
    <mergeCell ref="J10:K10"/>
    <mergeCell ref="L10:M10"/>
    <mergeCell ref="A4:C4"/>
    <mergeCell ref="E4:O4"/>
    <mergeCell ref="A5:C5"/>
    <mergeCell ref="A6:O6"/>
    <mergeCell ref="A7:O7"/>
    <mergeCell ref="A1:C1"/>
    <mergeCell ref="E1:O1"/>
    <mergeCell ref="A2:C2"/>
    <mergeCell ref="E2:O2"/>
    <mergeCell ref="A3:C3"/>
  </mergeCells>
  <pageMargins left="0.5" right="0.25" top="0.5" bottom="0.5" header="0" footer="0.2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CS_HKII</vt:lpstr>
      <vt:lpstr>DTTS-HN-CN_HK2</vt:lpstr>
      <vt:lpstr>NNĐH-HKII</vt:lpstr>
      <vt:lpstr>HN.TP.HKII</vt:lpstr>
      <vt:lpstr>Ngoaile</vt:lpstr>
      <vt:lpstr>TH</vt:lpstr>
      <vt:lpstr>'NNĐH-HKII'!Print_Titles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Co Nu</cp:lastModifiedBy>
  <cp:lastPrinted>2023-03-23T03:59:43Z</cp:lastPrinted>
  <dcterms:created xsi:type="dcterms:W3CDTF">2020-10-15T15:21:10Z</dcterms:created>
  <dcterms:modified xsi:type="dcterms:W3CDTF">2023-04-19T00:05:06Z</dcterms:modified>
</cp:coreProperties>
</file>