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xr:revisionPtr revIDLastSave="0" documentId="13_ncr:1_{4A424EE0-62CD-3747-BDCC-A740936EACAD}" xr6:coauthVersionLast="36" xr6:coauthVersionMax="36" xr10:uidLastSave="{00000000-0000-0000-0000-000000000000}"/>
  <bookViews>
    <workbookView xWindow="13000" yWindow="0" windowWidth="12600" windowHeight="16000" xr2:uid="{E82440E3-E81C-704B-9D17-B2F2988A1AE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1" l="1"/>
  <c r="K63" i="1"/>
  <c r="J63" i="1"/>
  <c r="I63" i="1"/>
  <c r="H63" i="1"/>
  <c r="G63" i="1"/>
  <c r="F63" i="1"/>
  <c r="C63" i="1"/>
</calcChain>
</file>

<file path=xl/sharedStrings.xml><?xml version="1.0" encoding="utf-8"?>
<sst xmlns="http://schemas.openxmlformats.org/spreadsheetml/2006/main" count="175" uniqueCount="153">
  <si>
    <t>BẢNG GHI ĐIỂM CỦA HỌC PHẦN</t>
  </si>
  <si>
    <t>Đợt: HK2 (2022 - 2023)</t>
  </si>
  <si>
    <t>Mã học phần - Tổ/Tên học phần/Lớp học phần: [071400161205] - Toán 4 (21T4-CNÔ2)</t>
  </si>
  <si>
    <t>Số tín chỉ: 4</t>
  </si>
  <si>
    <t>Cán bộ giảng dạy: Ngô Thuận Dủ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</si>
  <si>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</si>
  <si>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</si>
  <si>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</si>
  <si>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</si>
  <si>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</si>
  <si>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</si>
  <si>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</si>
  <si>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</si>
  <si>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</si>
  <si>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</si>
  <si>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</si>
  <si>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</si>
  <si>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</si>
  <si>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</si>
  <si>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</si>
  <si>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</si>
  <si>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</si>
  <si>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</si>
  <si>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</si>
  <si>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</si>
  <si>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Nguyễn Đức</t>
  </si>
  <si>
    <t>An</t>
  </si>
  <si>
    <t>22/08/2006</t>
  </si>
  <si>
    <t>Trịnh Bình</t>
  </si>
  <si>
    <t>22/02/2006</t>
  </si>
  <si>
    <t>Thạch</t>
  </si>
  <si>
    <t>Ba</t>
  </si>
  <si>
    <t>23/01/2006</t>
  </si>
  <si>
    <t>Bùi Quang Gia</t>
  </si>
  <si>
    <t>Bảo</t>
  </si>
  <si>
    <t>24/12/2006</t>
  </si>
  <si>
    <t>Lê Đỗ Gia</t>
  </si>
  <si>
    <t>03/02/2006</t>
  </si>
  <si>
    <t>Nguyễn Hoàng Hải</t>
  </si>
  <si>
    <t>Đăng</t>
  </si>
  <si>
    <t>07/09/2005</t>
  </si>
  <si>
    <t>Đặng Ngọc</t>
  </si>
  <si>
    <t>Đạt</t>
  </si>
  <si>
    <t>30/10/2005</t>
  </si>
  <si>
    <t>Huỳnh Tấn</t>
  </si>
  <si>
    <t>15/08/2006</t>
  </si>
  <si>
    <t>Nguyễn Minh</t>
  </si>
  <si>
    <t>21/07/2006</t>
  </si>
  <si>
    <t>Phạm Tiến</t>
  </si>
  <si>
    <t>Độ</t>
  </si>
  <si>
    <t>03/12/2006</t>
  </si>
  <si>
    <t>Đức</t>
  </si>
  <si>
    <t>11/08/2006</t>
  </si>
  <si>
    <t>Vũ Tiến</t>
  </si>
  <si>
    <t>Dũng</t>
  </si>
  <si>
    <t>08/11/2006</t>
  </si>
  <si>
    <t>Hồ Lê Thái</t>
  </si>
  <si>
    <t>Dương</t>
  </si>
  <si>
    <t>29/04/2006</t>
  </si>
  <si>
    <t>Trần Minh</t>
  </si>
  <si>
    <t>Duy</t>
  </si>
  <si>
    <t>29/09/2006</t>
  </si>
  <si>
    <t>Võ Lê</t>
  </si>
  <si>
    <t>Hiếu</t>
  </si>
  <si>
    <t>19/10/2006</t>
  </si>
  <si>
    <t>Trần Doãn Ân</t>
  </si>
  <si>
    <t>Huệ</t>
  </si>
  <si>
    <t>27/06/2005</t>
  </si>
  <si>
    <t>Chang Khánh</t>
  </si>
  <si>
    <t>Hùng</t>
  </si>
  <si>
    <t>11/12/2006</t>
  </si>
  <si>
    <t>Nguyễn Hồng</t>
  </si>
  <si>
    <t>Khang</t>
  </si>
  <si>
    <t>08/08/2006</t>
  </si>
  <si>
    <t>Nguyễn Võ An</t>
  </si>
  <si>
    <t>30/09/2005</t>
  </si>
  <si>
    <t>Nguyễn Quốc</t>
  </si>
  <si>
    <t>Khánh</t>
  </si>
  <si>
    <t>28/09/2005</t>
  </si>
  <si>
    <t>Trần Quốc</t>
  </si>
  <si>
    <t>04/09/2006</t>
  </si>
  <si>
    <t>Hà Huỳnh Tuấn</t>
  </si>
  <si>
    <t>Khoa</t>
  </si>
  <si>
    <t>05/11/2006</t>
  </si>
  <si>
    <t>Nguyễn Ngọc Đăng</t>
  </si>
  <si>
    <t>13/07/2005</t>
  </si>
  <si>
    <t>Trần Văn</t>
  </si>
  <si>
    <t>30/06/2006</t>
  </si>
  <si>
    <t>Trần Đăng</t>
  </si>
  <si>
    <t>Khôi</t>
  </si>
  <si>
    <t>04/07/2006</t>
  </si>
  <si>
    <t>Lê Nguyễn Tuấn</t>
  </si>
  <si>
    <t>Kiệt</t>
  </si>
  <si>
    <t>21/11/2005</t>
  </si>
  <si>
    <t>Đinh Thành</t>
  </si>
  <si>
    <t>Long</t>
  </si>
  <si>
    <t>26/08/2006</t>
  </si>
  <si>
    <t>Nguyễn Hoàng</t>
  </si>
  <si>
    <t>18/07/2005</t>
  </si>
  <si>
    <t>26/10/2006</t>
  </si>
  <si>
    <t>Nguyễn Lê Chi</t>
  </si>
  <si>
    <t>19/02/2006</t>
  </si>
  <si>
    <t>Nguyễn Phong</t>
  </si>
  <si>
    <t>Minh</t>
  </si>
  <si>
    <t>30/11/2005</t>
  </si>
  <si>
    <t>Lê Nguyễn Kỳ</t>
  </si>
  <si>
    <t>Nam</t>
  </si>
  <si>
    <t>18/05/2006</t>
  </si>
  <si>
    <t>Trần Thành</t>
  </si>
  <si>
    <t>27/03/2004</t>
  </si>
  <si>
    <t>Phạm Trọng</t>
  </si>
  <si>
    <t>Nhân</t>
  </si>
  <si>
    <t>30/10/2004</t>
  </si>
  <si>
    <t>Nguyễn Vĩnh</t>
  </si>
  <si>
    <t>Phát</t>
  </si>
  <si>
    <t>15/12/2005</t>
  </si>
  <si>
    <t>Trần Tiến</t>
  </si>
  <si>
    <t>09/04/2006</t>
  </si>
  <si>
    <t>Hoàng Anh</t>
  </si>
  <si>
    <t>Phong</t>
  </si>
  <si>
    <t>10/12/2006</t>
  </si>
  <si>
    <t>Trương Ngọc</t>
  </si>
  <si>
    <t>Quí</t>
  </si>
  <si>
    <t>10/10/2006</t>
  </si>
  <si>
    <t>Nguyễn Trần Bảo</t>
  </si>
  <si>
    <t>Sang</t>
  </si>
  <si>
    <t>25/06/2004</t>
  </si>
  <si>
    <t>Lâm Nguyễn Quốc</t>
  </si>
  <si>
    <t>Thái</t>
  </si>
  <si>
    <t>14/11/2006</t>
  </si>
  <si>
    <t>Thịnh</t>
  </si>
  <si>
    <t>05/07/2005</t>
  </si>
  <si>
    <t>Nguyễn Quang</t>
  </si>
  <si>
    <t>13/04/2004</t>
  </si>
  <si>
    <t>Nguyễn Chí</t>
  </si>
  <si>
    <t>Thông</t>
  </si>
  <si>
    <t>09/07/2004</t>
  </si>
  <si>
    <t>Thuận</t>
  </si>
  <si>
    <t>10/09/2006</t>
  </si>
  <si>
    <t>Nguyễn Xuân</t>
  </si>
  <si>
    <t>Toàn</t>
  </si>
  <si>
    <t>28/06/2006</t>
  </si>
  <si>
    <t>Võ Ngọc</t>
  </si>
  <si>
    <t>Trung</t>
  </si>
  <si>
    <t>Đỗ Văn</t>
  </si>
  <si>
    <t>Tuấn</t>
  </si>
  <si>
    <t>03/08/2005</t>
  </si>
  <si>
    <t>Huỳnh Đoàn Thế</t>
  </si>
  <si>
    <t>Vinh</t>
  </si>
  <si>
    <t>09/03/2006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</si>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</sst>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1" fontId="1" fillId="0" borderId="0" xfId="0" applyNumberFormat="1" applyFont="1" applyAlignment="1" applyProtection="1">
      <alignment horizontal="left"/>
    </xf>
    <xf numFmtId="0" fontId="2" fillId="0" borderId="0" xfId="0" applyFont="1" applyProtection="1"/>
    <xf numFmtId="1" fontId="2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1" fontId="7" fillId="0" borderId="0" xfId="0" applyNumberFormat="1" applyFont="1" applyProtection="1"/>
    <xf numFmtId="0" fontId="7" fillId="0" borderId="0" xfId="0" applyFont="1" applyProtection="1"/>
    <xf numFmtId="1" fontId="8" fillId="0" borderId="0" xfId="0" applyNumberFormat="1" applyFont="1" applyProtection="1"/>
    <xf numFmtId="0" fontId="8" fillId="0" borderId="0" xfId="0" applyFont="1" applyProtection="1"/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1" fontId="7" fillId="0" borderId="16" xfId="0" applyNumberFormat="1" applyFont="1" applyBorder="1" applyAlignment="1" applyProtection="1">
      <alignment horizontal="center" vertical="center"/>
    </xf>
    <xf numFmtId="0" fontId="7" fillId="0" borderId="14" xfId="0" applyNumberFormat="1" applyFont="1" applyBorder="1" applyAlignment="1" applyProtection="1">
      <alignment horizontal="center" vertical="center"/>
    </xf>
    <xf numFmtId="49" fontId="7" fillId="0" borderId="14" xfId="0" applyNumberFormat="1" applyFont="1" applyBorder="1" applyAlignment="1" applyProtection="1">
      <alignment horizontal="left" vertical="center"/>
    </xf>
    <xf numFmtId="49" fontId="7" fillId="0" borderId="14" xfId="0" applyNumberFormat="1" applyFont="1" applyBorder="1" applyAlignment="1" applyProtection="1">
      <alignment horizontal="center" vertical="center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14" xfId="0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horizontal="center" vertical="center"/>
    </xf>
    <xf numFmtId="1" fontId="7" fillId="0" borderId="18" xfId="0" applyNumberFormat="1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5" fontId="7" fillId="0" borderId="19" xfId="0" applyNumberFormat="1" applyFont="1" applyBorder="1" applyAlignment="1" applyProtection="1">
      <alignment horizontal="right" vertical="center"/>
    </xf>
    <xf numFmtId="165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3" fontId="9" fillId="0" borderId="22" xfId="0" applyNumberFormat="1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center" vertical="center"/>
    </xf>
    <xf numFmtId="166" fontId="9" fillId="0" borderId="22" xfId="0" applyNumberFormat="1" applyFont="1" applyBorder="1" applyAlignment="1" applyProtection="1">
      <alignment horizontal="right" vertical="center"/>
    </xf>
    <xf numFmtId="167" fontId="9" fillId="0" borderId="22" xfId="0" applyNumberFormat="1" applyFont="1" applyBorder="1" applyAlignment="1" applyProtection="1">
      <alignment horizontal="right" vertical="center"/>
    </xf>
    <xf numFmtId="167" fontId="9" fillId="0" borderId="23" xfId="0" applyNumberFormat="1" applyFont="1" applyBorder="1" applyAlignment="1" applyProtection="1">
      <alignment horizontal="right" vertical="center"/>
    </xf>
    <xf numFmtId="1" fontId="7" fillId="0" borderId="0" xfId="0" applyNumberFormat="1" applyFont="1"/>
    <xf numFmtId="0" fontId="7" fillId="0" borderId="0" xfId="0" quotePrefix="1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7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quotePrefix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526143</xdr:colOff>
      <xdr:row>0</xdr:row>
      <xdr:rowOff>0</xdr:rowOff>
    </xdr:from>
    <xdr:to>
      <xdr:col>10</xdr:col>
      <xdr:colOff>428899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04C0CA-A4F9-DA47-9C91-0986CA4D8FF1}"/>
            </a:ext>
          </a:extLst>
        </xdr:cNvPr>
        <xdr:cNvSpPr txBox="1"/>
      </xdr:nvSpPr>
      <xdr:spPr>
        <a:xfrm>
          <a:off x="2774043" y="0"/>
          <a:ext cx="6684556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charset="0"/>
              <a:cs typeface="Times New Roman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charset="0"/>
              <a:cs typeface="Times New Roman" charset="0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charset="0"/>
              <a:cs typeface="Times New Roman" charset="0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5837-0EA0-D844-8145-6872D5DF51C5}">
  <dimension ref="A1:M67"/>
  <sheetViews>
    <sheetView tabSelected="1" topLeftCell="B21" workbookViewId="0">
      <selection activeCell="H45" sqref="H45"/>
    </sheetView>
  </sheetViews>
  <sheetFormatPr baseColWidth="10" defaultColWidth="5.6640625" defaultRowHeight="13" x14ac:dyDescent="0.15"/>
  <cols>
    <col min="1" max="1" width="7.5" style="67" customWidth="1"/>
    <col min="2" max="2" width="16.83203125" style="68" customWidth="1"/>
    <col min="3" max="3" width="23.33203125" style="68" customWidth="1"/>
    <col min="4" max="4" width="9.6640625" style="68" customWidth="1"/>
    <col min="5" max="5" width="19.6640625" style="68" customWidth="1"/>
    <col min="6" max="11" width="5.6640625" style="68"/>
    <col min="12" max="12" width="8.83203125" style="68" customWidth="1"/>
    <col min="13" max="13" width="18" style="68" customWidth="1"/>
    <col min="14" max="256" width="5.6640625" style="68"/>
    <col min="257" max="257" width="7.5" style="68" customWidth="1"/>
    <col min="258" max="258" width="22" style="68" customWidth="1"/>
    <col min="259" max="259" width="25.33203125" style="68" customWidth="1"/>
    <col min="260" max="260" width="15.6640625" style="68" customWidth="1"/>
    <col min="261" max="261" width="19.6640625" style="68" customWidth="1"/>
    <col min="262" max="267" width="5.6640625" style="68"/>
    <col min="268" max="268" width="8.83203125" style="68" customWidth="1"/>
    <col min="269" max="269" width="18" style="68" customWidth="1"/>
    <col min="270" max="512" width="5.6640625" style="68"/>
    <col min="513" max="513" width="7.5" style="68" customWidth="1"/>
    <col min="514" max="514" width="22" style="68" customWidth="1"/>
    <col min="515" max="515" width="25.33203125" style="68" customWidth="1"/>
    <col min="516" max="516" width="15.6640625" style="68" customWidth="1"/>
    <col min="517" max="517" width="19.6640625" style="68" customWidth="1"/>
    <col min="518" max="523" width="5.6640625" style="68"/>
    <col min="524" max="524" width="8.83203125" style="68" customWidth="1"/>
    <col min="525" max="525" width="18" style="68" customWidth="1"/>
    <col min="526" max="768" width="5.6640625" style="68"/>
    <col min="769" max="769" width="7.5" style="68" customWidth="1"/>
    <col min="770" max="770" width="22" style="68" customWidth="1"/>
    <col min="771" max="771" width="25.33203125" style="68" customWidth="1"/>
    <col min="772" max="772" width="15.6640625" style="68" customWidth="1"/>
    <col min="773" max="773" width="19.6640625" style="68" customWidth="1"/>
    <col min="774" max="779" width="5.6640625" style="68"/>
    <col min="780" max="780" width="8.83203125" style="68" customWidth="1"/>
    <col min="781" max="781" width="18" style="68" customWidth="1"/>
    <col min="782" max="1024" width="5.6640625" style="68"/>
    <col min="1025" max="1025" width="7.5" style="68" customWidth="1"/>
    <col min="1026" max="1026" width="22" style="68" customWidth="1"/>
    <col min="1027" max="1027" width="25.33203125" style="68" customWidth="1"/>
    <col min="1028" max="1028" width="15.6640625" style="68" customWidth="1"/>
    <col min="1029" max="1029" width="19.6640625" style="68" customWidth="1"/>
    <col min="1030" max="1035" width="5.6640625" style="68"/>
    <col min="1036" max="1036" width="8.83203125" style="68" customWidth="1"/>
    <col min="1037" max="1037" width="18" style="68" customWidth="1"/>
    <col min="1038" max="1280" width="5.6640625" style="68"/>
    <col min="1281" max="1281" width="7.5" style="68" customWidth="1"/>
    <col min="1282" max="1282" width="22" style="68" customWidth="1"/>
    <col min="1283" max="1283" width="25.33203125" style="68" customWidth="1"/>
    <col min="1284" max="1284" width="15.6640625" style="68" customWidth="1"/>
    <col min="1285" max="1285" width="19.6640625" style="68" customWidth="1"/>
    <col min="1286" max="1291" width="5.6640625" style="68"/>
    <col min="1292" max="1292" width="8.83203125" style="68" customWidth="1"/>
    <col min="1293" max="1293" width="18" style="68" customWidth="1"/>
    <col min="1294" max="1536" width="5.6640625" style="68"/>
    <col min="1537" max="1537" width="7.5" style="68" customWidth="1"/>
    <col min="1538" max="1538" width="22" style="68" customWidth="1"/>
    <col min="1539" max="1539" width="25.33203125" style="68" customWidth="1"/>
    <col min="1540" max="1540" width="15.6640625" style="68" customWidth="1"/>
    <col min="1541" max="1541" width="19.6640625" style="68" customWidth="1"/>
    <col min="1542" max="1547" width="5.6640625" style="68"/>
    <col min="1548" max="1548" width="8.83203125" style="68" customWidth="1"/>
    <col min="1549" max="1549" width="18" style="68" customWidth="1"/>
    <col min="1550" max="1792" width="5.6640625" style="68"/>
    <col min="1793" max="1793" width="7.5" style="68" customWidth="1"/>
    <col min="1794" max="1794" width="22" style="68" customWidth="1"/>
    <col min="1795" max="1795" width="25.33203125" style="68" customWidth="1"/>
    <col min="1796" max="1796" width="15.6640625" style="68" customWidth="1"/>
    <col min="1797" max="1797" width="19.6640625" style="68" customWidth="1"/>
    <col min="1798" max="1803" width="5.6640625" style="68"/>
    <col min="1804" max="1804" width="8.83203125" style="68" customWidth="1"/>
    <col min="1805" max="1805" width="18" style="68" customWidth="1"/>
    <col min="1806" max="2048" width="5.6640625" style="68"/>
    <col min="2049" max="2049" width="7.5" style="68" customWidth="1"/>
    <col min="2050" max="2050" width="22" style="68" customWidth="1"/>
    <col min="2051" max="2051" width="25.33203125" style="68" customWidth="1"/>
    <col min="2052" max="2052" width="15.6640625" style="68" customWidth="1"/>
    <col min="2053" max="2053" width="19.6640625" style="68" customWidth="1"/>
    <col min="2054" max="2059" width="5.6640625" style="68"/>
    <col min="2060" max="2060" width="8.83203125" style="68" customWidth="1"/>
    <col min="2061" max="2061" width="18" style="68" customWidth="1"/>
    <col min="2062" max="2304" width="5.6640625" style="68"/>
    <col min="2305" max="2305" width="7.5" style="68" customWidth="1"/>
    <col min="2306" max="2306" width="22" style="68" customWidth="1"/>
    <col min="2307" max="2307" width="25.33203125" style="68" customWidth="1"/>
    <col min="2308" max="2308" width="15.6640625" style="68" customWidth="1"/>
    <col min="2309" max="2309" width="19.6640625" style="68" customWidth="1"/>
    <col min="2310" max="2315" width="5.6640625" style="68"/>
    <col min="2316" max="2316" width="8.83203125" style="68" customWidth="1"/>
    <col min="2317" max="2317" width="18" style="68" customWidth="1"/>
    <col min="2318" max="2560" width="5.6640625" style="68"/>
    <col min="2561" max="2561" width="7.5" style="68" customWidth="1"/>
    <col min="2562" max="2562" width="22" style="68" customWidth="1"/>
    <col min="2563" max="2563" width="25.33203125" style="68" customWidth="1"/>
    <col min="2564" max="2564" width="15.6640625" style="68" customWidth="1"/>
    <col min="2565" max="2565" width="19.6640625" style="68" customWidth="1"/>
    <col min="2566" max="2571" width="5.6640625" style="68"/>
    <col min="2572" max="2572" width="8.83203125" style="68" customWidth="1"/>
    <col min="2573" max="2573" width="18" style="68" customWidth="1"/>
    <col min="2574" max="2816" width="5.6640625" style="68"/>
    <col min="2817" max="2817" width="7.5" style="68" customWidth="1"/>
    <col min="2818" max="2818" width="22" style="68" customWidth="1"/>
    <col min="2819" max="2819" width="25.33203125" style="68" customWidth="1"/>
    <col min="2820" max="2820" width="15.6640625" style="68" customWidth="1"/>
    <col min="2821" max="2821" width="19.6640625" style="68" customWidth="1"/>
    <col min="2822" max="2827" width="5.6640625" style="68"/>
    <col min="2828" max="2828" width="8.83203125" style="68" customWidth="1"/>
    <col min="2829" max="2829" width="18" style="68" customWidth="1"/>
    <col min="2830" max="3072" width="5.6640625" style="68"/>
    <col min="3073" max="3073" width="7.5" style="68" customWidth="1"/>
    <col min="3074" max="3074" width="22" style="68" customWidth="1"/>
    <col min="3075" max="3075" width="25.33203125" style="68" customWidth="1"/>
    <col min="3076" max="3076" width="15.6640625" style="68" customWidth="1"/>
    <col min="3077" max="3077" width="19.6640625" style="68" customWidth="1"/>
    <col min="3078" max="3083" width="5.6640625" style="68"/>
    <col min="3084" max="3084" width="8.83203125" style="68" customWidth="1"/>
    <col min="3085" max="3085" width="18" style="68" customWidth="1"/>
    <col min="3086" max="3328" width="5.6640625" style="68"/>
    <col min="3329" max="3329" width="7.5" style="68" customWidth="1"/>
    <col min="3330" max="3330" width="22" style="68" customWidth="1"/>
    <col min="3331" max="3331" width="25.33203125" style="68" customWidth="1"/>
    <col min="3332" max="3332" width="15.6640625" style="68" customWidth="1"/>
    <col min="3333" max="3333" width="19.6640625" style="68" customWidth="1"/>
    <col min="3334" max="3339" width="5.6640625" style="68"/>
    <col min="3340" max="3340" width="8.83203125" style="68" customWidth="1"/>
    <col min="3341" max="3341" width="18" style="68" customWidth="1"/>
    <col min="3342" max="3584" width="5.6640625" style="68"/>
    <col min="3585" max="3585" width="7.5" style="68" customWidth="1"/>
    <col min="3586" max="3586" width="22" style="68" customWidth="1"/>
    <col min="3587" max="3587" width="25.33203125" style="68" customWidth="1"/>
    <col min="3588" max="3588" width="15.6640625" style="68" customWidth="1"/>
    <col min="3589" max="3589" width="19.6640625" style="68" customWidth="1"/>
    <col min="3590" max="3595" width="5.6640625" style="68"/>
    <col min="3596" max="3596" width="8.83203125" style="68" customWidth="1"/>
    <col min="3597" max="3597" width="18" style="68" customWidth="1"/>
    <col min="3598" max="3840" width="5.6640625" style="68"/>
    <col min="3841" max="3841" width="7.5" style="68" customWidth="1"/>
    <col min="3842" max="3842" width="22" style="68" customWidth="1"/>
    <col min="3843" max="3843" width="25.33203125" style="68" customWidth="1"/>
    <col min="3844" max="3844" width="15.6640625" style="68" customWidth="1"/>
    <col min="3845" max="3845" width="19.6640625" style="68" customWidth="1"/>
    <col min="3846" max="3851" width="5.6640625" style="68"/>
    <col min="3852" max="3852" width="8.83203125" style="68" customWidth="1"/>
    <col min="3853" max="3853" width="18" style="68" customWidth="1"/>
    <col min="3854" max="4096" width="5.6640625" style="68"/>
    <col min="4097" max="4097" width="7.5" style="68" customWidth="1"/>
    <col min="4098" max="4098" width="22" style="68" customWidth="1"/>
    <col min="4099" max="4099" width="25.33203125" style="68" customWidth="1"/>
    <col min="4100" max="4100" width="15.6640625" style="68" customWidth="1"/>
    <col min="4101" max="4101" width="19.6640625" style="68" customWidth="1"/>
    <col min="4102" max="4107" width="5.6640625" style="68"/>
    <col min="4108" max="4108" width="8.83203125" style="68" customWidth="1"/>
    <col min="4109" max="4109" width="18" style="68" customWidth="1"/>
    <col min="4110" max="4352" width="5.6640625" style="68"/>
    <col min="4353" max="4353" width="7.5" style="68" customWidth="1"/>
    <col min="4354" max="4354" width="22" style="68" customWidth="1"/>
    <col min="4355" max="4355" width="25.33203125" style="68" customWidth="1"/>
    <col min="4356" max="4356" width="15.6640625" style="68" customWidth="1"/>
    <col min="4357" max="4357" width="19.6640625" style="68" customWidth="1"/>
    <col min="4358" max="4363" width="5.6640625" style="68"/>
    <col min="4364" max="4364" width="8.83203125" style="68" customWidth="1"/>
    <col min="4365" max="4365" width="18" style="68" customWidth="1"/>
    <col min="4366" max="4608" width="5.6640625" style="68"/>
    <col min="4609" max="4609" width="7.5" style="68" customWidth="1"/>
    <col min="4610" max="4610" width="22" style="68" customWidth="1"/>
    <col min="4611" max="4611" width="25.33203125" style="68" customWidth="1"/>
    <col min="4612" max="4612" width="15.6640625" style="68" customWidth="1"/>
    <col min="4613" max="4613" width="19.6640625" style="68" customWidth="1"/>
    <col min="4614" max="4619" width="5.6640625" style="68"/>
    <col min="4620" max="4620" width="8.83203125" style="68" customWidth="1"/>
    <col min="4621" max="4621" width="18" style="68" customWidth="1"/>
    <col min="4622" max="4864" width="5.6640625" style="68"/>
    <col min="4865" max="4865" width="7.5" style="68" customWidth="1"/>
    <col min="4866" max="4866" width="22" style="68" customWidth="1"/>
    <col min="4867" max="4867" width="25.33203125" style="68" customWidth="1"/>
    <col min="4868" max="4868" width="15.6640625" style="68" customWidth="1"/>
    <col min="4869" max="4869" width="19.6640625" style="68" customWidth="1"/>
    <col min="4870" max="4875" width="5.6640625" style="68"/>
    <col min="4876" max="4876" width="8.83203125" style="68" customWidth="1"/>
    <col min="4877" max="4877" width="18" style="68" customWidth="1"/>
    <col min="4878" max="5120" width="5.6640625" style="68"/>
    <col min="5121" max="5121" width="7.5" style="68" customWidth="1"/>
    <col min="5122" max="5122" width="22" style="68" customWidth="1"/>
    <col min="5123" max="5123" width="25.33203125" style="68" customWidth="1"/>
    <col min="5124" max="5124" width="15.6640625" style="68" customWidth="1"/>
    <col min="5125" max="5125" width="19.6640625" style="68" customWidth="1"/>
    <col min="5126" max="5131" width="5.6640625" style="68"/>
    <col min="5132" max="5132" width="8.83203125" style="68" customWidth="1"/>
    <col min="5133" max="5133" width="18" style="68" customWidth="1"/>
    <col min="5134" max="5376" width="5.6640625" style="68"/>
    <col min="5377" max="5377" width="7.5" style="68" customWidth="1"/>
    <col min="5378" max="5378" width="22" style="68" customWidth="1"/>
    <col min="5379" max="5379" width="25.33203125" style="68" customWidth="1"/>
    <col min="5380" max="5380" width="15.6640625" style="68" customWidth="1"/>
    <col min="5381" max="5381" width="19.6640625" style="68" customWidth="1"/>
    <col min="5382" max="5387" width="5.6640625" style="68"/>
    <col min="5388" max="5388" width="8.83203125" style="68" customWidth="1"/>
    <col min="5389" max="5389" width="18" style="68" customWidth="1"/>
    <col min="5390" max="5632" width="5.6640625" style="68"/>
    <col min="5633" max="5633" width="7.5" style="68" customWidth="1"/>
    <col min="5634" max="5634" width="22" style="68" customWidth="1"/>
    <col min="5635" max="5635" width="25.33203125" style="68" customWidth="1"/>
    <col min="5636" max="5636" width="15.6640625" style="68" customWidth="1"/>
    <col min="5637" max="5637" width="19.6640625" style="68" customWidth="1"/>
    <col min="5638" max="5643" width="5.6640625" style="68"/>
    <col min="5644" max="5644" width="8.83203125" style="68" customWidth="1"/>
    <col min="5645" max="5645" width="18" style="68" customWidth="1"/>
    <col min="5646" max="5888" width="5.6640625" style="68"/>
    <col min="5889" max="5889" width="7.5" style="68" customWidth="1"/>
    <col min="5890" max="5890" width="22" style="68" customWidth="1"/>
    <col min="5891" max="5891" width="25.33203125" style="68" customWidth="1"/>
    <col min="5892" max="5892" width="15.6640625" style="68" customWidth="1"/>
    <col min="5893" max="5893" width="19.6640625" style="68" customWidth="1"/>
    <col min="5894" max="5899" width="5.6640625" style="68"/>
    <col min="5900" max="5900" width="8.83203125" style="68" customWidth="1"/>
    <col min="5901" max="5901" width="18" style="68" customWidth="1"/>
    <col min="5902" max="6144" width="5.6640625" style="68"/>
    <col min="6145" max="6145" width="7.5" style="68" customWidth="1"/>
    <col min="6146" max="6146" width="22" style="68" customWidth="1"/>
    <col min="6147" max="6147" width="25.33203125" style="68" customWidth="1"/>
    <col min="6148" max="6148" width="15.6640625" style="68" customWidth="1"/>
    <col min="6149" max="6149" width="19.6640625" style="68" customWidth="1"/>
    <col min="6150" max="6155" width="5.6640625" style="68"/>
    <col min="6156" max="6156" width="8.83203125" style="68" customWidth="1"/>
    <col min="6157" max="6157" width="18" style="68" customWidth="1"/>
    <col min="6158" max="6400" width="5.6640625" style="68"/>
    <col min="6401" max="6401" width="7.5" style="68" customWidth="1"/>
    <col min="6402" max="6402" width="22" style="68" customWidth="1"/>
    <col min="6403" max="6403" width="25.33203125" style="68" customWidth="1"/>
    <col min="6404" max="6404" width="15.6640625" style="68" customWidth="1"/>
    <col min="6405" max="6405" width="19.6640625" style="68" customWidth="1"/>
    <col min="6406" max="6411" width="5.6640625" style="68"/>
    <col min="6412" max="6412" width="8.83203125" style="68" customWidth="1"/>
    <col min="6413" max="6413" width="18" style="68" customWidth="1"/>
    <col min="6414" max="6656" width="5.6640625" style="68"/>
    <col min="6657" max="6657" width="7.5" style="68" customWidth="1"/>
    <col min="6658" max="6658" width="22" style="68" customWidth="1"/>
    <col min="6659" max="6659" width="25.33203125" style="68" customWidth="1"/>
    <col min="6660" max="6660" width="15.6640625" style="68" customWidth="1"/>
    <col min="6661" max="6661" width="19.6640625" style="68" customWidth="1"/>
    <col min="6662" max="6667" width="5.6640625" style="68"/>
    <col min="6668" max="6668" width="8.83203125" style="68" customWidth="1"/>
    <col min="6669" max="6669" width="18" style="68" customWidth="1"/>
    <col min="6670" max="6912" width="5.6640625" style="68"/>
    <col min="6913" max="6913" width="7.5" style="68" customWidth="1"/>
    <col min="6914" max="6914" width="22" style="68" customWidth="1"/>
    <col min="6915" max="6915" width="25.33203125" style="68" customWidth="1"/>
    <col min="6916" max="6916" width="15.6640625" style="68" customWidth="1"/>
    <col min="6917" max="6917" width="19.6640625" style="68" customWidth="1"/>
    <col min="6918" max="6923" width="5.6640625" style="68"/>
    <col min="6924" max="6924" width="8.83203125" style="68" customWidth="1"/>
    <col min="6925" max="6925" width="18" style="68" customWidth="1"/>
    <col min="6926" max="7168" width="5.6640625" style="68"/>
    <col min="7169" max="7169" width="7.5" style="68" customWidth="1"/>
    <col min="7170" max="7170" width="22" style="68" customWidth="1"/>
    <col min="7171" max="7171" width="25.33203125" style="68" customWidth="1"/>
    <col min="7172" max="7172" width="15.6640625" style="68" customWidth="1"/>
    <col min="7173" max="7173" width="19.6640625" style="68" customWidth="1"/>
    <col min="7174" max="7179" width="5.6640625" style="68"/>
    <col min="7180" max="7180" width="8.83203125" style="68" customWidth="1"/>
    <col min="7181" max="7181" width="18" style="68" customWidth="1"/>
    <col min="7182" max="7424" width="5.6640625" style="68"/>
    <col min="7425" max="7425" width="7.5" style="68" customWidth="1"/>
    <col min="7426" max="7426" width="22" style="68" customWidth="1"/>
    <col min="7427" max="7427" width="25.33203125" style="68" customWidth="1"/>
    <col min="7428" max="7428" width="15.6640625" style="68" customWidth="1"/>
    <col min="7429" max="7429" width="19.6640625" style="68" customWidth="1"/>
    <col min="7430" max="7435" width="5.6640625" style="68"/>
    <col min="7436" max="7436" width="8.83203125" style="68" customWidth="1"/>
    <col min="7437" max="7437" width="18" style="68" customWidth="1"/>
    <col min="7438" max="7680" width="5.6640625" style="68"/>
    <col min="7681" max="7681" width="7.5" style="68" customWidth="1"/>
    <col min="7682" max="7682" width="22" style="68" customWidth="1"/>
    <col min="7683" max="7683" width="25.33203125" style="68" customWidth="1"/>
    <col min="7684" max="7684" width="15.6640625" style="68" customWidth="1"/>
    <col min="7685" max="7685" width="19.6640625" style="68" customWidth="1"/>
    <col min="7686" max="7691" width="5.6640625" style="68"/>
    <col min="7692" max="7692" width="8.83203125" style="68" customWidth="1"/>
    <col min="7693" max="7693" width="18" style="68" customWidth="1"/>
    <col min="7694" max="7936" width="5.6640625" style="68"/>
    <col min="7937" max="7937" width="7.5" style="68" customWidth="1"/>
    <col min="7938" max="7938" width="22" style="68" customWidth="1"/>
    <col min="7939" max="7939" width="25.33203125" style="68" customWidth="1"/>
    <col min="7940" max="7940" width="15.6640625" style="68" customWidth="1"/>
    <col min="7941" max="7941" width="19.6640625" style="68" customWidth="1"/>
    <col min="7942" max="7947" width="5.6640625" style="68"/>
    <col min="7948" max="7948" width="8.83203125" style="68" customWidth="1"/>
    <col min="7949" max="7949" width="18" style="68" customWidth="1"/>
    <col min="7950" max="8192" width="5.6640625" style="68"/>
    <col min="8193" max="8193" width="7.5" style="68" customWidth="1"/>
    <col min="8194" max="8194" width="22" style="68" customWidth="1"/>
    <col min="8195" max="8195" width="25.33203125" style="68" customWidth="1"/>
    <col min="8196" max="8196" width="15.6640625" style="68" customWidth="1"/>
    <col min="8197" max="8197" width="19.6640625" style="68" customWidth="1"/>
    <col min="8198" max="8203" width="5.6640625" style="68"/>
    <col min="8204" max="8204" width="8.83203125" style="68" customWidth="1"/>
    <col min="8205" max="8205" width="18" style="68" customWidth="1"/>
    <col min="8206" max="8448" width="5.6640625" style="68"/>
    <col min="8449" max="8449" width="7.5" style="68" customWidth="1"/>
    <col min="8450" max="8450" width="22" style="68" customWidth="1"/>
    <col min="8451" max="8451" width="25.33203125" style="68" customWidth="1"/>
    <col min="8452" max="8452" width="15.6640625" style="68" customWidth="1"/>
    <col min="8453" max="8453" width="19.6640625" style="68" customWidth="1"/>
    <col min="8454" max="8459" width="5.6640625" style="68"/>
    <col min="8460" max="8460" width="8.83203125" style="68" customWidth="1"/>
    <col min="8461" max="8461" width="18" style="68" customWidth="1"/>
    <col min="8462" max="8704" width="5.6640625" style="68"/>
    <col min="8705" max="8705" width="7.5" style="68" customWidth="1"/>
    <col min="8706" max="8706" width="22" style="68" customWidth="1"/>
    <col min="8707" max="8707" width="25.33203125" style="68" customWidth="1"/>
    <col min="8708" max="8708" width="15.6640625" style="68" customWidth="1"/>
    <col min="8709" max="8709" width="19.6640625" style="68" customWidth="1"/>
    <col min="8710" max="8715" width="5.6640625" style="68"/>
    <col min="8716" max="8716" width="8.83203125" style="68" customWidth="1"/>
    <col min="8717" max="8717" width="18" style="68" customWidth="1"/>
    <col min="8718" max="8960" width="5.6640625" style="68"/>
    <col min="8961" max="8961" width="7.5" style="68" customWidth="1"/>
    <col min="8962" max="8962" width="22" style="68" customWidth="1"/>
    <col min="8963" max="8963" width="25.33203125" style="68" customWidth="1"/>
    <col min="8964" max="8964" width="15.6640625" style="68" customWidth="1"/>
    <col min="8965" max="8965" width="19.6640625" style="68" customWidth="1"/>
    <col min="8966" max="8971" width="5.6640625" style="68"/>
    <col min="8972" max="8972" width="8.83203125" style="68" customWidth="1"/>
    <col min="8973" max="8973" width="18" style="68" customWidth="1"/>
    <col min="8974" max="9216" width="5.6640625" style="68"/>
    <col min="9217" max="9217" width="7.5" style="68" customWidth="1"/>
    <col min="9218" max="9218" width="22" style="68" customWidth="1"/>
    <col min="9219" max="9219" width="25.33203125" style="68" customWidth="1"/>
    <col min="9220" max="9220" width="15.6640625" style="68" customWidth="1"/>
    <col min="9221" max="9221" width="19.6640625" style="68" customWidth="1"/>
    <col min="9222" max="9227" width="5.6640625" style="68"/>
    <col min="9228" max="9228" width="8.83203125" style="68" customWidth="1"/>
    <col min="9229" max="9229" width="18" style="68" customWidth="1"/>
    <col min="9230" max="9472" width="5.6640625" style="68"/>
    <col min="9473" max="9473" width="7.5" style="68" customWidth="1"/>
    <col min="9474" max="9474" width="22" style="68" customWidth="1"/>
    <col min="9475" max="9475" width="25.33203125" style="68" customWidth="1"/>
    <col min="9476" max="9476" width="15.6640625" style="68" customWidth="1"/>
    <col min="9477" max="9477" width="19.6640625" style="68" customWidth="1"/>
    <col min="9478" max="9483" width="5.6640625" style="68"/>
    <col min="9484" max="9484" width="8.83203125" style="68" customWidth="1"/>
    <col min="9485" max="9485" width="18" style="68" customWidth="1"/>
    <col min="9486" max="9728" width="5.6640625" style="68"/>
    <col min="9729" max="9729" width="7.5" style="68" customWidth="1"/>
    <col min="9730" max="9730" width="22" style="68" customWidth="1"/>
    <col min="9731" max="9731" width="25.33203125" style="68" customWidth="1"/>
    <col min="9732" max="9732" width="15.6640625" style="68" customWidth="1"/>
    <col min="9733" max="9733" width="19.6640625" style="68" customWidth="1"/>
    <col min="9734" max="9739" width="5.6640625" style="68"/>
    <col min="9740" max="9740" width="8.83203125" style="68" customWidth="1"/>
    <col min="9741" max="9741" width="18" style="68" customWidth="1"/>
    <col min="9742" max="9984" width="5.6640625" style="68"/>
    <col min="9985" max="9985" width="7.5" style="68" customWidth="1"/>
    <col min="9986" max="9986" width="22" style="68" customWidth="1"/>
    <col min="9987" max="9987" width="25.33203125" style="68" customWidth="1"/>
    <col min="9988" max="9988" width="15.6640625" style="68" customWidth="1"/>
    <col min="9989" max="9989" width="19.6640625" style="68" customWidth="1"/>
    <col min="9990" max="9995" width="5.6640625" style="68"/>
    <col min="9996" max="9996" width="8.83203125" style="68" customWidth="1"/>
    <col min="9997" max="9997" width="18" style="68" customWidth="1"/>
    <col min="9998" max="10240" width="5.6640625" style="68"/>
    <col min="10241" max="10241" width="7.5" style="68" customWidth="1"/>
    <col min="10242" max="10242" width="22" style="68" customWidth="1"/>
    <col min="10243" max="10243" width="25.33203125" style="68" customWidth="1"/>
    <col min="10244" max="10244" width="15.6640625" style="68" customWidth="1"/>
    <col min="10245" max="10245" width="19.6640625" style="68" customWidth="1"/>
    <col min="10246" max="10251" width="5.6640625" style="68"/>
    <col min="10252" max="10252" width="8.83203125" style="68" customWidth="1"/>
    <col min="10253" max="10253" width="18" style="68" customWidth="1"/>
    <col min="10254" max="10496" width="5.6640625" style="68"/>
    <col min="10497" max="10497" width="7.5" style="68" customWidth="1"/>
    <col min="10498" max="10498" width="22" style="68" customWidth="1"/>
    <col min="10499" max="10499" width="25.33203125" style="68" customWidth="1"/>
    <col min="10500" max="10500" width="15.6640625" style="68" customWidth="1"/>
    <col min="10501" max="10501" width="19.6640625" style="68" customWidth="1"/>
    <col min="10502" max="10507" width="5.6640625" style="68"/>
    <col min="10508" max="10508" width="8.83203125" style="68" customWidth="1"/>
    <col min="10509" max="10509" width="18" style="68" customWidth="1"/>
    <col min="10510" max="10752" width="5.6640625" style="68"/>
    <col min="10753" max="10753" width="7.5" style="68" customWidth="1"/>
    <col min="10754" max="10754" width="22" style="68" customWidth="1"/>
    <col min="10755" max="10755" width="25.33203125" style="68" customWidth="1"/>
    <col min="10756" max="10756" width="15.6640625" style="68" customWidth="1"/>
    <col min="10757" max="10757" width="19.6640625" style="68" customWidth="1"/>
    <col min="10758" max="10763" width="5.6640625" style="68"/>
    <col min="10764" max="10764" width="8.83203125" style="68" customWidth="1"/>
    <col min="10765" max="10765" width="18" style="68" customWidth="1"/>
    <col min="10766" max="11008" width="5.6640625" style="68"/>
    <col min="11009" max="11009" width="7.5" style="68" customWidth="1"/>
    <col min="11010" max="11010" width="22" style="68" customWidth="1"/>
    <col min="11011" max="11011" width="25.33203125" style="68" customWidth="1"/>
    <col min="11012" max="11012" width="15.6640625" style="68" customWidth="1"/>
    <col min="11013" max="11013" width="19.6640625" style="68" customWidth="1"/>
    <col min="11014" max="11019" width="5.6640625" style="68"/>
    <col min="11020" max="11020" width="8.83203125" style="68" customWidth="1"/>
    <col min="11021" max="11021" width="18" style="68" customWidth="1"/>
    <col min="11022" max="11264" width="5.6640625" style="68"/>
    <col min="11265" max="11265" width="7.5" style="68" customWidth="1"/>
    <col min="11266" max="11266" width="22" style="68" customWidth="1"/>
    <col min="11267" max="11267" width="25.33203125" style="68" customWidth="1"/>
    <col min="11268" max="11268" width="15.6640625" style="68" customWidth="1"/>
    <col min="11269" max="11269" width="19.6640625" style="68" customWidth="1"/>
    <col min="11270" max="11275" width="5.6640625" style="68"/>
    <col min="11276" max="11276" width="8.83203125" style="68" customWidth="1"/>
    <col min="11277" max="11277" width="18" style="68" customWidth="1"/>
    <col min="11278" max="11520" width="5.6640625" style="68"/>
    <col min="11521" max="11521" width="7.5" style="68" customWidth="1"/>
    <col min="11522" max="11522" width="22" style="68" customWidth="1"/>
    <col min="11523" max="11523" width="25.33203125" style="68" customWidth="1"/>
    <col min="11524" max="11524" width="15.6640625" style="68" customWidth="1"/>
    <col min="11525" max="11525" width="19.6640625" style="68" customWidth="1"/>
    <col min="11526" max="11531" width="5.6640625" style="68"/>
    <col min="11532" max="11532" width="8.83203125" style="68" customWidth="1"/>
    <col min="11533" max="11533" width="18" style="68" customWidth="1"/>
    <col min="11534" max="11776" width="5.6640625" style="68"/>
    <col min="11777" max="11777" width="7.5" style="68" customWidth="1"/>
    <col min="11778" max="11778" width="22" style="68" customWidth="1"/>
    <col min="11779" max="11779" width="25.33203125" style="68" customWidth="1"/>
    <col min="11780" max="11780" width="15.6640625" style="68" customWidth="1"/>
    <col min="11781" max="11781" width="19.6640625" style="68" customWidth="1"/>
    <col min="11782" max="11787" width="5.6640625" style="68"/>
    <col min="11788" max="11788" width="8.83203125" style="68" customWidth="1"/>
    <col min="11789" max="11789" width="18" style="68" customWidth="1"/>
    <col min="11790" max="12032" width="5.6640625" style="68"/>
    <col min="12033" max="12033" width="7.5" style="68" customWidth="1"/>
    <col min="12034" max="12034" width="22" style="68" customWidth="1"/>
    <col min="12035" max="12035" width="25.33203125" style="68" customWidth="1"/>
    <col min="12036" max="12036" width="15.6640625" style="68" customWidth="1"/>
    <col min="12037" max="12037" width="19.6640625" style="68" customWidth="1"/>
    <col min="12038" max="12043" width="5.6640625" style="68"/>
    <col min="12044" max="12044" width="8.83203125" style="68" customWidth="1"/>
    <col min="12045" max="12045" width="18" style="68" customWidth="1"/>
    <col min="12046" max="12288" width="5.6640625" style="68"/>
    <col min="12289" max="12289" width="7.5" style="68" customWidth="1"/>
    <col min="12290" max="12290" width="22" style="68" customWidth="1"/>
    <col min="12291" max="12291" width="25.33203125" style="68" customWidth="1"/>
    <col min="12292" max="12292" width="15.6640625" style="68" customWidth="1"/>
    <col min="12293" max="12293" width="19.6640625" style="68" customWidth="1"/>
    <col min="12294" max="12299" width="5.6640625" style="68"/>
    <col min="12300" max="12300" width="8.83203125" style="68" customWidth="1"/>
    <col min="12301" max="12301" width="18" style="68" customWidth="1"/>
    <col min="12302" max="12544" width="5.6640625" style="68"/>
    <col min="12545" max="12545" width="7.5" style="68" customWidth="1"/>
    <col min="12546" max="12546" width="22" style="68" customWidth="1"/>
    <col min="12547" max="12547" width="25.33203125" style="68" customWidth="1"/>
    <col min="12548" max="12548" width="15.6640625" style="68" customWidth="1"/>
    <col min="12549" max="12549" width="19.6640625" style="68" customWidth="1"/>
    <col min="12550" max="12555" width="5.6640625" style="68"/>
    <col min="12556" max="12556" width="8.83203125" style="68" customWidth="1"/>
    <col min="12557" max="12557" width="18" style="68" customWidth="1"/>
    <col min="12558" max="12800" width="5.6640625" style="68"/>
    <col min="12801" max="12801" width="7.5" style="68" customWidth="1"/>
    <col min="12802" max="12802" width="22" style="68" customWidth="1"/>
    <col min="12803" max="12803" width="25.33203125" style="68" customWidth="1"/>
    <col min="12804" max="12804" width="15.6640625" style="68" customWidth="1"/>
    <col min="12805" max="12805" width="19.6640625" style="68" customWidth="1"/>
    <col min="12806" max="12811" width="5.6640625" style="68"/>
    <col min="12812" max="12812" width="8.83203125" style="68" customWidth="1"/>
    <col min="12813" max="12813" width="18" style="68" customWidth="1"/>
    <col min="12814" max="13056" width="5.6640625" style="68"/>
    <col min="13057" max="13057" width="7.5" style="68" customWidth="1"/>
    <col min="13058" max="13058" width="22" style="68" customWidth="1"/>
    <col min="13059" max="13059" width="25.33203125" style="68" customWidth="1"/>
    <col min="13060" max="13060" width="15.6640625" style="68" customWidth="1"/>
    <col min="13061" max="13061" width="19.6640625" style="68" customWidth="1"/>
    <col min="13062" max="13067" width="5.6640625" style="68"/>
    <col min="13068" max="13068" width="8.83203125" style="68" customWidth="1"/>
    <col min="13069" max="13069" width="18" style="68" customWidth="1"/>
    <col min="13070" max="13312" width="5.6640625" style="68"/>
    <col min="13313" max="13313" width="7.5" style="68" customWidth="1"/>
    <col min="13314" max="13314" width="22" style="68" customWidth="1"/>
    <col min="13315" max="13315" width="25.33203125" style="68" customWidth="1"/>
    <col min="13316" max="13316" width="15.6640625" style="68" customWidth="1"/>
    <col min="13317" max="13317" width="19.6640625" style="68" customWidth="1"/>
    <col min="13318" max="13323" width="5.6640625" style="68"/>
    <col min="13324" max="13324" width="8.83203125" style="68" customWidth="1"/>
    <col min="13325" max="13325" width="18" style="68" customWidth="1"/>
    <col min="13326" max="13568" width="5.6640625" style="68"/>
    <col min="13569" max="13569" width="7.5" style="68" customWidth="1"/>
    <col min="13570" max="13570" width="22" style="68" customWidth="1"/>
    <col min="13571" max="13571" width="25.33203125" style="68" customWidth="1"/>
    <col min="13572" max="13572" width="15.6640625" style="68" customWidth="1"/>
    <col min="13573" max="13573" width="19.6640625" style="68" customWidth="1"/>
    <col min="13574" max="13579" width="5.6640625" style="68"/>
    <col min="13580" max="13580" width="8.83203125" style="68" customWidth="1"/>
    <col min="13581" max="13581" width="18" style="68" customWidth="1"/>
    <col min="13582" max="13824" width="5.6640625" style="68"/>
    <col min="13825" max="13825" width="7.5" style="68" customWidth="1"/>
    <col min="13826" max="13826" width="22" style="68" customWidth="1"/>
    <col min="13827" max="13827" width="25.33203125" style="68" customWidth="1"/>
    <col min="13828" max="13828" width="15.6640625" style="68" customWidth="1"/>
    <col min="13829" max="13829" width="19.6640625" style="68" customWidth="1"/>
    <col min="13830" max="13835" width="5.6640625" style="68"/>
    <col min="13836" max="13836" width="8.83203125" style="68" customWidth="1"/>
    <col min="13837" max="13837" width="18" style="68" customWidth="1"/>
    <col min="13838" max="14080" width="5.6640625" style="68"/>
    <col min="14081" max="14081" width="7.5" style="68" customWidth="1"/>
    <col min="14082" max="14082" width="22" style="68" customWidth="1"/>
    <col min="14083" max="14083" width="25.33203125" style="68" customWidth="1"/>
    <col min="14084" max="14084" width="15.6640625" style="68" customWidth="1"/>
    <col min="14085" max="14085" width="19.6640625" style="68" customWidth="1"/>
    <col min="14086" max="14091" width="5.6640625" style="68"/>
    <col min="14092" max="14092" width="8.83203125" style="68" customWidth="1"/>
    <col min="14093" max="14093" width="18" style="68" customWidth="1"/>
    <col min="14094" max="14336" width="5.6640625" style="68"/>
    <col min="14337" max="14337" width="7.5" style="68" customWidth="1"/>
    <col min="14338" max="14338" width="22" style="68" customWidth="1"/>
    <col min="14339" max="14339" width="25.33203125" style="68" customWidth="1"/>
    <col min="14340" max="14340" width="15.6640625" style="68" customWidth="1"/>
    <col min="14341" max="14341" width="19.6640625" style="68" customWidth="1"/>
    <col min="14342" max="14347" width="5.6640625" style="68"/>
    <col min="14348" max="14348" width="8.83203125" style="68" customWidth="1"/>
    <col min="14349" max="14349" width="18" style="68" customWidth="1"/>
    <col min="14350" max="14592" width="5.6640625" style="68"/>
    <col min="14593" max="14593" width="7.5" style="68" customWidth="1"/>
    <col min="14594" max="14594" width="22" style="68" customWidth="1"/>
    <col min="14595" max="14595" width="25.33203125" style="68" customWidth="1"/>
    <col min="14596" max="14596" width="15.6640625" style="68" customWidth="1"/>
    <col min="14597" max="14597" width="19.6640625" style="68" customWidth="1"/>
    <col min="14598" max="14603" width="5.6640625" style="68"/>
    <col min="14604" max="14604" width="8.83203125" style="68" customWidth="1"/>
    <col min="14605" max="14605" width="18" style="68" customWidth="1"/>
    <col min="14606" max="14848" width="5.6640625" style="68"/>
    <col min="14849" max="14849" width="7.5" style="68" customWidth="1"/>
    <col min="14850" max="14850" width="22" style="68" customWidth="1"/>
    <col min="14851" max="14851" width="25.33203125" style="68" customWidth="1"/>
    <col min="14852" max="14852" width="15.6640625" style="68" customWidth="1"/>
    <col min="14853" max="14853" width="19.6640625" style="68" customWidth="1"/>
    <col min="14854" max="14859" width="5.6640625" style="68"/>
    <col min="14860" max="14860" width="8.83203125" style="68" customWidth="1"/>
    <col min="14861" max="14861" width="18" style="68" customWidth="1"/>
    <col min="14862" max="15104" width="5.6640625" style="68"/>
    <col min="15105" max="15105" width="7.5" style="68" customWidth="1"/>
    <col min="15106" max="15106" width="22" style="68" customWidth="1"/>
    <col min="15107" max="15107" width="25.33203125" style="68" customWidth="1"/>
    <col min="15108" max="15108" width="15.6640625" style="68" customWidth="1"/>
    <col min="15109" max="15109" width="19.6640625" style="68" customWidth="1"/>
    <col min="15110" max="15115" width="5.6640625" style="68"/>
    <col min="15116" max="15116" width="8.83203125" style="68" customWidth="1"/>
    <col min="15117" max="15117" width="18" style="68" customWidth="1"/>
    <col min="15118" max="15360" width="5.6640625" style="68"/>
    <col min="15361" max="15361" width="7.5" style="68" customWidth="1"/>
    <col min="15362" max="15362" width="22" style="68" customWidth="1"/>
    <col min="15363" max="15363" width="25.33203125" style="68" customWidth="1"/>
    <col min="15364" max="15364" width="15.6640625" style="68" customWidth="1"/>
    <col min="15365" max="15365" width="19.6640625" style="68" customWidth="1"/>
    <col min="15366" max="15371" width="5.6640625" style="68"/>
    <col min="15372" max="15372" width="8.83203125" style="68" customWidth="1"/>
    <col min="15373" max="15373" width="18" style="68" customWidth="1"/>
    <col min="15374" max="15616" width="5.6640625" style="68"/>
    <col min="15617" max="15617" width="7.5" style="68" customWidth="1"/>
    <col min="15618" max="15618" width="22" style="68" customWidth="1"/>
    <col min="15619" max="15619" width="25.33203125" style="68" customWidth="1"/>
    <col min="15620" max="15620" width="15.6640625" style="68" customWidth="1"/>
    <col min="15621" max="15621" width="19.6640625" style="68" customWidth="1"/>
    <col min="15622" max="15627" width="5.6640625" style="68"/>
    <col min="15628" max="15628" width="8.83203125" style="68" customWidth="1"/>
    <col min="15629" max="15629" width="18" style="68" customWidth="1"/>
    <col min="15630" max="15872" width="5.6640625" style="68"/>
    <col min="15873" max="15873" width="7.5" style="68" customWidth="1"/>
    <col min="15874" max="15874" width="22" style="68" customWidth="1"/>
    <col min="15875" max="15875" width="25.33203125" style="68" customWidth="1"/>
    <col min="15876" max="15876" width="15.6640625" style="68" customWidth="1"/>
    <col min="15877" max="15877" width="19.6640625" style="68" customWidth="1"/>
    <col min="15878" max="15883" width="5.6640625" style="68"/>
    <col min="15884" max="15884" width="8.83203125" style="68" customWidth="1"/>
    <col min="15885" max="15885" width="18" style="68" customWidth="1"/>
    <col min="15886" max="16128" width="5.6640625" style="68"/>
    <col min="16129" max="16129" width="7.5" style="68" customWidth="1"/>
    <col min="16130" max="16130" width="22" style="68" customWidth="1"/>
    <col min="16131" max="16131" width="25.33203125" style="68" customWidth="1"/>
    <col min="16132" max="16132" width="15.6640625" style="68" customWidth="1"/>
    <col min="16133" max="16133" width="19.6640625" style="68" customWidth="1"/>
    <col min="16134" max="16139" width="5.6640625" style="68"/>
    <col min="16140" max="16140" width="8.83203125" style="68" customWidth="1"/>
    <col min="16141" max="16141" width="18" style="68" customWidth="1"/>
    <col min="16142" max="16384" width="5.6640625" style="68"/>
  </cols>
  <sheetData>
    <row r="1" spans="1:13" s="2" customFormat="1" ht="15.5" customHeight="1" x14ac:dyDescent="0.2">
      <c r="A1" s="1"/>
      <c r="B1" s="1"/>
      <c r="C1" s="1"/>
      <c r="D1" s="1"/>
      <c r="E1" s="1"/>
    </row>
    <row r="2" spans="1:13" s="2" customFormat="1" ht="15.5" customHeight="1" x14ac:dyDescent="0.2">
      <c r="A2" s="1"/>
      <c r="B2" s="1"/>
      <c r="C2" s="1"/>
      <c r="D2" s="1"/>
      <c r="E2" s="1"/>
    </row>
    <row r="3" spans="1:13" s="2" customFormat="1" ht="12.75" customHeight="1" x14ac:dyDescent="0.15">
      <c r="A3" s="3"/>
    </row>
    <row r="4" spans="1:13" s="5" customFormat="1" ht="28.5" customHeight="1" x14ac:dyDescent="0.2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5" customFormat="1" ht="20.25" customHeight="1" x14ac:dyDescent="0.2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5" customFormat="1" ht="18.75" customHeight="1" x14ac:dyDescent="0.2">
      <c r="A6" s="7"/>
      <c r="B6" s="8" t="s">
        <v>2</v>
      </c>
      <c r="C6" s="8"/>
      <c r="D6" s="8"/>
      <c r="E6" s="8"/>
      <c r="F6" s="9"/>
      <c r="G6" s="9"/>
      <c r="H6" s="9"/>
      <c r="I6" s="9"/>
      <c r="J6" s="9"/>
      <c r="K6" s="9"/>
      <c r="L6" s="9"/>
      <c r="M6" s="7"/>
    </row>
    <row r="7" spans="1:13" s="5" customFormat="1" ht="18.75" customHeight="1" x14ac:dyDescent="0.2">
      <c r="A7" s="7"/>
      <c r="B7" s="8" t="s">
        <v>3</v>
      </c>
      <c r="C7" s="8"/>
      <c r="D7" s="8"/>
      <c r="E7" s="8"/>
      <c r="F7" s="9"/>
      <c r="G7" s="9"/>
      <c r="H7" s="9"/>
      <c r="I7" s="9"/>
      <c r="J7" s="9"/>
      <c r="K7" s="9"/>
      <c r="L7" s="9"/>
      <c r="M7" s="7"/>
    </row>
    <row r="8" spans="1:13" s="11" customFormat="1" ht="16" x14ac:dyDescent="0.2">
      <c r="A8" s="10"/>
      <c r="B8" s="8" t="s">
        <v>4</v>
      </c>
      <c r="C8" s="8"/>
      <c r="D8" s="8"/>
      <c r="E8" s="8"/>
    </row>
    <row r="9" spans="1:13" s="13" customFormat="1" ht="17" thickBot="1" x14ac:dyDescent="0.25">
      <c r="A9" s="12" t="s">
        <v>5</v>
      </c>
      <c r="F9" s="13" t="s">
        <v>6</v>
      </c>
      <c r="G9" s="13" t="s">
        <v>7</v>
      </c>
      <c r="H9" s="13" t="s">
        <v>8</v>
      </c>
      <c r="I9" s="13" t="s">
        <v>9</v>
      </c>
      <c r="J9" s="13" t="s">
        <v>10</v>
      </c>
      <c r="K9" s="13" t="s">
        <v>11</v>
      </c>
      <c r="L9" s="13" t="s">
        <v>12</v>
      </c>
      <c r="M9" s="13" t="s">
        <v>13</v>
      </c>
    </row>
    <row r="10" spans="1:13" s="19" customFormat="1" ht="24" customHeight="1" x14ac:dyDescent="0.2">
      <c r="A10" s="14" t="s">
        <v>14</v>
      </c>
      <c r="B10" s="15" t="s">
        <v>15</v>
      </c>
      <c r="C10" s="16"/>
      <c r="D10" s="16"/>
      <c r="E10" s="16"/>
      <c r="F10" s="15" t="s">
        <v>16</v>
      </c>
      <c r="G10" s="16"/>
      <c r="H10" s="16"/>
      <c r="I10" s="16"/>
      <c r="J10" s="16"/>
      <c r="K10" s="16"/>
      <c r="L10" s="17" t="s">
        <v>17</v>
      </c>
      <c r="M10" s="18" t="s">
        <v>18</v>
      </c>
    </row>
    <row r="11" spans="1:13" s="19" customFormat="1" ht="24" customHeight="1" x14ac:dyDescent="0.2">
      <c r="A11" s="20"/>
      <c r="B11" s="21" t="s">
        <v>19</v>
      </c>
      <c r="C11" s="21" t="s">
        <v>20</v>
      </c>
      <c r="D11" s="21" t="s">
        <v>21</v>
      </c>
      <c r="E11" s="21" t="s">
        <v>22</v>
      </c>
      <c r="F11" s="22" t="s">
        <v>23</v>
      </c>
      <c r="G11" s="23"/>
      <c r="H11" s="23"/>
      <c r="I11" s="22" t="s">
        <v>24</v>
      </c>
      <c r="J11" s="23"/>
      <c r="K11" s="23"/>
      <c r="L11" s="24"/>
      <c r="M11" s="25"/>
    </row>
    <row r="12" spans="1:13" s="19" customFormat="1" ht="24" customHeight="1" x14ac:dyDescent="0.2">
      <c r="A12" s="26"/>
      <c r="B12" s="27"/>
      <c r="C12" s="27"/>
      <c r="D12" s="27"/>
      <c r="E12" s="27"/>
      <c r="F12" s="28">
        <v>1</v>
      </c>
      <c r="G12" s="28">
        <v>2</v>
      </c>
      <c r="H12" s="28">
        <v>3</v>
      </c>
      <c r="I12" s="28">
        <v>1</v>
      </c>
      <c r="J12" s="28">
        <v>2</v>
      </c>
      <c r="K12" s="28">
        <v>3</v>
      </c>
      <c r="L12" s="27"/>
      <c r="M12" s="29"/>
    </row>
    <row r="13" spans="1:13" s="37" customFormat="1" ht="16" x14ac:dyDescent="0.2">
      <c r="A13" s="30">
        <v>1</v>
      </c>
      <c r="B13" s="31">
        <v>21000293</v>
      </c>
      <c r="C13" s="32" t="s">
        <v>25</v>
      </c>
      <c r="D13" s="32" t="s">
        <v>26</v>
      </c>
      <c r="E13" s="33" t="s">
        <v>27</v>
      </c>
      <c r="F13" s="34">
        <v>4</v>
      </c>
      <c r="G13" s="34">
        <v>7</v>
      </c>
      <c r="H13" s="34"/>
      <c r="I13" s="34">
        <v>0.3</v>
      </c>
      <c r="J13" s="34"/>
      <c r="K13" s="34"/>
      <c r="L13" s="35"/>
      <c r="M13" s="36"/>
    </row>
    <row r="14" spans="1:13" s="37" customFormat="1" ht="16" x14ac:dyDescent="0.2">
      <c r="A14" s="30">
        <v>2</v>
      </c>
      <c r="B14" s="31">
        <v>21000367</v>
      </c>
      <c r="C14" s="32" t="s">
        <v>28</v>
      </c>
      <c r="D14" s="32" t="s">
        <v>26</v>
      </c>
      <c r="E14" s="33" t="s">
        <v>29</v>
      </c>
      <c r="F14" s="34">
        <v>2</v>
      </c>
      <c r="G14" s="34"/>
      <c r="H14" s="34"/>
      <c r="I14" s="34">
        <v>6.8</v>
      </c>
      <c r="J14" s="34"/>
      <c r="K14" s="34"/>
      <c r="L14" s="35"/>
      <c r="M14" s="36"/>
    </row>
    <row r="15" spans="1:13" s="37" customFormat="1" ht="16" x14ac:dyDescent="0.2">
      <c r="A15" s="30">
        <v>3</v>
      </c>
      <c r="B15" s="31">
        <v>21000448</v>
      </c>
      <c r="C15" s="32" t="s">
        <v>30</v>
      </c>
      <c r="D15" s="32" t="s">
        <v>31</v>
      </c>
      <c r="E15" s="33" t="s">
        <v>32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5"/>
      <c r="M15" s="36"/>
    </row>
    <row r="16" spans="1:13" s="37" customFormat="1" ht="16" x14ac:dyDescent="0.2">
      <c r="A16" s="30">
        <v>4</v>
      </c>
      <c r="B16" s="31">
        <v>21000492</v>
      </c>
      <c r="C16" s="32" t="s">
        <v>33</v>
      </c>
      <c r="D16" s="32" t="s">
        <v>34</v>
      </c>
      <c r="E16" s="33" t="s">
        <v>35</v>
      </c>
      <c r="F16" s="34">
        <v>10</v>
      </c>
      <c r="G16" s="34"/>
      <c r="H16" s="34"/>
      <c r="I16" s="34">
        <v>3.8</v>
      </c>
      <c r="J16" s="34"/>
      <c r="K16" s="34"/>
      <c r="L16" s="35"/>
      <c r="M16" s="36"/>
    </row>
    <row r="17" spans="1:13" s="37" customFormat="1" ht="16" x14ac:dyDescent="0.2">
      <c r="A17" s="30">
        <v>5</v>
      </c>
      <c r="B17" s="31">
        <v>21000315</v>
      </c>
      <c r="C17" s="32" t="s">
        <v>36</v>
      </c>
      <c r="D17" s="32" t="s">
        <v>34</v>
      </c>
      <c r="E17" s="33" t="s">
        <v>37</v>
      </c>
      <c r="F17" s="34">
        <v>0</v>
      </c>
      <c r="G17" s="34">
        <v>8</v>
      </c>
      <c r="H17" s="34">
        <v>0</v>
      </c>
      <c r="I17" s="34">
        <v>2.8</v>
      </c>
      <c r="J17" s="34"/>
      <c r="K17" s="34"/>
      <c r="L17" s="35"/>
      <c r="M17" s="36"/>
    </row>
    <row r="18" spans="1:13" s="37" customFormat="1" ht="16" x14ac:dyDescent="0.2">
      <c r="A18" s="30">
        <v>6</v>
      </c>
      <c r="B18" s="31">
        <v>21000350</v>
      </c>
      <c r="C18" s="32" t="s">
        <v>38</v>
      </c>
      <c r="D18" s="32" t="s">
        <v>39</v>
      </c>
      <c r="E18" s="33" t="s">
        <v>40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5"/>
      <c r="M18" s="36"/>
    </row>
    <row r="19" spans="1:13" s="37" customFormat="1" ht="16" x14ac:dyDescent="0.2">
      <c r="A19" s="30">
        <v>7</v>
      </c>
      <c r="B19" s="31">
        <v>20000386</v>
      </c>
      <c r="C19" s="32" t="s">
        <v>41</v>
      </c>
      <c r="D19" s="32" t="s">
        <v>42</v>
      </c>
      <c r="E19" s="33" t="s">
        <v>43</v>
      </c>
      <c r="F19" s="34"/>
      <c r="G19" s="34"/>
      <c r="H19" s="34"/>
      <c r="I19" s="34">
        <v>0.5</v>
      </c>
      <c r="J19" s="34"/>
      <c r="K19" s="34"/>
      <c r="L19" s="35"/>
      <c r="M19" s="36"/>
    </row>
    <row r="20" spans="1:13" s="37" customFormat="1" ht="16" x14ac:dyDescent="0.2">
      <c r="A20" s="30">
        <v>8</v>
      </c>
      <c r="B20" s="31">
        <v>21000521</v>
      </c>
      <c r="C20" s="32" t="s">
        <v>44</v>
      </c>
      <c r="D20" s="32" t="s">
        <v>42</v>
      </c>
      <c r="E20" s="33" t="s">
        <v>45</v>
      </c>
      <c r="F20" s="34">
        <v>8</v>
      </c>
      <c r="G20" s="34">
        <v>9</v>
      </c>
      <c r="H20" s="34">
        <v>7</v>
      </c>
      <c r="I20" s="34">
        <v>0</v>
      </c>
      <c r="J20" s="34"/>
      <c r="K20" s="34"/>
      <c r="L20" s="35"/>
      <c r="M20" s="36"/>
    </row>
    <row r="21" spans="1:13" s="37" customFormat="1" ht="16" x14ac:dyDescent="0.2">
      <c r="A21" s="30">
        <v>9</v>
      </c>
      <c r="B21" s="31">
        <v>21000506</v>
      </c>
      <c r="C21" s="32" t="s">
        <v>46</v>
      </c>
      <c r="D21" s="32" t="s">
        <v>42</v>
      </c>
      <c r="E21" s="33" t="s">
        <v>47</v>
      </c>
      <c r="F21" s="34">
        <v>9</v>
      </c>
      <c r="G21" s="34"/>
      <c r="H21" s="34"/>
      <c r="I21" s="34">
        <v>2.5</v>
      </c>
      <c r="J21" s="34"/>
      <c r="K21" s="34"/>
      <c r="L21" s="35"/>
      <c r="M21" s="36"/>
    </row>
    <row r="22" spans="1:13" s="37" customFormat="1" ht="16" x14ac:dyDescent="0.2">
      <c r="A22" s="30">
        <v>10</v>
      </c>
      <c r="B22" s="31">
        <v>21000311</v>
      </c>
      <c r="C22" s="32" t="s">
        <v>48</v>
      </c>
      <c r="D22" s="32" t="s">
        <v>49</v>
      </c>
      <c r="E22" s="33" t="s">
        <v>50</v>
      </c>
      <c r="F22" s="34">
        <v>0</v>
      </c>
      <c r="G22" s="34"/>
      <c r="H22" s="34"/>
      <c r="I22" s="34">
        <v>1.8</v>
      </c>
      <c r="J22" s="34"/>
      <c r="K22" s="34"/>
      <c r="L22" s="35"/>
      <c r="M22" s="36"/>
    </row>
    <row r="23" spans="1:13" s="37" customFormat="1" ht="16" x14ac:dyDescent="0.2">
      <c r="A23" s="30">
        <v>11</v>
      </c>
      <c r="B23" s="31">
        <v>21000372</v>
      </c>
      <c r="C23" s="32" t="s">
        <v>46</v>
      </c>
      <c r="D23" s="32" t="s">
        <v>51</v>
      </c>
      <c r="E23" s="33" t="s">
        <v>52</v>
      </c>
      <c r="F23" s="34">
        <v>8</v>
      </c>
      <c r="G23" s="34">
        <v>8</v>
      </c>
      <c r="H23" s="34"/>
      <c r="I23" s="34">
        <v>5</v>
      </c>
      <c r="J23" s="34"/>
      <c r="K23" s="34"/>
      <c r="L23" s="35"/>
      <c r="M23" s="36"/>
    </row>
    <row r="24" spans="1:13" s="37" customFormat="1" ht="16" x14ac:dyDescent="0.2">
      <c r="A24" s="30">
        <v>12</v>
      </c>
      <c r="B24" s="31">
        <v>21000279</v>
      </c>
      <c r="C24" s="32" t="s">
        <v>53</v>
      </c>
      <c r="D24" s="32" t="s">
        <v>54</v>
      </c>
      <c r="E24" s="33" t="s">
        <v>55</v>
      </c>
      <c r="F24" s="34">
        <v>5</v>
      </c>
      <c r="G24" s="34">
        <v>9</v>
      </c>
      <c r="H24" s="34">
        <v>9</v>
      </c>
      <c r="I24" s="34">
        <v>5.3</v>
      </c>
      <c r="J24" s="34"/>
      <c r="K24" s="34"/>
      <c r="L24" s="35"/>
      <c r="M24" s="36"/>
    </row>
    <row r="25" spans="1:13" s="37" customFormat="1" ht="16" x14ac:dyDescent="0.2">
      <c r="A25" s="30">
        <v>13</v>
      </c>
      <c r="B25" s="31">
        <v>21000504</v>
      </c>
      <c r="C25" s="32" t="s">
        <v>56</v>
      </c>
      <c r="D25" s="32" t="s">
        <v>57</v>
      </c>
      <c r="E25" s="33" t="s">
        <v>58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5"/>
      <c r="M25" s="36"/>
    </row>
    <row r="26" spans="1:13" s="37" customFormat="1" ht="16" x14ac:dyDescent="0.2">
      <c r="A26" s="30">
        <v>14</v>
      </c>
      <c r="B26" s="31">
        <v>21000412</v>
      </c>
      <c r="C26" s="32" t="s">
        <v>59</v>
      </c>
      <c r="D26" s="32" t="s">
        <v>60</v>
      </c>
      <c r="E26" s="33" t="s">
        <v>61</v>
      </c>
      <c r="F26" s="34">
        <v>0</v>
      </c>
      <c r="G26" s="34">
        <v>9</v>
      </c>
      <c r="H26" s="34">
        <v>0</v>
      </c>
      <c r="I26" s="34">
        <v>0.5</v>
      </c>
      <c r="J26" s="34"/>
      <c r="K26" s="34"/>
      <c r="L26" s="35"/>
      <c r="M26" s="36"/>
    </row>
    <row r="27" spans="1:13" s="37" customFormat="1" ht="16" x14ac:dyDescent="0.2">
      <c r="A27" s="30">
        <v>15</v>
      </c>
      <c r="B27" s="31">
        <v>21000284</v>
      </c>
      <c r="C27" s="32" t="s">
        <v>62</v>
      </c>
      <c r="D27" s="32" t="s">
        <v>63</v>
      </c>
      <c r="E27" s="33" t="s">
        <v>64</v>
      </c>
      <c r="F27" s="34">
        <v>0</v>
      </c>
      <c r="G27" s="34">
        <v>0</v>
      </c>
      <c r="H27" s="34">
        <v>0</v>
      </c>
      <c r="I27" s="34">
        <v>2.5</v>
      </c>
      <c r="J27" s="34"/>
      <c r="K27" s="34"/>
      <c r="L27" s="35"/>
      <c r="M27" s="36"/>
    </row>
    <row r="28" spans="1:13" s="37" customFormat="1" ht="16" x14ac:dyDescent="0.2">
      <c r="A28" s="30">
        <v>16</v>
      </c>
      <c r="B28" s="31">
        <v>20005242</v>
      </c>
      <c r="C28" s="32" t="s">
        <v>65</v>
      </c>
      <c r="D28" s="32" t="s">
        <v>66</v>
      </c>
      <c r="E28" s="33" t="s">
        <v>67</v>
      </c>
      <c r="F28" s="34">
        <v>0</v>
      </c>
      <c r="G28" s="34">
        <v>0</v>
      </c>
      <c r="H28" s="34">
        <v>0</v>
      </c>
      <c r="I28" s="34">
        <v>0</v>
      </c>
      <c r="J28" s="34"/>
      <c r="K28" s="34"/>
      <c r="L28" s="35"/>
      <c r="M28" s="36"/>
    </row>
    <row r="29" spans="1:13" s="37" customFormat="1" ht="16" x14ac:dyDescent="0.2">
      <c r="A29" s="30">
        <v>17</v>
      </c>
      <c r="B29" s="31">
        <v>21000453</v>
      </c>
      <c r="C29" s="32" t="s">
        <v>68</v>
      </c>
      <c r="D29" s="32" t="s">
        <v>69</v>
      </c>
      <c r="E29" s="33" t="s">
        <v>70</v>
      </c>
      <c r="F29" s="34">
        <v>0</v>
      </c>
      <c r="G29" s="34">
        <v>0</v>
      </c>
      <c r="H29" s="34">
        <v>0</v>
      </c>
      <c r="I29" s="34">
        <v>3.8</v>
      </c>
      <c r="J29" s="34"/>
      <c r="K29" s="34"/>
      <c r="L29" s="35"/>
      <c r="M29" s="36"/>
    </row>
    <row r="30" spans="1:13" s="37" customFormat="1" ht="16" x14ac:dyDescent="0.2">
      <c r="A30" s="30">
        <v>18</v>
      </c>
      <c r="B30" s="31">
        <v>21000481</v>
      </c>
      <c r="C30" s="32" t="s">
        <v>71</v>
      </c>
      <c r="D30" s="32" t="s">
        <v>72</v>
      </c>
      <c r="E30" s="33" t="s">
        <v>73</v>
      </c>
      <c r="F30" s="34">
        <v>10</v>
      </c>
      <c r="G30" s="34"/>
      <c r="H30" s="34"/>
      <c r="I30" s="34">
        <v>0.3</v>
      </c>
      <c r="J30" s="34"/>
      <c r="K30" s="34"/>
      <c r="L30" s="35"/>
      <c r="M30" s="36"/>
    </row>
    <row r="31" spans="1:13" s="37" customFormat="1" ht="16" x14ac:dyDescent="0.2">
      <c r="A31" s="30">
        <v>19</v>
      </c>
      <c r="B31" s="31">
        <v>20000059</v>
      </c>
      <c r="C31" s="32" t="s">
        <v>74</v>
      </c>
      <c r="D31" s="32" t="s">
        <v>72</v>
      </c>
      <c r="E31" s="33" t="s">
        <v>75</v>
      </c>
      <c r="F31" s="34">
        <v>6</v>
      </c>
      <c r="G31" s="34"/>
      <c r="H31" s="34"/>
      <c r="I31" s="34">
        <v>2.2999999999999998</v>
      </c>
      <c r="J31" s="34"/>
      <c r="K31" s="34"/>
      <c r="L31" s="35"/>
      <c r="M31" s="36"/>
    </row>
    <row r="32" spans="1:13" s="37" customFormat="1" ht="16" x14ac:dyDescent="0.2">
      <c r="A32" s="30">
        <v>20</v>
      </c>
      <c r="B32" s="31">
        <v>20005475</v>
      </c>
      <c r="C32" s="32" t="s">
        <v>76</v>
      </c>
      <c r="D32" s="32" t="s">
        <v>77</v>
      </c>
      <c r="E32" s="33" t="s">
        <v>78</v>
      </c>
      <c r="F32" s="34">
        <v>0</v>
      </c>
      <c r="G32" s="34">
        <v>9</v>
      </c>
      <c r="H32" s="34">
        <v>0</v>
      </c>
      <c r="I32" s="34">
        <v>2.5</v>
      </c>
      <c r="J32" s="34"/>
      <c r="K32" s="34"/>
      <c r="L32" s="35"/>
      <c r="M32" s="36"/>
    </row>
    <row r="33" spans="1:13" s="37" customFormat="1" ht="16" x14ac:dyDescent="0.2">
      <c r="A33" s="30">
        <v>21</v>
      </c>
      <c r="B33" s="31">
        <v>21000364</v>
      </c>
      <c r="C33" s="32" t="s">
        <v>79</v>
      </c>
      <c r="D33" s="32" t="s">
        <v>77</v>
      </c>
      <c r="E33" s="33" t="s">
        <v>80</v>
      </c>
      <c r="F33" s="34">
        <v>0</v>
      </c>
      <c r="G33" s="34">
        <v>0</v>
      </c>
      <c r="H33" s="34">
        <v>0</v>
      </c>
      <c r="I33" s="34">
        <v>1.5</v>
      </c>
      <c r="J33" s="34"/>
      <c r="K33" s="34"/>
      <c r="L33" s="35"/>
      <c r="M33" s="36"/>
    </row>
    <row r="34" spans="1:13" s="37" customFormat="1" ht="16" x14ac:dyDescent="0.2">
      <c r="A34" s="30">
        <v>22</v>
      </c>
      <c r="B34" s="31">
        <v>21000299</v>
      </c>
      <c r="C34" s="32" t="s">
        <v>81</v>
      </c>
      <c r="D34" s="32" t="s">
        <v>82</v>
      </c>
      <c r="E34" s="33" t="s">
        <v>83</v>
      </c>
      <c r="F34" s="34">
        <v>10</v>
      </c>
      <c r="G34" s="34">
        <v>8</v>
      </c>
      <c r="H34" s="34"/>
      <c r="I34" s="34">
        <v>1</v>
      </c>
      <c r="J34" s="34"/>
      <c r="K34" s="34"/>
      <c r="L34" s="35"/>
      <c r="M34" s="36"/>
    </row>
    <row r="35" spans="1:13" s="37" customFormat="1" ht="16" x14ac:dyDescent="0.2">
      <c r="A35" s="30">
        <v>23</v>
      </c>
      <c r="B35" s="31">
        <v>21000467</v>
      </c>
      <c r="C35" s="32" t="s">
        <v>46</v>
      </c>
      <c r="D35" s="32" t="s">
        <v>82</v>
      </c>
      <c r="E35" s="33" t="s">
        <v>32</v>
      </c>
      <c r="F35" s="34">
        <v>0</v>
      </c>
      <c r="G35" s="34">
        <v>0</v>
      </c>
      <c r="H35" s="34">
        <v>0</v>
      </c>
      <c r="I35" s="34">
        <v>3.5</v>
      </c>
      <c r="J35" s="34"/>
      <c r="K35" s="34"/>
      <c r="L35" s="35"/>
      <c r="M35" s="36"/>
    </row>
    <row r="36" spans="1:13" s="37" customFormat="1" ht="16" x14ac:dyDescent="0.2">
      <c r="A36" s="30">
        <v>24</v>
      </c>
      <c r="B36" s="31">
        <v>20000549</v>
      </c>
      <c r="C36" s="32" t="s">
        <v>84</v>
      </c>
      <c r="D36" s="32" t="s">
        <v>82</v>
      </c>
      <c r="E36" s="33" t="s">
        <v>85</v>
      </c>
      <c r="F36" s="34">
        <v>4</v>
      </c>
      <c r="G36" s="34">
        <v>7</v>
      </c>
      <c r="H36" s="34"/>
      <c r="I36" s="34">
        <v>2.8</v>
      </c>
      <c r="J36" s="34"/>
      <c r="K36" s="34"/>
      <c r="L36" s="35"/>
      <c r="M36" s="36"/>
    </row>
    <row r="37" spans="1:13" s="37" customFormat="1" ht="16" x14ac:dyDescent="0.2">
      <c r="A37" s="30">
        <v>25</v>
      </c>
      <c r="B37" s="31">
        <v>21000451</v>
      </c>
      <c r="C37" s="32" t="s">
        <v>86</v>
      </c>
      <c r="D37" s="32" t="s">
        <v>82</v>
      </c>
      <c r="E37" s="33" t="s">
        <v>87</v>
      </c>
      <c r="F37" s="34">
        <v>0</v>
      </c>
      <c r="G37" s="34">
        <v>0</v>
      </c>
      <c r="H37" s="34">
        <v>0</v>
      </c>
      <c r="I37" s="34">
        <v>4</v>
      </c>
      <c r="J37" s="34"/>
      <c r="K37" s="34"/>
      <c r="L37" s="35"/>
      <c r="M37" s="36"/>
    </row>
    <row r="38" spans="1:13" s="37" customFormat="1" ht="16" x14ac:dyDescent="0.2">
      <c r="A38" s="30">
        <v>26</v>
      </c>
      <c r="B38" s="31">
        <v>21000526</v>
      </c>
      <c r="C38" s="32" t="s">
        <v>88</v>
      </c>
      <c r="D38" s="32" t="s">
        <v>89</v>
      </c>
      <c r="E38" s="33" t="s">
        <v>90</v>
      </c>
      <c r="F38" s="34">
        <v>10</v>
      </c>
      <c r="G38" s="34">
        <v>8</v>
      </c>
      <c r="H38" s="34"/>
      <c r="I38" s="34">
        <v>6</v>
      </c>
      <c r="J38" s="34"/>
      <c r="K38" s="34"/>
      <c r="L38" s="35"/>
      <c r="M38" s="36"/>
    </row>
    <row r="39" spans="1:13" s="37" customFormat="1" ht="16" x14ac:dyDescent="0.2">
      <c r="A39" s="30">
        <v>27</v>
      </c>
      <c r="B39" s="31">
        <v>21000288</v>
      </c>
      <c r="C39" s="32" t="s">
        <v>91</v>
      </c>
      <c r="D39" s="32" t="s">
        <v>92</v>
      </c>
      <c r="E39" s="33" t="s">
        <v>93</v>
      </c>
      <c r="F39" s="34">
        <v>4</v>
      </c>
      <c r="G39" s="34">
        <v>0</v>
      </c>
      <c r="H39" s="34"/>
      <c r="I39" s="34">
        <v>2</v>
      </c>
      <c r="J39" s="34"/>
      <c r="K39" s="34"/>
      <c r="L39" s="35"/>
      <c r="M39" s="36"/>
    </row>
    <row r="40" spans="1:13" s="37" customFormat="1" ht="16" x14ac:dyDescent="0.2">
      <c r="A40" s="30">
        <v>28</v>
      </c>
      <c r="B40" s="31">
        <v>21000289</v>
      </c>
      <c r="C40" s="32" t="s">
        <v>94</v>
      </c>
      <c r="D40" s="32" t="s">
        <v>95</v>
      </c>
      <c r="E40" s="33" t="s">
        <v>96</v>
      </c>
      <c r="F40" s="34">
        <v>8</v>
      </c>
      <c r="G40" s="34"/>
      <c r="H40" s="34"/>
      <c r="I40" s="34">
        <v>4.5</v>
      </c>
      <c r="J40" s="34"/>
      <c r="K40" s="34"/>
      <c r="L40" s="35"/>
      <c r="M40" s="36"/>
    </row>
    <row r="41" spans="1:13" s="37" customFormat="1" ht="16" x14ac:dyDescent="0.2">
      <c r="A41" s="30">
        <v>29</v>
      </c>
      <c r="B41" s="31">
        <v>21000336</v>
      </c>
      <c r="C41" s="32" t="s">
        <v>97</v>
      </c>
      <c r="D41" s="32" t="s">
        <v>95</v>
      </c>
      <c r="E41" s="33" t="s">
        <v>98</v>
      </c>
      <c r="F41" s="34">
        <v>0</v>
      </c>
      <c r="G41" s="34">
        <v>0</v>
      </c>
      <c r="H41" s="34"/>
      <c r="I41" s="34">
        <v>4.5</v>
      </c>
      <c r="J41" s="34"/>
      <c r="K41" s="34"/>
      <c r="L41" s="35"/>
      <c r="M41" s="36"/>
    </row>
    <row r="42" spans="1:13" s="37" customFormat="1" ht="16" x14ac:dyDescent="0.2">
      <c r="A42" s="30">
        <v>30</v>
      </c>
      <c r="B42" s="31">
        <v>21000497</v>
      </c>
      <c r="C42" s="32" t="s">
        <v>97</v>
      </c>
      <c r="D42" s="32" t="s">
        <v>95</v>
      </c>
      <c r="E42" s="33" t="s">
        <v>99</v>
      </c>
      <c r="F42" s="34">
        <v>0</v>
      </c>
      <c r="G42" s="34">
        <v>0</v>
      </c>
      <c r="H42" s="34"/>
      <c r="I42" s="34">
        <v>2.5</v>
      </c>
      <c r="J42" s="34"/>
      <c r="K42" s="34"/>
      <c r="L42" s="35"/>
      <c r="M42" s="36"/>
    </row>
    <row r="43" spans="1:13" s="37" customFormat="1" ht="16" x14ac:dyDescent="0.2">
      <c r="A43" s="30">
        <v>31</v>
      </c>
      <c r="B43" s="31">
        <v>21000303</v>
      </c>
      <c r="C43" s="32" t="s">
        <v>100</v>
      </c>
      <c r="D43" s="32" t="s">
        <v>95</v>
      </c>
      <c r="E43" s="33" t="s">
        <v>101</v>
      </c>
      <c r="F43" s="34">
        <v>6</v>
      </c>
      <c r="G43" s="34"/>
      <c r="H43" s="34"/>
      <c r="I43" s="34">
        <v>0.5</v>
      </c>
      <c r="J43" s="34"/>
      <c r="K43" s="34"/>
      <c r="L43" s="35"/>
      <c r="M43" s="36"/>
    </row>
    <row r="44" spans="1:13" s="37" customFormat="1" ht="16" x14ac:dyDescent="0.2">
      <c r="A44" s="30">
        <v>32</v>
      </c>
      <c r="B44" s="31">
        <v>20000320</v>
      </c>
      <c r="C44" s="32" t="s">
        <v>102</v>
      </c>
      <c r="D44" s="32" t="s">
        <v>103</v>
      </c>
      <c r="E44" s="33" t="s">
        <v>104</v>
      </c>
      <c r="F44" s="34">
        <v>0</v>
      </c>
      <c r="G44" s="34">
        <v>8</v>
      </c>
      <c r="H44" s="34">
        <v>0</v>
      </c>
      <c r="I44" s="34">
        <v>2.2999999999999998</v>
      </c>
      <c r="J44" s="34"/>
      <c r="K44" s="34"/>
      <c r="L44" s="35"/>
      <c r="M44" s="36"/>
    </row>
    <row r="45" spans="1:13" s="37" customFormat="1" ht="16" x14ac:dyDescent="0.2">
      <c r="A45" s="30">
        <v>33</v>
      </c>
      <c r="B45" s="31">
        <v>21000445</v>
      </c>
      <c r="C45" s="32" t="s">
        <v>105</v>
      </c>
      <c r="D45" s="32" t="s">
        <v>106</v>
      </c>
      <c r="E45" s="33" t="s">
        <v>107</v>
      </c>
      <c r="F45" s="34">
        <v>5</v>
      </c>
      <c r="G45" s="34">
        <v>7</v>
      </c>
      <c r="H45" s="34">
        <v>7</v>
      </c>
      <c r="I45" s="34">
        <v>2</v>
      </c>
      <c r="J45" s="34"/>
      <c r="K45" s="34"/>
      <c r="L45" s="35"/>
      <c r="M45" s="36"/>
    </row>
    <row r="46" spans="1:13" s="37" customFormat="1" ht="16" x14ac:dyDescent="0.2">
      <c r="A46" s="30">
        <v>34</v>
      </c>
      <c r="B46" s="31">
        <v>19000839</v>
      </c>
      <c r="C46" s="32" t="s">
        <v>108</v>
      </c>
      <c r="D46" s="32" t="s">
        <v>106</v>
      </c>
      <c r="E46" s="33" t="s">
        <v>109</v>
      </c>
      <c r="F46" s="34">
        <v>8</v>
      </c>
      <c r="G46" s="34">
        <v>9</v>
      </c>
      <c r="H46" s="34">
        <v>9</v>
      </c>
      <c r="I46" s="34">
        <v>7</v>
      </c>
      <c r="J46" s="34"/>
      <c r="K46" s="34"/>
      <c r="L46" s="35"/>
      <c r="M46" s="36"/>
    </row>
    <row r="47" spans="1:13" s="37" customFormat="1" ht="16" x14ac:dyDescent="0.2">
      <c r="A47" s="30">
        <v>35</v>
      </c>
      <c r="B47" s="31">
        <v>21000316</v>
      </c>
      <c r="C47" s="32" t="s">
        <v>110</v>
      </c>
      <c r="D47" s="32" t="s">
        <v>111</v>
      </c>
      <c r="E47" s="33" t="s">
        <v>112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5"/>
      <c r="M47" s="36"/>
    </row>
    <row r="48" spans="1:13" s="37" customFormat="1" ht="16" x14ac:dyDescent="0.2">
      <c r="A48" s="30">
        <v>36</v>
      </c>
      <c r="B48" s="31">
        <v>21000348</v>
      </c>
      <c r="C48" s="32" t="s">
        <v>113</v>
      </c>
      <c r="D48" s="32" t="s">
        <v>114</v>
      </c>
      <c r="E48" s="33" t="s">
        <v>115</v>
      </c>
      <c r="F48" s="34">
        <v>5</v>
      </c>
      <c r="G48" s="34">
        <v>9</v>
      </c>
      <c r="H48" s="34">
        <v>9</v>
      </c>
      <c r="I48" s="34">
        <v>5.3</v>
      </c>
      <c r="J48" s="34"/>
      <c r="K48" s="34"/>
      <c r="L48" s="35"/>
      <c r="M48" s="36"/>
    </row>
    <row r="49" spans="1:13" s="37" customFormat="1" ht="16" x14ac:dyDescent="0.2">
      <c r="A49" s="30">
        <v>37</v>
      </c>
      <c r="B49" s="31">
        <v>21000313</v>
      </c>
      <c r="C49" s="32" t="s">
        <v>116</v>
      </c>
      <c r="D49" s="32" t="s">
        <v>114</v>
      </c>
      <c r="E49" s="33" t="s">
        <v>117</v>
      </c>
      <c r="F49" s="34">
        <v>10</v>
      </c>
      <c r="G49" s="34">
        <v>10</v>
      </c>
      <c r="H49" s="34">
        <v>9</v>
      </c>
      <c r="I49" s="34">
        <v>10</v>
      </c>
      <c r="J49" s="34"/>
      <c r="K49" s="34"/>
      <c r="L49" s="35"/>
      <c r="M49" s="36"/>
    </row>
    <row r="50" spans="1:13" s="37" customFormat="1" ht="16" x14ac:dyDescent="0.2">
      <c r="A50" s="30">
        <v>38</v>
      </c>
      <c r="B50" s="31">
        <v>21000513</v>
      </c>
      <c r="C50" s="32" t="s">
        <v>118</v>
      </c>
      <c r="D50" s="32" t="s">
        <v>119</v>
      </c>
      <c r="E50" s="33" t="s">
        <v>120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5"/>
      <c r="M50" s="36"/>
    </row>
    <row r="51" spans="1:13" s="37" customFormat="1" ht="16" x14ac:dyDescent="0.2">
      <c r="A51" s="30">
        <v>39</v>
      </c>
      <c r="B51" s="31">
        <v>21000378</v>
      </c>
      <c r="C51" s="32" t="s">
        <v>121</v>
      </c>
      <c r="D51" s="32" t="s">
        <v>122</v>
      </c>
      <c r="E51" s="33" t="s">
        <v>123</v>
      </c>
      <c r="F51" s="34">
        <v>10</v>
      </c>
      <c r="G51" s="34">
        <v>9</v>
      </c>
      <c r="H51" s="34"/>
      <c r="I51" s="34">
        <v>2.2999999999999998</v>
      </c>
      <c r="J51" s="34"/>
      <c r="K51" s="34"/>
      <c r="L51" s="35"/>
      <c r="M51" s="36"/>
    </row>
    <row r="52" spans="1:13" s="37" customFormat="1" ht="16" x14ac:dyDescent="0.2">
      <c r="A52" s="30">
        <v>40</v>
      </c>
      <c r="B52" s="31">
        <v>20000329</v>
      </c>
      <c r="C52" s="32" t="s">
        <v>124</v>
      </c>
      <c r="D52" s="32" t="s">
        <v>125</v>
      </c>
      <c r="E52" s="33" t="s">
        <v>126</v>
      </c>
      <c r="F52" s="34">
        <v>0</v>
      </c>
      <c r="G52" s="34">
        <v>0</v>
      </c>
      <c r="H52" s="34"/>
      <c r="I52" s="34">
        <v>3.5</v>
      </c>
      <c r="J52" s="34"/>
      <c r="K52" s="34"/>
      <c r="L52" s="35"/>
      <c r="M52" s="36"/>
    </row>
    <row r="53" spans="1:13" s="37" customFormat="1" ht="16" x14ac:dyDescent="0.2">
      <c r="A53" s="30">
        <v>41</v>
      </c>
      <c r="B53" s="31">
        <v>21000373</v>
      </c>
      <c r="C53" s="32" t="s">
        <v>127</v>
      </c>
      <c r="D53" s="32" t="s">
        <v>128</v>
      </c>
      <c r="E53" s="33" t="s">
        <v>129</v>
      </c>
      <c r="F53" s="34">
        <v>0</v>
      </c>
      <c r="G53" s="34">
        <v>0</v>
      </c>
      <c r="H53" s="34"/>
      <c r="I53" s="34">
        <v>3.8</v>
      </c>
      <c r="J53" s="34"/>
      <c r="K53" s="34"/>
      <c r="L53" s="35"/>
      <c r="M53" s="36"/>
    </row>
    <row r="54" spans="1:13" s="37" customFormat="1" ht="16" x14ac:dyDescent="0.2">
      <c r="A54" s="30">
        <v>42</v>
      </c>
      <c r="B54" s="31">
        <v>20000295</v>
      </c>
      <c r="C54" s="32" t="s">
        <v>97</v>
      </c>
      <c r="D54" s="32" t="s">
        <v>130</v>
      </c>
      <c r="E54" s="33" t="s">
        <v>131</v>
      </c>
      <c r="F54" s="34">
        <v>0</v>
      </c>
      <c r="G54" s="34">
        <v>0</v>
      </c>
      <c r="H54" s="34">
        <v>0</v>
      </c>
      <c r="I54" s="34">
        <v>0</v>
      </c>
      <c r="J54" s="34"/>
      <c r="K54" s="34"/>
      <c r="L54" s="35"/>
      <c r="M54" s="36"/>
    </row>
    <row r="55" spans="1:13" s="37" customFormat="1" ht="16" x14ac:dyDescent="0.2">
      <c r="A55" s="30">
        <v>43</v>
      </c>
      <c r="B55" s="31">
        <v>20001219</v>
      </c>
      <c r="C55" s="32" t="s">
        <v>132</v>
      </c>
      <c r="D55" s="32" t="s">
        <v>130</v>
      </c>
      <c r="E55" s="33" t="s">
        <v>133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5"/>
      <c r="M55" s="36"/>
    </row>
    <row r="56" spans="1:13" s="37" customFormat="1" ht="16" x14ac:dyDescent="0.2">
      <c r="A56" s="30">
        <v>44</v>
      </c>
      <c r="B56" s="31">
        <v>21000375</v>
      </c>
      <c r="C56" s="32" t="s">
        <v>134</v>
      </c>
      <c r="D56" s="32" t="s">
        <v>135</v>
      </c>
      <c r="E56" s="33" t="s">
        <v>136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5"/>
      <c r="M56" s="36"/>
    </row>
    <row r="57" spans="1:13" s="37" customFormat="1" ht="16" x14ac:dyDescent="0.2">
      <c r="A57" s="30">
        <v>45</v>
      </c>
      <c r="B57" s="31">
        <v>21000501</v>
      </c>
      <c r="C57" s="32" t="s">
        <v>86</v>
      </c>
      <c r="D57" s="32" t="s">
        <v>137</v>
      </c>
      <c r="E57" s="33" t="s">
        <v>138</v>
      </c>
      <c r="F57" s="34">
        <v>1</v>
      </c>
      <c r="G57" s="34">
        <v>8</v>
      </c>
      <c r="H57" s="34"/>
      <c r="I57" s="34">
        <v>0.3</v>
      </c>
      <c r="J57" s="34"/>
      <c r="K57" s="34"/>
      <c r="L57" s="35"/>
      <c r="M57" s="36"/>
    </row>
    <row r="58" spans="1:13" s="37" customFormat="1" ht="16" x14ac:dyDescent="0.2">
      <c r="A58" s="30">
        <v>46</v>
      </c>
      <c r="B58" s="31">
        <v>21000268</v>
      </c>
      <c r="C58" s="32" t="s">
        <v>139</v>
      </c>
      <c r="D58" s="32" t="s">
        <v>140</v>
      </c>
      <c r="E58" s="33" t="s">
        <v>141</v>
      </c>
      <c r="F58" s="34">
        <v>3</v>
      </c>
      <c r="G58" s="34">
        <v>9</v>
      </c>
      <c r="H58" s="34"/>
      <c r="I58" s="34">
        <v>0.3</v>
      </c>
      <c r="J58" s="34"/>
      <c r="K58" s="34"/>
      <c r="L58" s="35"/>
      <c r="M58" s="36"/>
    </row>
    <row r="59" spans="1:13" s="37" customFormat="1" ht="16" x14ac:dyDescent="0.2">
      <c r="A59" s="30">
        <v>47</v>
      </c>
      <c r="B59" s="31">
        <v>21000454</v>
      </c>
      <c r="C59" s="32" t="s">
        <v>142</v>
      </c>
      <c r="D59" s="32" t="s">
        <v>143</v>
      </c>
      <c r="E59" s="33" t="s">
        <v>117</v>
      </c>
      <c r="F59" s="34">
        <v>4</v>
      </c>
      <c r="G59" s="34">
        <v>9</v>
      </c>
      <c r="H59" s="34">
        <v>9</v>
      </c>
      <c r="I59" s="34">
        <v>5.8</v>
      </c>
      <c r="J59" s="34"/>
      <c r="K59" s="34"/>
      <c r="L59" s="35"/>
      <c r="M59" s="36"/>
    </row>
    <row r="60" spans="1:13" s="37" customFormat="1" ht="16" x14ac:dyDescent="0.2">
      <c r="A60" s="30">
        <v>48</v>
      </c>
      <c r="B60" s="31">
        <v>20000472</v>
      </c>
      <c r="C60" s="32" t="s">
        <v>144</v>
      </c>
      <c r="D60" s="32" t="s">
        <v>145</v>
      </c>
      <c r="E60" s="33" t="s">
        <v>146</v>
      </c>
      <c r="F60" s="34">
        <v>0</v>
      </c>
      <c r="G60" s="34">
        <v>0</v>
      </c>
      <c r="H60" s="34"/>
      <c r="I60" s="34">
        <v>0</v>
      </c>
      <c r="J60" s="34"/>
      <c r="K60" s="34"/>
      <c r="L60" s="35"/>
      <c r="M60" s="36"/>
    </row>
    <row r="61" spans="1:13" s="37" customFormat="1" ht="16" x14ac:dyDescent="0.2">
      <c r="A61" s="30">
        <v>49</v>
      </c>
      <c r="B61" s="31">
        <v>21000312</v>
      </c>
      <c r="C61" s="32" t="s">
        <v>147</v>
      </c>
      <c r="D61" s="32" t="s">
        <v>148</v>
      </c>
      <c r="E61" s="33" t="s">
        <v>149</v>
      </c>
      <c r="F61" s="34">
        <v>0</v>
      </c>
      <c r="G61" s="34">
        <v>9</v>
      </c>
      <c r="H61" s="34">
        <v>0</v>
      </c>
      <c r="I61" s="34">
        <v>5.5</v>
      </c>
      <c r="J61" s="34"/>
      <c r="K61" s="34"/>
      <c r="L61" s="35"/>
      <c r="M61" s="36"/>
    </row>
    <row r="62" spans="1:13" s="44" customFormat="1" ht="16" x14ac:dyDescent="0.2">
      <c r="A62" s="38"/>
      <c r="B62" s="39"/>
      <c r="C62" s="40"/>
      <c r="D62" s="40"/>
      <c r="E62" s="39"/>
      <c r="F62" s="41"/>
      <c r="G62" s="41"/>
      <c r="H62" s="41"/>
      <c r="I62" s="41"/>
      <c r="J62" s="41"/>
      <c r="K62" s="41"/>
      <c r="L62" s="42"/>
      <c r="M62" s="43"/>
    </row>
    <row r="63" spans="1:13" s="44" customFormat="1" ht="17" thickBot="1" x14ac:dyDescent="0.25">
      <c r="A63" s="45" t="s">
        <v>150</v>
      </c>
      <c r="B63" s="46"/>
      <c r="C63" s="47">
        <f>COUNTA(C13:C61)</f>
        <v>49</v>
      </c>
      <c r="D63" s="48"/>
      <c r="E63" s="49"/>
      <c r="F63" s="50">
        <f t="shared" ref="F63:K63" si="0">SUM(F13:F61)</f>
        <v>150</v>
      </c>
      <c r="G63" s="50">
        <f t="shared" si="0"/>
        <v>169</v>
      </c>
      <c r="H63" s="50">
        <f t="shared" si="0"/>
        <v>59</v>
      </c>
      <c r="I63" s="50">
        <f t="shared" si="0"/>
        <v>121.59999999999998</v>
      </c>
      <c r="J63" s="50">
        <f t="shared" si="0"/>
        <v>0</v>
      </c>
      <c r="K63" s="50">
        <f t="shared" si="0"/>
        <v>0</v>
      </c>
      <c r="L63" s="51">
        <f>COUNTA(L13:L61)</f>
        <v>0</v>
      </c>
      <c r="M63" s="52"/>
    </row>
    <row r="64" spans="1:13" s="55" customFormat="1" ht="16" x14ac:dyDescent="0.2">
      <c r="A64" s="53"/>
      <c r="B64" s="54"/>
      <c r="C64" s="54"/>
      <c r="F64" s="56"/>
      <c r="G64" s="56"/>
      <c r="H64" s="56"/>
      <c r="I64" s="56"/>
      <c r="J64" s="56"/>
      <c r="K64" s="56"/>
      <c r="L64" s="56"/>
      <c r="M64" s="56"/>
    </row>
    <row r="65" spans="1:13" s="55" customFormat="1" ht="16" x14ac:dyDescent="0.2">
      <c r="A65" s="53"/>
      <c r="B65" s="57"/>
      <c r="C65" s="57"/>
      <c r="D65" s="58"/>
      <c r="E65" s="59"/>
      <c r="F65" s="60"/>
      <c r="G65" s="60"/>
      <c r="H65" s="60"/>
      <c r="I65" s="60"/>
      <c r="J65" s="60"/>
      <c r="K65" s="60"/>
      <c r="L65" s="61" t="s">
        <v>151</v>
      </c>
      <c r="M65" s="62"/>
    </row>
    <row r="66" spans="1:13" s="55" customFormat="1" ht="16" x14ac:dyDescent="0.2">
      <c r="A66" s="53"/>
      <c r="B66" s="54"/>
      <c r="C66" s="54"/>
      <c r="E66" s="63"/>
      <c r="F66" s="64"/>
      <c r="G66" s="64"/>
      <c r="H66" s="64"/>
      <c r="I66" s="64"/>
      <c r="J66" s="64"/>
      <c r="K66" s="64"/>
      <c r="L66" s="65" t="s">
        <v>152</v>
      </c>
      <c r="M66" s="66"/>
    </row>
    <row r="67" spans="1:13" s="55" customFormat="1" ht="124.5" customHeight="1" x14ac:dyDescent="0.2">
      <c r="A67" s="53"/>
      <c r="F67" s="58"/>
      <c r="G67" s="58"/>
      <c r="H67" s="58"/>
      <c r="I67" s="58"/>
      <c r="J67" s="58"/>
      <c r="K67" s="58"/>
      <c r="L67" s="58"/>
      <c r="M67" s="58"/>
    </row>
  </sheetData>
  <mergeCells count="21">
    <mergeCell ref="B64:C64"/>
    <mergeCell ref="B65:C65"/>
    <mergeCell ref="F65:K65"/>
    <mergeCell ref="B66:C66"/>
    <mergeCell ref="F66:K66"/>
    <mergeCell ref="C11:C12"/>
    <mergeCell ref="D11:D12"/>
    <mergeCell ref="E11:E12"/>
    <mergeCell ref="F11:H11"/>
    <mergeCell ref="I11:K11"/>
    <mergeCell ref="A63:B63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13:M62">
    <cfRule type="expression" dxfId="0" priority="1" stopIfTrue="1">
      <formula>IF(MOD($A13,2)=0,TRUE,FALSE)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MACPRO_MON</dc:creator>
  <cp:lastModifiedBy>MACPRO_MON</cp:lastModifiedBy>
  <dcterms:created xsi:type="dcterms:W3CDTF">2023-05-15T05:59:13Z</dcterms:created>
  <dcterms:modified xsi:type="dcterms:W3CDTF">2023-05-15T06:56:44Z</dcterms:modified>
</cp:coreProperties>
</file>