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8195" windowHeight="11295" activeTab="1"/>
  </bookViews>
  <sheets>
    <sheet name="DS khảo sát DN 22-23" sheetId="9" r:id="rId1"/>
    <sheet name="DS DN SỬ DỤNG LĐ 22-23" sheetId="8" r:id="rId2"/>
    <sheet name="Sheet1" sheetId="6" r:id="rId3"/>
  </sheets>
  <definedNames>
    <definedName name="_xlnm._FilterDatabase" localSheetId="1" hidden="1">'DS DN SỬ DỤNG LĐ 22-23'!$A$7:$F$22</definedName>
    <definedName name="_xlnm._FilterDatabase" localSheetId="0" hidden="1">'DS khảo sát DN 22-23'!$A$7:$F$22</definedName>
    <definedName name="_xlnm.Print_Titles" localSheetId="1">'DS DN SỬ DỤNG LĐ 22-23'!$7:$7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24" i="9" l="1"/>
  <c r="A22" i="9" l="1"/>
  <c r="D22" i="9"/>
  <c r="A25" i="8" l="1"/>
  <c r="D22" i="8"/>
  <c r="A26" i="8" s="1"/>
  <c r="A22" i="8"/>
</calcChain>
</file>

<file path=xl/comments1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179/KH-LTT_QHDN ngày 06/4/2022: KS 40DN từ 16/5/2022-15/8/2022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179/KH-LTT_QHDN ngày 06/4/2022: KS 40DN từ 16/5/2022-15/8/2022</t>
        </r>
      </text>
    </comment>
  </commentList>
</comments>
</file>

<file path=xl/sharedStrings.xml><?xml version="1.0" encoding="utf-8"?>
<sst xmlns="http://schemas.openxmlformats.org/spreadsheetml/2006/main" count="90" uniqueCount="50">
  <si>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</si>
  <si>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</si>
  <si>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</si>
  <si>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</si>
  <si>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</si>
  <si>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</si>
  <si>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</si>
  <si>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</si>
  <si>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</si>
  <si>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Người lập</t>
  </si>
  <si>
    <t>Nguyễn Thùy Dương</t>
  </si>
  <si>
    <t>Tên đơn vị sử dụng lao động</t>
  </si>
  <si>
    <t>TRƯỞNG TRUNG TÂM</t>
  </si>
  <si>
    <t>Chi nhánh Công ty cổ phần Dây cáp điện Daphaco - Nhà máy Long An</t>
  </si>
  <si>
    <t>Lô LE7+LE8, đường số 3, KCN. Xuyên Á, xã Mỹ Hạnh Bắc, huyện Đức Hoà, tỉnh Long An</t>
  </si>
  <si>
    <t>Công ty TNHH Thang máy Sannyo Minh Long</t>
  </si>
  <si>
    <t>Công ty TNHH Nhựa Tân Lập Thành</t>
  </si>
  <si>
    <t>Công ty TNHH Xây dựng Thương mại Ô tô Đức Việt</t>
  </si>
  <si>
    <t>Công ty TNHH SX và TM Phúc Đăng Quang</t>
  </si>
  <si>
    <t>Công ty TNHH Cơ điện lạnh Nhất Tâm</t>
  </si>
  <si>
    <t>Garage Ô tô Lộc</t>
  </si>
  <si>
    <t>Công ty TNHH Xây dựng Thương mại NPP</t>
  </si>
  <si>
    <t>Công ty TNHH Ô tô Minh Khôi</t>
  </si>
  <si>
    <t>Doanh nghiệp tư nhân Vinh Quang</t>
  </si>
  <si>
    <t>Công ty TNHH TM DV Ô tô Z1</t>
  </si>
  <si>
    <t>Tp. Hồ Chí Minh, ngày 05 tháng 9 năm 2022</t>
  </si>
  <si>
    <t>Tổng số:</t>
  </si>
  <si>
    <t>Số lượng sinh viên làm việc</t>
  </si>
  <si>
    <t>Công ty TNHH Công nghiệp Olympia VN</t>
  </si>
  <si>
    <t>Công ty TNHH TM DV Hợp Long</t>
  </si>
  <si>
    <t>Người tổng hợp</t>
  </si>
  <si>
    <t>Nhu cầu tuyển dụng (CĐ)</t>
  </si>
  <si>
    <t>Công ty TNHH Kone Việt Nam</t>
  </si>
  <si>
    <t>DANH SÁCH
Khảo sát ý kiến Cơ quan, Doanh nghiệp về chất lượng đào tạo nghề Cơ điện tử
Khoa Điện - Điện tử - Năm 2022</t>
  </si>
  <si>
    <t>Tên Cơ quan/Doanh nghiệp</t>
  </si>
  <si>
    <t>Công ty TNHH Thang máy Sanyo Minh Long</t>
  </si>
  <si>
    <t>DANH SÁCH VÀ ĐỊA CHỈ ĐƠN VỊ SỬ DỤNG LAO ĐỘNG
Nghề Cơ điện tử khoa Điện - Điện tử - Năm 2022</t>
  </si>
  <si>
    <t>44-46, đường số 8, phường Tân Quy, Quận 7, Tp.Hồ Chí Minh</t>
  </si>
  <si>
    <t>580 Lê Văn Khương, phường Thới An, Quận 12, Tp. Hồ Chí Minh</t>
  </si>
  <si>
    <t>75A, Bình Thành, phường Bình Hưng Hòa, quận Bình Tân, Tp. Hồ Chí Minh</t>
  </si>
  <si>
    <t>78/8B Phan Đình Phùng, phường Tân Thành, quận Tân Phú, Tp. Hồ Chí Minh</t>
  </si>
  <si>
    <t>119 Nguyễn Hữu Tiến, phường Tây Thạnh, quận Tân Phú, Tp. Hồ Chí Minh</t>
  </si>
  <si>
    <t>180/8 Lý Thánh Tông, phường Hiệp Tân, quận Tân Phú, Tp. Hồ Chí Minh</t>
  </si>
  <si>
    <t>10/13 Kênh Nước Đen, phường Bình Hưng Hòa A, quận Bình Tân, Tp. Hồ Chí Minh</t>
  </si>
  <si>
    <t>1008/40 Trường Sa, Phường 12, Quận 3, Tp. Hồ Chí Minh</t>
  </si>
  <si>
    <t>106 Nguyễn Văn Trỗi, Phường 8, quận Phú Nhuận, Tp. Hồ Chí Minh</t>
  </si>
  <si>
    <t>Tầng trệt Tòa nhà Rosana 60 Nguyễn Đình Chiểu, phường Đa Kao, Quận 1, Tp. Hồ Chí Minh</t>
  </si>
  <si>
    <t>Lô 2-4-6, đường C, Khu CN Tân Tạo, phường Tân Tạo A, quận Bình Tân, Tp. Hồ Chí Minh</t>
  </si>
  <si>
    <t>19 Triệu Quang Phục, Phường 10, Quận 5, Tp. Hồ Chí Minh</t>
  </si>
  <si>
    <t>36, Ấp 1, xã Tân Bửu, huyện Bến Lức, tỉnh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</si>
</sst>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1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1628775</xdr:colOff>
      <xdr:row>2</xdr:row>
      <xdr:rowOff>0</xdr:rowOff>
    </xdr:from>
    <xdr:to>
      <xdr:col>2</xdr:col>
      <xdr:colOff>3381375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124450" y="4000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9"/>
  <sheetViews>
    <sheetView workbookViewId="0">
      <pane xSplit="2" ySplit="7" topLeftCell="C14" activePane="bottomRight" state="frozen"/>
      <selection pane="topRight" activeCell="C1" sqref="C1"/>
      <selection pane="bottomLeft" activeCell="A10" sqref="A10"/>
      <selection pane="bottomRight" activeCell="C20" sqref="C20"/>
    </sheetView>
  </sheetViews>
  <sheetFormatPr defaultRowHeight="15" x14ac:dyDescent="0.25"/>
  <cols>
    <col min="1" max="1" width="8.28515625" style="2" customWidth="1"/>
    <col min="2" max="2" width="44.140625" style="2" customWidth="1"/>
    <col min="3" max="3" width="54.140625" style="2" customWidth="1"/>
    <col min="4" max="4" width="22.5703125" style="2" hidden="1" customWidth="1"/>
    <col min="5" max="5" width="20.42578125" style="2" customWidth="1"/>
    <col min="6" max="6" width="0" style="2" hidden="1" customWidth="1"/>
    <col min="7" max="16384" width="9.140625" style="2"/>
  </cols>
  <sheetData>
    <row r="1" spans="1:6" ht="15.75" x14ac:dyDescent="0.25">
      <c r="A1" s="6" t="s">
        <v>7</v>
      </c>
      <c r="C1" s="38" t="s">
        <v>0</v>
      </c>
      <c r="D1" s="38"/>
      <c r="E1" s="38"/>
    </row>
    <row r="2" spans="1:6" ht="15.75" x14ac:dyDescent="0.25">
      <c r="A2" s="6" t="s">
        <v>6</v>
      </c>
      <c r="C2" s="38" t="s">
        <v>1</v>
      </c>
      <c r="D2" s="38"/>
      <c r="E2" s="38"/>
    </row>
    <row r="3" spans="1:6" ht="15.75" x14ac:dyDescent="0.25">
      <c r="A3" s="4" t="s">
        <v>2</v>
      </c>
    </row>
    <row r="4" spans="1:6" ht="16.5" x14ac:dyDescent="0.25">
      <c r="A4" s="30"/>
      <c r="B4" s="30"/>
      <c r="C4" s="39" t="s">
        <v>25</v>
      </c>
      <c r="D4" s="39"/>
      <c r="E4" s="39"/>
    </row>
    <row r="5" spans="1:6" ht="84.75" customHeight="1" x14ac:dyDescent="0.3">
      <c r="A5" s="40" t="s">
        <v>33</v>
      </c>
      <c r="B5" s="40"/>
      <c r="C5" s="40"/>
      <c r="D5" s="40"/>
      <c r="E5" s="40"/>
    </row>
    <row r="6" spans="1:6" ht="8.25" customHeight="1" x14ac:dyDescent="0.25"/>
    <row r="7" spans="1:6" ht="33" customHeight="1" x14ac:dyDescent="0.25">
      <c r="A7" s="9" t="s">
        <v>3</v>
      </c>
      <c r="B7" s="10" t="s">
        <v>34</v>
      </c>
      <c r="C7" s="11" t="s">
        <v>4</v>
      </c>
      <c r="D7" s="10" t="s">
        <v>27</v>
      </c>
      <c r="E7" s="10" t="s">
        <v>5</v>
      </c>
      <c r="F7" s="31" t="s">
        <v>31</v>
      </c>
    </row>
    <row r="8" spans="1:6" ht="33" customHeight="1" x14ac:dyDescent="0.25">
      <c r="A8" s="5">
        <v>1</v>
      </c>
      <c r="B8" s="33" t="s">
        <v>32</v>
      </c>
      <c r="C8" s="33" t="s">
        <v>45</v>
      </c>
      <c r="D8" s="29">
        <v>4</v>
      </c>
      <c r="E8" s="1"/>
      <c r="F8" s="32">
        <v>1</v>
      </c>
    </row>
    <row r="9" spans="1:6" ht="33" customHeight="1" x14ac:dyDescent="0.25">
      <c r="A9" s="5">
        <v>2</v>
      </c>
      <c r="B9" s="18" t="s">
        <v>28</v>
      </c>
      <c r="C9" s="18" t="s">
        <v>46</v>
      </c>
      <c r="D9" s="29">
        <v>3</v>
      </c>
      <c r="E9" s="1"/>
      <c r="F9" s="32">
        <v>5</v>
      </c>
    </row>
    <row r="10" spans="1:6" ht="33" customHeight="1" x14ac:dyDescent="0.25">
      <c r="A10" s="5">
        <v>3</v>
      </c>
      <c r="B10" s="3" t="s">
        <v>13</v>
      </c>
      <c r="C10" s="12" t="s">
        <v>14</v>
      </c>
      <c r="D10" s="29">
        <v>10</v>
      </c>
      <c r="E10" s="1"/>
      <c r="F10" s="32">
        <v>2</v>
      </c>
    </row>
    <row r="11" spans="1:6" ht="33" customHeight="1" x14ac:dyDescent="0.25">
      <c r="A11" s="5">
        <v>4</v>
      </c>
      <c r="B11" s="3" t="s">
        <v>35</v>
      </c>
      <c r="C11" s="12" t="s">
        <v>47</v>
      </c>
      <c r="D11" s="29">
        <v>6</v>
      </c>
      <c r="E11" s="1"/>
      <c r="F11" s="32">
        <v>1</v>
      </c>
    </row>
    <row r="12" spans="1:6" ht="33" customHeight="1" x14ac:dyDescent="0.25">
      <c r="A12" s="5">
        <v>5</v>
      </c>
      <c r="B12" s="3" t="s">
        <v>16</v>
      </c>
      <c r="C12" s="12" t="s">
        <v>48</v>
      </c>
      <c r="D12" s="29">
        <v>6</v>
      </c>
      <c r="E12" s="1"/>
      <c r="F12" s="32">
        <v>1</v>
      </c>
    </row>
    <row r="13" spans="1:6" ht="33" customHeight="1" x14ac:dyDescent="0.25">
      <c r="A13" s="5">
        <v>6</v>
      </c>
      <c r="B13" s="3" t="s">
        <v>29</v>
      </c>
      <c r="C13" s="12" t="s">
        <v>44</v>
      </c>
      <c r="D13" s="29">
        <v>3</v>
      </c>
      <c r="E13" s="1"/>
      <c r="F13" s="32">
        <v>1</v>
      </c>
    </row>
    <row r="14" spans="1:6" ht="33" customHeight="1" x14ac:dyDescent="0.25">
      <c r="A14" s="5">
        <v>7</v>
      </c>
      <c r="B14" s="3" t="s">
        <v>17</v>
      </c>
      <c r="C14" s="12" t="s">
        <v>43</v>
      </c>
      <c r="D14" s="29">
        <v>6</v>
      </c>
      <c r="E14" s="1"/>
      <c r="F14" s="32">
        <v>1</v>
      </c>
    </row>
    <row r="15" spans="1:6" ht="33" customHeight="1" x14ac:dyDescent="0.25">
      <c r="A15" s="5">
        <v>8</v>
      </c>
      <c r="B15" s="18" t="s">
        <v>18</v>
      </c>
      <c r="C15" s="3" t="s">
        <v>42</v>
      </c>
      <c r="D15" s="29">
        <v>3</v>
      </c>
      <c r="E15" s="1"/>
      <c r="F15" s="32">
        <v>5</v>
      </c>
    </row>
    <row r="16" spans="1:6" ht="33" customHeight="1" x14ac:dyDescent="0.25">
      <c r="A16" s="5">
        <v>9</v>
      </c>
      <c r="B16" s="18" t="s">
        <v>19</v>
      </c>
      <c r="C16" s="18" t="s">
        <v>41</v>
      </c>
      <c r="D16" s="29">
        <v>2</v>
      </c>
      <c r="E16" s="1"/>
      <c r="F16" s="32">
        <v>2</v>
      </c>
    </row>
    <row r="17" spans="1:6" ht="33" customHeight="1" x14ac:dyDescent="0.25">
      <c r="A17" s="5">
        <v>10</v>
      </c>
      <c r="B17" s="18" t="s">
        <v>20</v>
      </c>
      <c r="C17" s="18" t="s">
        <v>37</v>
      </c>
      <c r="D17" s="29">
        <v>2</v>
      </c>
      <c r="E17" s="1"/>
      <c r="F17" s="32">
        <v>3</v>
      </c>
    </row>
    <row r="18" spans="1:6" ht="33" customHeight="1" x14ac:dyDescent="0.25">
      <c r="A18" s="5">
        <v>11</v>
      </c>
      <c r="B18" s="3" t="s">
        <v>21</v>
      </c>
      <c r="C18" s="12" t="s">
        <v>40</v>
      </c>
      <c r="D18" s="29">
        <v>6</v>
      </c>
      <c r="E18" s="1"/>
      <c r="F18" s="32">
        <v>1</v>
      </c>
    </row>
    <row r="19" spans="1:6" ht="33" customHeight="1" x14ac:dyDescent="0.25">
      <c r="A19" s="5">
        <v>12</v>
      </c>
      <c r="B19" s="3" t="s">
        <v>22</v>
      </c>
      <c r="C19" s="12" t="s">
        <v>39</v>
      </c>
      <c r="D19" s="29">
        <v>1</v>
      </c>
      <c r="E19" s="1"/>
      <c r="F19" s="32">
        <v>1</v>
      </c>
    </row>
    <row r="20" spans="1:6" ht="33" customHeight="1" x14ac:dyDescent="0.25">
      <c r="A20" s="5">
        <v>13</v>
      </c>
      <c r="B20" s="3" t="s">
        <v>23</v>
      </c>
      <c r="C20" s="12" t="s">
        <v>49</v>
      </c>
      <c r="D20" s="29">
        <v>2</v>
      </c>
      <c r="E20" s="1"/>
      <c r="F20" s="32">
        <v>1</v>
      </c>
    </row>
    <row r="21" spans="1:6" ht="33" customHeight="1" x14ac:dyDescent="0.25">
      <c r="A21" s="5">
        <v>14</v>
      </c>
      <c r="B21" s="18" t="s">
        <v>24</v>
      </c>
      <c r="C21" s="18" t="s">
        <v>38</v>
      </c>
      <c r="D21" s="29">
        <v>7</v>
      </c>
      <c r="E21" s="1"/>
      <c r="F21" s="32">
        <v>1</v>
      </c>
    </row>
    <row r="22" spans="1:6" ht="24" customHeight="1" x14ac:dyDescent="0.25">
      <c r="A22" s="36" t="str">
        <f>"Tổng: "&amp;COUNTA(B8:B21)</f>
        <v>Tổng: 14</v>
      </c>
      <c r="B22" s="37"/>
      <c r="C22" s="3"/>
      <c r="D22" s="13">
        <f>SUM(D8:D21)</f>
        <v>61</v>
      </c>
      <c r="E22" s="1"/>
      <c r="F22" s="32"/>
    </row>
    <row r="23" spans="1:6" ht="19.5" customHeight="1" x14ac:dyDescent="0.25">
      <c r="A23" s="19"/>
      <c r="B23" s="19"/>
      <c r="C23" s="20"/>
      <c r="D23" s="21"/>
      <c r="E23" s="22"/>
    </row>
    <row r="24" spans="1:6" ht="16.5" x14ac:dyDescent="0.25">
      <c r="A24" s="28" t="str">
        <f>"Tổng số: "&amp;A21&amp;" Cơ quan, Doanh nghiệp"</f>
        <v>Tổng số: 14 Cơ quan, Doanh nghiệp</v>
      </c>
      <c r="B24" s="19"/>
      <c r="C24" s="20"/>
      <c r="D24" s="21"/>
      <c r="E24" s="25"/>
      <c r="F24" s="26"/>
    </row>
    <row r="25" spans="1:6" ht="38.25" customHeight="1" x14ac:dyDescent="0.3">
      <c r="A25" s="7"/>
      <c r="B25" s="17" t="s">
        <v>12</v>
      </c>
      <c r="C25" s="34" t="s">
        <v>30</v>
      </c>
      <c r="D25" s="34"/>
      <c r="E25" s="34"/>
    </row>
    <row r="26" spans="1:6" ht="16.5" customHeight="1" x14ac:dyDescent="0.3">
      <c r="A26" s="7"/>
      <c r="B26" s="17"/>
      <c r="D26" s="16"/>
      <c r="E26" s="8"/>
    </row>
    <row r="27" spans="1:6" ht="15" customHeight="1" x14ac:dyDescent="0.3">
      <c r="A27" s="7"/>
      <c r="B27" s="17"/>
      <c r="D27" s="16"/>
      <c r="E27" s="8"/>
    </row>
    <row r="28" spans="1:6" ht="17.25" x14ac:dyDescent="0.3">
      <c r="A28" s="7"/>
      <c r="B28" s="17"/>
      <c r="D28" s="16"/>
      <c r="E28" s="8"/>
    </row>
    <row r="29" spans="1:6" ht="25.5" customHeight="1" x14ac:dyDescent="0.25">
      <c r="B29" s="17" t="s">
        <v>8</v>
      </c>
      <c r="C29" s="35" t="s">
        <v>10</v>
      </c>
      <c r="D29" s="35"/>
      <c r="E29" s="35"/>
    </row>
  </sheetData>
  <autoFilter ref="A7:F22">
    <sortState ref="A8:F22">
      <sortCondition descending="1" ref="B7:B22"/>
    </sortState>
  </autoFilter>
  <mergeCells count="7">
    <mergeCell ref="C25:E25"/>
    <mergeCell ref="C29:E29"/>
    <mergeCell ref="A22:B22"/>
    <mergeCell ref="C1:E1"/>
    <mergeCell ref="C2:E2"/>
    <mergeCell ref="C4:E4"/>
    <mergeCell ref="A5:E5"/>
  </mergeCells>
  <pageMargins left="0.83" right="0.86" top="0.75" bottom="0.49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1"/>
  <sheetViews>
    <sheetView tabSelected="1" workbookViewId="0">
      <pane xSplit="2" ySplit="7" topLeftCell="C20" activePane="bottomRight" state="frozen"/>
      <selection pane="topRight" activeCell="C1" sqref="C1"/>
      <selection pane="bottomLeft" activeCell="A10" sqref="A10"/>
      <selection pane="bottomRight" activeCell="C27" sqref="C27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38" t="s">
        <v>0</v>
      </c>
      <c r="D1" s="38"/>
      <c r="E1" s="38"/>
    </row>
    <row r="2" spans="1:6" ht="15.75" x14ac:dyDescent="0.25">
      <c r="A2" s="6" t="s">
        <v>6</v>
      </c>
      <c r="C2" s="38" t="s">
        <v>1</v>
      </c>
      <c r="D2" s="38"/>
      <c r="E2" s="38"/>
    </row>
    <row r="3" spans="1:6" ht="15.75" x14ac:dyDescent="0.25">
      <c r="A3" s="4" t="s">
        <v>2</v>
      </c>
    </row>
    <row r="4" spans="1:6" ht="16.5" x14ac:dyDescent="0.25">
      <c r="A4" s="30"/>
      <c r="B4" s="30"/>
      <c r="C4" s="39" t="s">
        <v>25</v>
      </c>
      <c r="D4" s="39"/>
      <c r="E4" s="39"/>
    </row>
    <row r="5" spans="1:6" ht="57" customHeight="1" x14ac:dyDescent="0.3">
      <c r="A5" s="40" t="s">
        <v>36</v>
      </c>
      <c r="B5" s="40"/>
      <c r="C5" s="40"/>
      <c r="D5" s="40"/>
      <c r="E5" s="40"/>
    </row>
    <row r="6" spans="1:6" ht="16.5" customHeight="1" x14ac:dyDescent="0.25"/>
    <row r="7" spans="1:6" ht="33" x14ac:dyDescent="0.25">
      <c r="A7" s="9" t="s">
        <v>3</v>
      </c>
      <c r="B7" s="10" t="s">
        <v>11</v>
      </c>
      <c r="C7" s="11" t="s">
        <v>4</v>
      </c>
      <c r="D7" s="10" t="s">
        <v>27</v>
      </c>
      <c r="E7" s="10" t="s">
        <v>5</v>
      </c>
    </row>
    <row r="8" spans="1:6" ht="33" customHeight="1" x14ac:dyDescent="0.25">
      <c r="A8" s="5">
        <v>1</v>
      </c>
      <c r="B8" s="33" t="s">
        <v>32</v>
      </c>
      <c r="C8" s="33" t="s">
        <v>45</v>
      </c>
      <c r="D8" s="29">
        <v>4</v>
      </c>
      <c r="E8" s="1"/>
    </row>
    <row r="9" spans="1:6" ht="33" customHeight="1" x14ac:dyDescent="0.25">
      <c r="A9" s="5">
        <v>2</v>
      </c>
      <c r="B9" s="18" t="s">
        <v>28</v>
      </c>
      <c r="C9" s="18" t="s">
        <v>46</v>
      </c>
      <c r="D9" s="29">
        <v>3</v>
      </c>
      <c r="E9" s="1"/>
    </row>
    <row r="10" spans="1:6" ht="33" customHeight="1" x14ac:dyDescent="0.25">
      <c r="A10" s="5">
        <v>3</v>
      </c>
      <c r="B10" s="3" t="s">
        <v>13</v>
      </c>
      <c r="C10" s="12" t="s">
        <v>14</v>
      </c>
      <c r="D10" s="29">
        <v>10</v>
      </c>
      <c r="E10" s="1"/>
    </row>
    <row r="11" spans="1:6" ht="33" customHeight="1" x14ac:dyDescent="0.25">
      <c r="A11" s="5">
        <v>4</v>
      </c>
      <c r="B11" s="3" t="s">
        <v>15</v>
      </c>
      <c r="C11" s="12" t="s">
        <v>47</v>
      </c>
      <c r="D11" s="29">
        <v>6</v>
      </c>
      <c r="E11" s="1"/>
      <c r="F11" s="14"/>
    </row>
    <row r="12" spans="1:6" ht="33" customHeight="1" x14ac:dyDescent="0.25">
      <c r="A12" s="5">
        <v>5</v>
      </c>
      <c r="B12" s="3" t="s">
        <v>16</v>
      </c>
      <c r="C12" s="12" t="s">
        <v>48</v>
      </c>
      <c r="D12" s="29">
        <v>6</v>
      </c>
      <c r="E12" s="1"/>
    </row>
    <row r="13" spans="1:6" ht="33" customHeight="1" x14ac:dyDescent="0.25">
      <c r="A13" s="5">
        <v>6</v>
      </c>
      <c r="B13" s="3" t="s">
        <v>29</v>
      </c>
      <c r="C13" s="12" t="s">
        <v>44</v>
      </c>
      <c r="D13" s="29">
        <v>3</v>
      </c>
      <c r="E13" s="1"/>
    </row>
    <row r="14" spans="1:6" ht="33" customHeight="1" x14ac:dyDescent="0.25">
      <c r="A14" s="5">
        <v>7</v>
      </c>
      <c r="B14" s="3" t="s">
        <v>17</v>
      </c>
      <c r="C14" s="12" t="s">
        <v>43</v>
      </c>
      <c r="D14" s="29">
        <v>6</v>
      </c>
      <c r="E14" s="1"/>
    </row>
    <row r="15" spans="1:6" ht="33" customHeight="1" x14ac:dyDescent="0.25">
      <c r="A15" s="5">
        <v>8</v>
      </c>
      <c r="B15" s="18" t="s">
        <v>18</v>
      </c>
      <c r="C15" s="3" t="s">
        <v>42</v>
      </c>
      <c r="D15" s="29">
        <v>3</v>
      </c>
      <c r="E15" s="1"/>
    </row>
    <row r="16" spans="1:6" ht="33" customHeight="1" x14ac:dyDescent="0.25">
      <c r="A16" s="5">
        <v>9</v>
      </c>
      <c r="B16" s="18" t="s">
        <v>19</v>
      </c>
      <c r="C16" s="18" t="s">
        <v>41</v>
      </c>
      <c r="D16" s="29">
        <v>2</v>
      </c>
      <c r="E16" s="1"/>
    </row>
    <row r="17" spans="1:6" ht="33" x14ac:dyDescent="0.25">
      <c r="A17" s="5">
        <v>10</v>
      </c>
      <c r="B17" s="18" t="s">
        <v>20</v>
      </c>
      <c r="C17" s="18" t="s">
        <v>37</v>
      </c>
      <c r="D17" s="29">
        <v>2</v>
      </c>
      <c r="E17" s="1"/>
    </row>
    <row r="18" spans="1:6" ht="33" x14ac:dyDescent="0.25">
      <c r="A18" s="5">
        <v>11</v>
      </c>
      <c r="B18" s="3" t="s">
        <v>21</v>
      </c>
      <c r="C18" s="12" t="s">
        <v>40</v>
      </c>
      <c r="D18" s="29">
        <v>6</v>
      </c>
      <c r="E18" s="1"/>
    </row>
    <row r="19" spans="1:6" ht="33" x14ac:dyDescent="0.25">
      <c r="A19" s="5">
        <v>12</v>
      </c>
      <c r="B19" s="3" t="s">
        <v>22</v>
      </c>
      <c r="C19" s="12" t="s">
        <v>39</v>
      </c>
      <c r="D19" s="29">
        <v>1</v>
      </c>
      <c r="E19" s="1"/>
    </row>
    <row r="20" spans="1:6" ht="33" customHeight="1" x14ac:dyDescent="0.25">
      <c r="A20" s="5">
        <v>13</v>
      </c>
      <c r="B20" s="3" t="s">
        <v>23</v>
      </c>
      <c r="C20" s="12" t="s">
        <v>49</v>
      </c>
      <c r="D20" s="29">
        <v>2</v>
      </c>
      <c r="E20" s="1"/>
    </row>
    <row r="21" spans="1:6" ht="33" customHeight="1" x14ac:dyDescent="0.25">
      <c r="A21" s="5">
        <v>14</v>
      </c>
      <c r="B21" s="18" t="s">
        <v>24</v>
      </c>
      <c r="C21" s="18" t="s">
        <v>38</v>
      </c>
      <c r="D21" s="29">
        <v>7</v>
      </c>
      <c r="E21" s="1"/>
    </row>
    <row r="22" spans="1:6" ht="24" customHeight="1" x14ac:dyDescent="0.25">
      <c r="A22" s="36" t="str">
        <f>"Tổng: "&amp;COUNTA(B8:B21)</f>
        <v>Tổng: 14</v>
      </c>
      <c r="B22" s="37"/>
      <c r="C22" s="3"/>
      <c r="D22" s="13">
        <f>SUM(D8:D21)</f>
        <v>61</v>
      </c>
      <c r="E22" s="1"/>
    </row>
    <row r="23" spans="1:6" ht="19.5" customHeight="1" x14ac:dyDescent="0.25">
      <c r="A23" s="19"/>
      <c r="B23" s="19"/>
      <c r="C23" s="20"/>
      <c r="D23" s="21"/>
      <c r="E23" s="22"/>
    </row>
    <row r="24" spans="1:6" ht="16.5" x14ac:dyDescent="0.25">
      <c r="A24" s="27" t="s">
        <v>26</v>
      </c>
      <c r="B24" s="19"/>
      <c r="C24" s="20"/>
      <c r="D24" s="21"/>
      <c r="E24" s="25"/>
      <c r="F24" s="26"/>
    </row>
    <row r="25" spans="1:6" ht="16.5" x14ac:dyDescent="0.25">
      <c r="A25" s="28" t="str">
        <f>"- Số lượng doanh nghiệp: "&amp;A21&amp;" DN"</f>
        <v>- Số lượng doanh nghiệp: 14 DN</v>
      </c>
      <c r="B25" s="19"/>
      <c r="C25" s="20"/>
      <c r="D25" s="21"/>
      <c r="E25" s="25"/>
      <c r="F25" s="26"/>
    </row>
    <row r="26" spans="1:6" ht="16.5" x14ac:dyDescent="0.25">
      <c r="A26" s="28" t="str">
        <f>"- Số lượng sinh viên làm tại doanh nghiệp: "&amp;D22&amp;" SV"</f>
        <v>- Số lượng sinh viên làm tại doanh nghiệp: 61 SV</v>
      </c>
      <c r="B26" s="19"/>
      <c r="C26" s="20"/>
      <c r="D26" s="21"/>
      <c r="E26" s="25"/>
      <c r="F26" s="26"/>
    </row>
    <row r="27" spans="1:6" ht="38.25" customHeight="1" x14ac:dyDescent="0.3">
      <c r="A27" s="7"/>
      <c r="B27" s="17" t="s">
        <v>12</v>
      </c>
      <c r="D27" s="23" t="s">
        <v>9</v>
      </c>
      <c r="E27" s="24"/>
    </row>
    <row r="28" spans="1:6" ht="16.5" customHeight="1" x14ac:dyDescent="0.3">
      <c r="A28" s="7"/>
      <c r="B28" s="17"/>
      <c r="D28" s="16"/>
      <c r="E28" s="8"/>
    </row>
    <row r="29" spans="1:6" ht="15" customHeight="1" x14ac:dyDescent="0.3">
      <c r="A29" s="7"/>
      <c r="B29" s="17"/>
      <c r="D29" s="16"/>
      <c r="E29" s="8"/>
    </row>
    <row r="30" spans="1:6" ht="17.25" x14ac:dyDescent="0.3">
      <c r="A30" s="7"/>
      <c r="B30" s="17"/>
      <c r="D30" s="16"/>
      <c r="E30" s="8"/>
    </row>
    <row r="31" spans="1:6" ht="25.5" customHeight="1" x14ac:dyDescent="0.25">
      <c r="B31" s="17" t="s">
        <v>8</v>
      </c>
      <c r="D31" s="17" t="s">
        <v>10</v>
      </c>
      <c r="E31" s="15"/>
    </row>
  </sheetData>
  <autoFilter ref="A7:F22"/>
  <mergeCells count="5">
    <mergeCell ref="C1:E1"/>
    <mergeCell ref="C2:E2"/>
    <mergeCell ref="C4:E4"/>
    <mergeCell ref="A5:E5"/>
    <mergeCell ref="A22:B22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22-23</vt:lpstr>
      <vt:lpstr>DS DN SỬ DỤNG LĐ 22-23</vt:lpstr>
      <vt:lpstr>Sheet1</vt:lpstr>
      <vt:lpstr>'DS DN SỬ DỤNG LĐ 22-23'!Print_Titles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2023-09-14T09:15:13Z</cp:lastPrinted>
  <dcterms:created xsi:type="dcterms:W3CDTF">2020-08-08T00:14:48Z</dcterms:created>
  <dcterms:modified xsi:type="dcterms:W3CDTF">2023-09-16T07:18:17Z</dcterms:modified>
</cp:coreProperties>
</file>