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Điểm rèn luyện\"/>
    </mc:Choice>
  </mc:AlternateContent>
  <bookViews>
    <workbookView xWindow="-120" yWindow="-120" windowWidth="20730" windowHeight="11160" tabRatio="775" activeTab="1"/>
  </bookViews>
  <sheets>
    <sheet name="Có TK-Mẫu khóa 21,22" sheetId="2" r:id="rId1"/>
    <sheet name="Chưa Có TK-Mẫu khóa 21,22" sheetId="3" r:id="rId2"/>
  </sheets>
  <definedNames>
    <definedName name="_xlnm._FilterDatabase" localSheetId="1" hidden="1">'Chưa Có TK-Mẫu khóa 21,22'!$A$5:$K$5</definedName>
    <definedName name="_xlnm._FilterDatabase" localSheetId="0" hidden="1">'Có TK-Mẫu khóa 21,22'!$A$5:$K$5</definedName>
    <definedName name="_xlnm.Print_Area" localSheetId="1">'Chưa Có TK-Mẫu khóa 21,22'!$A$1:$H$24</definedName>
    <definedName name="_xlnm.Print_Area" localSheetId="0">'Có TK-Mẫu khóa 21,22'!$A$1:$H$58</definedName>
    <definedName name="_xlnm.Print_Titles" localSheetId="1">'Chưa Có TK-Mẫu khóa 21,22'!$5:$5</definedName>
    <definedName name="_xlnm.Print_Titles" localSheetId="0">'Có TK-Mẫu khóa 21,22'!$5:$5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7" i="3" l="1"/>
  <c r="A6" i="2"/>
  <c r="A7" i="2" s="1"/>
  <c r="A8" i="2" s="1"/>
  <c r="A9" i="2" s="1"/>
  <c r="A10" i="2" s="1"/>
  <c r="A11" i="2" s="1"/>
  <c r="A12" i="2" s="1"/>
  <c r="A13" i="2" s="1"/>
  <c r="A14" i="2" s="1"/>
  <c r="A15" i="2" s="1"/>
  <c r="A16" i="2" s="1"/>
  <c r="A17" i="2" s="1"/>
  <c r="A18" i="2" s="1"/>
  <c r="A19" i="2" s="1"/>
  <c r="A20" i="2" s="1"/>
  <c r="A21" i="2" s="1"/>
  <c r="A22" i="2" s="1"/>
  <c r="A23" i="2" s="1"/>
  <c r="A24" i="2" s="1"/>
  <c r="A25" i="2" s="1"/>
  <c r="A26" i="2" s="1"/>
  <c r="A27" i="2" s="1"/>
  <c r="A28" i="2" s="1"/>
  <c r="A29" i="2" s="1"/>
  <c r="A30" i="2" s="1"/>
  <c r="A31" i="2" s="1"/>
  <c r="A32" i="2" s="1"/>
  <c r="A33" i="2" s="1"/>
  <c r="A34" i="2" s="1"/>
  <c r="A35" i="2" s="1"/>
  <c r="A36" i="2" s="1"/>
  <c r="A37" i="2" s="1"/>
  <c r="A38" i="2" s="1"/>
  <c r="A39" i="2" s="1"/>
  <c r="A40" i="2" s="1"/>
  <c r="A41" i="2" s="1"/>
  <c r="A42" i="2" s="1"/>
  <c r="A43" i="2" s="1"/>
  <c r="A44" i="2" s="1"/>
  <c r="A45" i="2" s="1"/>
  <c r="A46" i="2" s="1"/>
  <c r="A8" i="3" l="1"/>
  <c r="A9" i="3" s="1"/>
  <c r="A10" i="3" s="1"/>
  <c r="A11" i="3" s="1"/>
  <c r="A12" i="3" l="1"/>
  <c r="A13" i="3" s="1"/>
  <c r="A14" i="3" s="1"/>
</calcChain>
</file>

<file path=xl/sharedStrings.xml><?xml version="1.0" encoding="utf-8"?>
<sst xmlns="http://schemas.openxmlformats.org/spreadsheetml/2006/main" count="304" uniqueCount="217">
  <si>
    <t>STT</t>
  </si>
  <si>
    <t>MSSV</t>
  </si>
  <si>
    <t>CMND/ CĂN CƯỚC</t>
  </si>
  <si>
    <t>LỚP</t>
  </si>
  <si>
    <t>SỐ ĐIỆN THOẠI</t>
  </si>
  <si>
    <t>HỌ ĐỆM</t>
  </si>
  <si>
    <t>TÊN</t>
  </si>
  <si>
    <t>CỐ VẤN HỌC TẬP</t>
  </si>
  <si>
    <t>HIỆU TRƯỞNG</t>
  </si>
  <si>
    <t>UBND THÀNH PHỐ HỒ CHÍ MINH</t>
  </si>
  <si>
    <t xml:space="preserve">TRƯỜNG CAO ĐẲNG LÝ TỰ TRỌNG </t>
  </si>
  <si>
    <t>THÀNH PHỐ HỒ CHÍ MINH</t>
  </si>
  <si>
    <t>CỘNG HÒA XÃ HỘI CHỦ NGHĨA VIỆT NAM</t>
  </si>
  <si>
    <t>Độc lập - Tự do- Hạnh phúc</t>
  </si>
  <si>
    <t xml:space="preserve"> TRƯỞNG KHOA</t>
  </si>
  <si>
    <t>Phạm Hữu Lộc</t>
  </si>
  <si>
    <t>SỐ TÀI KHOẢN NGÂN HÀNG 
TẠI VIETCOMBANK</t>
  </si>
  <si>
    <t>Thành phố Hồ Chí Minh, ngày       tháng      năm 2023</t>
  </si>
  <si>
    <t>SV</t>
  </si>
  <si>
    <t>Tổng cộng:</t>
  </si>
  <si>
    <t>KÝ TÊN</t>
  </si>
  <si>
    <t>Ghi chú: 
- Chỉ cung cấp Danh sách Sinh viên đang thực học/đã tốt nghiệp nhận tiền MGHP NH 2022-2023;
- SV có trách nhiệm đối chiếu đúng số Tài khoản của mình (nếu sai số Tài khoản hoặc số Tài khoản không đúng tên SV, nhà trường không chịu trách nhiệm hoàn trả tiền MGHP).</t>
  </si>
  <si>
    <t>Ghi chú: 
- Chỉ cung cấp Danh sách Sinh viên đang thực học/đã tốt nghiệp nhận tiền MGHP NH 2021-2022 mà CVHT chưa cung cấp;
- Nhà trường sẽ cấn trừ toàn bộ tiền miễn giảm học phí vào tiền học phí và các khoản thu khác năm học 2023-2024 cho SV.</t>
  </si>
  <si>
    <t>Phạm Thành Anh</t>
  </si>
  <si>
    <t>22T4-CCK1</t>
  </si>
  <si>
    <t>Nguyễn Tiến</t>
  </si>
  <si>
    <t>Trần Phúc</t>
  </si>
  <si>
    <t>Thịnh</t>
  </si>
  <si>
    <t>Giang Quốc</t>
  </si>
  <si>
    <t>Huy</t>
  </si>
  <si>
    <t>Dương Hoài</t>
  </si>
  <si>
    <t>Bảo</t>
  </si>
  <si>
    <t>Văn Bá</t>
  </si>
  <si>
    <t>Thành</t>
  </si>
  <si>
    <t>Nguyễn Minh</t>
  </si>
  <si>
    <t>Nhựt</t>
  </si>
  <si>
    <t>Võ Hoàng</t>
  </si>
  <si>
    <t>Duy</t>
  </si>
  <si>
    <t>22T4- CCK1</t>
  </si>
  <si>
    <t>Lê Đình</t>
  </si>
  <si>
    <t>KHOA</t>
  </si>
  <si>
    <t>Châu Nhật</t>
  </si>
  <si>
    <t>Trường</t>
  </si>
  <si>
    <t>Nguyễn Hoàng</t>
  </si>
  <si>
    <t>Tuấn</t>
  </si>
  <si>
    <t>Đinh Viết</t>
  </si>
  <si>
    <t>Phúc</t>
  </si>
  <si>
    <t>Quang</t>
  </si>
  <si>
    <t>Nguyễn Thành</t>
  </si>
  <si>
    <t>đạt</t>
  </si>
  <si>
    <t>Nguyễn quốc</t>
  </si>
  <si>
    <t>huy</t>
  </si>
  <si>
    <t>Nguyễn Nam</t>
  </si>
  <si>
    <t>Hải</t>
  </si>
  <si>
    <t>Tiến</t>
  </si>
  <si>
    <t>Chúc</t>
  </si>
  <si>
    <t>Phạm Tuấn</t>
  </si>
  <si>
    <t>Vỹ</t>
  </si>
  <si>
    <t>Đoàn bảo</t>
  </si>
  <si>
    <t>Thắng</t>
  </si>
  <si>
    <t>Nguyễn Hoàng Minh</t>
  </si>
  <si>
    <t>Thông</t>
  </si>
  <si>
    <t>Trần Hữu</t>
  </si>
  <si>
    <t>Khang</t>
  </si>
  <si>
    <t>Huỳnh Nguyễn Minh</t>
  </si>
  <si>
    <t>Trí</t>
  </si>
  <si>
    <t>Trần Cao Bảo</t>
  </si>
  <si>
    <t>Thiên</t>
  </si>
  <si>
    <t>Đỗ Đức</t>
  </si>
  <si>
    <t>trần minh</t>
  </si>
  <si>
    <t>khang</t>
  </si>
  <si>
    <t>nguyễn hồng</t>
  </si>
  <si>
    <t>duy</t>
  </si>
  <si>
    <t>Nguyễn Lê Minh</t>
  </si>
  <si>
    <t>Đại Gia</t>
  </si>
  <si>
    <t>Hưng</t>
  </si>
  <si>
    <t>Trần Thành</t>
  </si>
  <si>
    <t>Tài</t>
  </si>
  <si>
    <t>Phan Ngọc</t>
  </si>
  <si>
    <t>Nguyễn Gia</t>
  </si>
  <si>
    <t>Kiệt</t>
  </si>
  <si>
    <t>Thạch Thù Thiết</t>
  </si>
  <si>
    <t>Minh</t>
  </si>
  <si>
    <t>Trần Nguyễn Hồng</t>
  </si>
  <si>
    <t>Thái</t>
  </si>
  <si>
    <t>Lê Tiến</t>
  </si>
  <si>
    <t>Võ Thành</t>
  </si>
  <si>
    <t>Long</t>
  </si>
  <si>
    <t>Trần Gia</t>
  </si>
  <si>
    <t>Phạm Nguyễn Trường</t>
  </si>
  <si>
    <t>Thanh</t>
  </si>
  <si>
    <t>Nguyễn Lê Duy</t>
  </si>
  <si>
    <t>Tân</t>
  </si>
  <si>
    <t>0397461578</t>
  </si>
  <si>
    <t>0704471101</t>
  </si>
  <si>
    <t>034755804</t>
  </si>
  <si>
    <t>0973396194</t>
  </si>
  <si>
    <t>0912502575</t>
  </si>
  <si>
    <t>0938166745</t>
  </si>
  <si>
    <t>0971558201</t>
  </si>
  <si>
    <t>0349361329</t>
  </si>
  <si>
    <t>0707544350</t>
  </si>
  <si>
    <t>036207001598</t>
  </si>
  <si>
    <t>0763202711</t>
  </si>
  <si>
    <t>0938169210</t>
  </si>
  <si>
    <t>0708463155</t>
  </si>
  <si>
    <t>0394258551</t>
  </si>
  <si>
    <t>0764438968</t>
  </si>
  <si>
    <t>0766826735</t>
  </si>
  <si>
    <t>0936145419</t>
  </si>
  <si>
    <t>0905102971</t>
  </si>
  <si>
    <t>0708576972</t>
  </si>
  <si>
    <t>0564868312</t>
  </si>
  <si>
    <t>Khoa</t>
  </si>
  <si>
    <t>0388207816</t>
  </si>
  <si>
    <t>0394346674</t>
  </si>
  <si>
    <t>0765.689.780</t>
  </si>
  <si>
    <t>0909295314</t>
  </si>
  <si>
    <t>0825178486</t>
  </si>
  <si>
    <t>0938103451</t>
  </si>
  <si>
    <t>0903573615</t>
  </si>
  <si>
    <t>0368831398</t>
  </si>
  <si>
    <t>0352184413</t>
  </si>
  <si>
    <t>0392838563</t>
  </si>
  <si>
    <t>0798043892</t>
  </si>
  <si>
    <t>0394738852</t>
  </si>
  <si>
    <t>0396510287</t>
  </si>
  <si>
    <t>079207020856</t>
  </si>
  <si>
    <t>079207019560</t>
  </si>
  <si>
    <t>026207002096</t>
  </si>
  <si>
    <t>079207006328</t>
  </si>
  <si>
    <t>079205049001</t>
  </si>
  <si>
    <t>082207009807</t>
  </si>
  <si>
    <t>079207015733</t>
  </si>
  <si>
    <t>07920600229</t>
  </si>
  <si>
    <t>079207029105</t>
  </si>
  <si>
    <t>079206004322</t>
  </si>
  <si>
    <t>094207003755</t>
  </si>
  <si>
    <t>056206003428</t>
  </si>
  <si>
    <t>079207048015</t>
  </si>
  <si>
    <t>079207003130</t>
  </si>
  <si>
    <t>036207001287</t>
  </si>
  <si>
    <t>079205030612</t>
  </si>
  <si>
    <t>030201001734</t>
  </si>
  <si>
    <t>079207040282</t>
  </si>
  <si>
    <t>079207025270</t>
  </si>
  <si>
    <t>080207009166</t>
  </si>
  <si>
    <t>079207019637</t>
  </si>
  <si>
    <t>079207024338</t>
  </si>
  <si>
    <t>079205029794</t>
  </si>
  <si>
    <t>033207013575</t>
  </si>
  <si>
    <t>092206002061</t>
  </si>
  <si>
    <t>0336614313</t>
  </si>
  <si>
    <t>079207016618</t>
  </si>
  <si>
    <t>079207002121</t>
  </si>
  <si>
    <t>079207043520</t>
  </si>
  <si>
    <t>0792070225</t>
  </si>
  <si>
    <t>083206004977</t>
  </si>
  <si>
    <t>084206005713</t>
  </si>
  <si>
    <t>07920715677</t>
  </si>
  <si>
    <t>079207016298</t>
  </si>
  <si>
    <t>079206026127</t>
  </si>
  <si>
    <t>079206005934</t>
  </si>
  <si>
    <t>0782965292</t>
  </si>
  <si>
    <t>03383395509</t>
  </si>
  <si>
    <t>0902716051</t>
  </si>
  <si>
    <t>079207010135</t>
  </si>
  <si>
    <t>075207001009</t>
  </si>
  <si>
    <t>079206022641</t>
  </si>
  <si>
    <t>0339605960</t>
  </si>
  <si>
    <t>0933432956</t>
  </si>
  <si>
    <t>Nguyễn Ngọc</t>
  </si>
  <si>
    <t>079206007449</t>
  </si>
  <si>
    <t>0797600370</t>
  </si>
  <si>
    <r>
      <t xml:space="preserve">THÔNG TIN TÀI KHOẢN NGÂN HÀNG THƯƠNG MẠI CỔ PHẦN NGOẠI THƯƠNG VIỆT NAM (Vietcombank)
CỦA SINH VIÊN </t>
    </r>
    <r>
      <rPr>
        <b/>
        <sz val="13"/>
        <color rgb="FFFF0000"/>
        <rFont val="Times New Roman"/>
        <family val="1"/>
      </rPr>
      <t>ĐANG HỌC/ ĐÃ TỐT NGHIỆP</t>
    </r>
    <r>
      <rPr>
        <b/>
        <sz val="13"/>
        <color theme="1"/>
        <rFont val="Times New Roman"/>
        <family val="1"/>
      </rPr>
      <t xml:space="preserve"> LỚP 22T4-CCK1
</t>
    </r>
    <r>
      <rPr>
        <b/>
        <i/>
        <sz val="13"/>
        <color theme="1"/>
        <rFont val="Times New Roman"/>
        <family val="1"/>
      </rPr>
      <t>(Thuộc diện MGHP năm học 2022-2023 theo NĐ 81/2021/NĐ-CP ngày 27/08/2021)</t>
    </r>
  </si>
  <si>
    <t>Dũng</t>
  </si>
  <si>
    <t>Lê</t>
  </si>
  <si>
    <t>Nguyễn</t>
  </si>
  <si>
    <t>Nguyễn Quốc</t>
  </si>
  <si>
    <t>Huỳnh Ngọc</t>
  </si>
  <si>
    <t>Phát</t>
  </si>
  <si>
    <t>082202007435 ,</t>
  </si>
  <si>
    <t>Nguyễn Văn</t>
  </si>
  <si>
    <t>Khanh</t>
  </si>
  <si>
    <t>Nguyễn Nhật</t>
  </si>
  <si>
    <t>Nguyễn thanh</t>
  </si>
  <si>
    <r>
      <t xml:space="preserve">DANH SÁCH SINH VIÊN </t>
    </r>
    <r>
      <rPr>
        <b/>
        <sz val="13"/>
        <color rgb="FFFF0000"/>
        <rFont val="Times New Roman"/>
        <family val="1"/>
      </rPr>
      <t>ĐANG HỌC/ ĐÃ TỐT NGHIỆP</t>
    </r>
    <r>
      <rPr>
        <b/>
        <sz val="13"/>
        <color theme="1"/>
        <rFont val="Times New Roman"/>
        <family val="1"/>
      </rPr>
      <t xml:space="preserve"> LỚP 22T4-CCK1 CHƯA CÓ TÀI KHOẢN 
TẠI NGÂN HÀNG THƯƠNG MẠI CỔ PHẦN NGOẠI THƯƠNG VIỆT NAM (Vietcombank)
</t>
    </r>
    <r>
      <rPr>
        <b/>
        <i/>
        <sz val="13"/>
        <color theme="1"/>
        <rFont val="Times New Roman"/>
        <family val="1"/>
      </rPr>
      <t>(Thuộc diện MGHP năm học 2022-2023 theo NĐ 81/2021/NĐ-CP ngày 27/08/2021)</t>
    </r>
  </si>
  <si>
    <t>0938350225</t>
  </si>
  <si>
    <t>092207001911</t>
  </si>
  <si>
    <t>079207038278</t>
  </si>
  <si>
    <t>074207003049</t>
  </si>
  <si>
    <t>0337246283</t>
  </si>
  <si>
    <t>0902300834</t>
  </si>
  <si>
    <t>0777430669</t>
  </si>
  <si>
    <t>Lê Chí</t>
  </si>
  <si>
    <t>22T4-CCK!</t>
  </si>
  <si>
    <t xml:space="preserve">0866207987 </t>
  </si>
  <si>
    <t xml:space="preserve">Trần Đỉnh </t>
  </si>
  <si>
    <t>Hảo</t>
  </si>
  <si>
    <t>0395422487</t>
  </si>
  <si>
    <t>0396881617</t>
  </si>
  <si>
    <t>trần duy</t>
  </si>
  <si>
    <t>Tưởng Đức</t>
  </si>
  <si>
    <t>Dương</t>
  </si>
  <si>
    <t>060206002387</t>
  </si>
  <si>
    <t>086207004485</t>
  </si>
  <si>
    <t>079203010267</t>
  </si>
  <si>
    <t>079204044172</t>
  </si>
  <si>
    <t>0369386635</t>
  </si>
  <si>
    <t>0355458881</t>
  </si>
  <si>
    <t>0938744028</t>
  </si>
  <si>
    <t>0344338225</t>
  </si>
  <si>
    <t>072207003831</t>
  </si>
  <si>
    <t>079207031968</t>
  </si>
  <si>
    <t>Nguyễn Bảo</t>
  </si>
  <si>
    <t>,0789198910</t>
  </si>
  <si>
    <t>,079207017678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</si>
</sst>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scheme val="minor"/>
    </font>
    <font>
      <b/>
      <sz val="15"/>
      <color theme="1"/>
      <name val="Times New Roman"/>
      <family val="1"/>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b/>
      <i/>
      <sz val="13"/>
      <color theme="1"/>
      <name val="Times New Roman"/>
      <family val="1"/>
    </font>
    <font>
      <b/>
      <sz val="12"/>
      <color theme="1"/>
      <name val="Times New Roman"/>
      <family val="1"/>
    </font>
    <font>
      <sz val="12"/>
      <color theme="1"/>
      <name val="Times New Roman"/>
      <family val="1"/>
    </font>
    <font>
      <b/>
      <sz val="13"/>
      <color rgb="FFFF0000"/>
      <name val="Times New Roman"/>
      <family val="1"/>
    </font>
    <font>
      <sz val="13"/>
      <color theme="1"/>
      <name val="Calibri"/>
      <family val="2"/>
      <scheme val="minor"/>
    </font>
    <font>
      <sz val="8"/>
      <name val="Calibri"/>
      <family val="2"/>
      <scheme val="minor"/>
    </font>
    <font>
      <sz val="14"/>
      <color theme="1"/>
      <name val="Times New Roman"/>
      <family val="1"/>
    </font>
  </fonts>
  <fills count="3">
    <fill>
      <patternFill patternType="none"/>
    </fill>
    <fill>
      <patternFill patternType="gray125"/>
    </fill>
    <fill>
      <patternFill patternType="solid">
        <fgColor theme="0"/>
        <bgColor indexed="64"/>
      </patternFill>
    </fill>
  </fills>
  <borders count="3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medium">
        <color rgb="FF000000"/>
      </left>
      <right style="medium">
        <color rgb="FF000000"/>
      </right>
      <top style="medium">
        <color rgb="FF000000"/>
      </top>
      <bottom style="medium">
        <color rgb="FF000000"/>
      </bottom>
      <diagonal/>
    </border>
    <border>
      <left style="medium">
        <color rgb="FFCCCCCC"/>
      </left>
      <right style="medium">
        <color rgb="FF000000"/>
      </right>
      <top style="medium">
        <color rgb="FF000000"/>
      </top>
      <bottom style="medium">
        <color rgb="FF000000"/>
      </bottom>
      <diagonal/>
    </border>
    <border>
      <left style="medium">
        <color rgb="FFCCCCCC"/>
      </left>
      <right style="medium">
        <color rgb="FFCCCCCC"/>
      </right>
      <top style="medium">
        <color rgb="FF000000"/>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
      <left style="medium">
        <color rgb="FFCCCCCC"/>
      </left>
      <right style="medium">
        <color rgb="FFCCCCCC"/>
      </right>
      <top style="medium">
        <color rgb="FFCCCCCC"/>
      </top>
      <bottom style="medium">
        <color rgb="FF000000"/>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medium">
        <color rgb="FF000000"/>
      </right>
      <top style="medium">
        <color rgb="FFCCCCCC"/>
      </top>
      <bottom style="medium">
        <color rgb="FF000000"/>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rgb="FF000000"/>
      </bottom>
      <diagonal/>
    </border>
    <border>
      <left/>
      <right style="medium">
        <color indexed="64"/>
      </right>
      <top style="medium">
        <color indexed="64"/>
      </top>
      <bottom style="medium">
        <color rgb="FF000000"/>
      </bottom>
      <diagonal/>
    </border>
    <border>
      <left style="medium">
        <color indexed="64"/>
      </left>
      <right/>
      <top style="medium">
        <color indexed="64"/>
      </top>
      <bottom style="medium">
        <color rgb="FF000000"/>
      </bottom>
      <diagonal/>
    </border>
    <border>
      <left style="medium">
        <color rgb="FF000000"/>
      </left>
      <right style="medium">
        <color rgb="FF000000"/>
      </right>
      <top style="medium">
        <color rgb="FFCCCCCC"/>
      </top>
      <bottom/>
      <diagonal/>
    </border>
    <border>
      <left style="medium">
        <color rgb="FFCCCCCC"/>
      </left>
      <right style="medium">
        <color rgb="FF000000"/>
      </right>
      <top style="medium">
        <color rgb="FFCCCCCC"/>
      </top>
      <bottom/>
      <diagonal/>
    </border>
    <border>
      <left style="medium">
        <color rgb="FFCCCCCC"/>
      </left>
      <right style="medium">
        <color rgb="FFCCCCCC"/>
      </right>
      <top style="medium">
        <color rgb="FFCCCCCC"/>
      </top>
      <bottom/>
      <diagonal/>
    </border>
    <border>
      <left style="medium">
        <color indexed="64"/>
      </left>
      <right style="medium">
        <color rgb="FF000000"/>
      </right>
      <top style="medium">
        <color indexed="64"/>
      </top>
      <bottom style="medium">
        <color rgb="FF000000"/>
      </bottom>
      <diagonal/>
    </border>
    <border>
      <left style="medium">
        <color rgb="FFCCCCCC"/>
      </left>
      <right style="medium">
        <color rgb="FF000000"/>
      </right>
      <top style="medium">
        <color indexed="64"/>
      </top>
      <bottom style="medium">
        <color rgb="FF000000"/>
      </bottom>
      <diagonal/>
    </border>
    <border>
      <left style="medium">
        <color rgb="FFCCCCCC"/>
      </left>
      <right style="medium">
        <color rgb="FFCCCCCC"/>
      </right>
      <top style="medium">
        <color indexed="64"/>
      </top>
      <bottom style="medium">
        <color rgb="FF000000"/>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rgb="FF000000"/>
      </left>
      <right style="medium">
        <color indexed="64"/>
      </right>
      <top style="medium">
        <color indexed="64"/>
      </top>
      <bottom style="medium">
        <color rgb="FF000000"/>
      </bottom>
      <diagonal/>
    </border>
    <border>
      <left/>
      <right style="medium">
        <color indexed="64"/>
      </right>
      <top/>
      <bottom style="medium">
        <color indexed="64"/>
      </bottom>
      <diagonal/>
    </border>
  </borders>
  <cellStyleXfs count="1">
    <xf numFmtId="0" fontId="0" fillId="0" borderId="0"/>
  </cellStyleXfs>
  <cellXfs count="82">
    <xf numFmtId="0" fontId="0" fillId="0" borderId="0" xfId="0"/>
    <xf numFmtId="0" fontId="1" fillId="0" borderId="0" xfId="0" applyFont="1"/>
    <xf numFmtId="0" fontId="2" fillId="0" borderId="2" xfId="0" applyFont="1" applyBorder="1" applyAlignment="1">
      <alignment horizontal="center" vertical="center" wrapText="1"/>
    </xf>
    <xf numFmtId="0" fontId="2" fillId="0" borderId="0" xfId="0" applyFont="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center" vertical="center"/>
    </xf>
    <xf numFmtId="0" fontId="3" fillId="0" borderId="2" xfId="0" applyFont="1" applyBorder="1"/>
    <xf numFmtId="0" fontId="3" fillId="0" borderId="0" xfId="0" applyFont="1"/>
    <xf numFmtId="0" fontId="3" fillId="0" borderId="0" xfId="0" applyFont="1" applyAlignment="1">
      <alignment horizontal="center"/>
    </xf>
    <xf numFmtId="0" fontId="9" fillId="0" borderId="0" xfId="0" applyFont="1"/>
    <xf numFmtId="0" fontId="9" fillId="0" borderId="0" xfId="0" applyFont="1" applyAlignment="1">
      <alignment horizontal="center"/>
    </xf>
    <xf numFmtId="0" fontId="8" fillId="0" borderId="2" xfId="0" applyFont="1" applyBorder="1" applyAlignment="1">
      <alignment horizontal="center" vertical="center"/>
    </xf>
    <xf numFmtId="0" fontId="8" fillId="0" borderId="4" xfId="0" applyFont="1" applyBorder="1" applyAlignment="1">
      <alignment vertical="center"/>
    </xf>
    <xf numFmtId="0" fontId="8" fillId="0" borderId="0" xfId="0" applyFont="1" applyAlignment="1">
      <alignment vertical="center"/>
    </xf>
    <xf numFmtId="0" fontId="8" fillId="0" borderId="0" xfId="0" applyFont="1"/>
    <xf numFmtId="0" fontId="3"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vertical="center" wrapText="1"/>
    </xf>
    <xf numFmtId="0" fontId="3"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vertical="center" wrapText="1"/>
    </xf>
    <xf numFmtId="0" fontId="4" fillId="0" borderId="10" xfId="0" quotePrefix="1" applyFont="1" applyBorder="1" applyAlignment="1">
      <alignment horizontal="center" vertical="center" wrapText="1"/>
    </xf>
    <xf numFmtId="0" fontId="4" fillId="0" borderId="7" xfId="0" quotePrefix="1" applyFont="1" applyBorder="1" applyAlignment="1">
      <alignment horizontal="center" vertical="center" wrapText="1"/>
    </xf>
    <xf numFmtId="0" fontId="11" fillId="0" borderId="10" xfId="0" quotePrefix="1" applyFont="1" applyBorder="1" applyAlignment="1">
      <alignment horizontal="center" vertical="center" wrapText="1"/>
    </xf>
    <xf numFmtId="0" fontId="2" fillId="0" borderId="12" xfId="0" applyFont="1" applyBorder="1" applyAlignment="1">
      <alignment horizontal="center" vertical="center"/>
    </xf>
    <xf numFmtId="0" fontId="2" fillId="0" borderId="13" xfId="0" applyFont="1" applyBorder="1" applyAlignment="1">
      <alignment horizontal="center" vertical="center" wrapText="1"/>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2" xfId="0" applyFont="1" applyBorder="1" applyAlignment="1">
      <alignment horizontal="center" vertical="center" wrapText="1"/>
    </xf>
    <xf numFmtId="0" fontId="3" fillId="0" borderId="3" xfId="0" applyFont="1" applyBorder="1" applyAlignment="1">
      <alignment horizontal="center" vertical="center"/>
    </xf>
    <xf numFmtId="0" fontId="4" fillId="0" borderId="2" xfId="0" quotePrefix="1" applyFont="1" applyBorder="1" applyAlignment="1">
      <alignment horizontal="center" vertical="center" wrapText="1"/>
    </xf>
    <xf numFmtId="0" fontId="8" fillId="2" borderId="15" xfId="0" applyFont="1" applyFill="1" applyBorder="1" applyAlignment="1">
      <alignment vertical="center"/>
    </xf>
    <xf numFmtId="0" fontId="4" fillId="0" borderId="2" xfId="0" applyFont="1" applyBorder="1" applyAlignment="1">
      <alignment horizontal="center" vertical="center" wrapText="1"/>
    </xf>
    <xf numFmtId="0" fontId="8" fillId="2" borderId="16" xfId="0" applyFont="1" applyFill="1" applyBorder="1" applyAlignment="1">
      <alignment vertical="center"/>
    </xf>
    <xf numFmtId="0" fontId="8" fillId="2" borderId="1" xfId="0" applyFont="1" applyFill="1" applyBorder="1" applyAlignment="1">
      <alignment vertical="center"/>
    </xf>
    <xf numFmtId="0" fontId="8" fillId="0" borderId="15" xfId="0" applyFont="1" applyBorder="1" applyAlignment="1">
      <alignment horizontal="right" vertical="center"/>
    </xf>
    <xf numFmtId="0" fontId="8" fillId="0" borderId="16" xfId="0" applyFont="1" applyBorder="1" applyAlignment="1">
      <alignment vertical="center"/>
    </xf>
    <xf numFmtId="0" fontId="4" fillId="0" borderId="3" xfId="0" applyFont="1" applyBorder="1" applyAlignment="1">
      <alignment vertical="center" wrapText="1"/>
    </xf>
    <xf numFmtId="0" fontId="4" fillId="0" borderId="4" xfId="0" applyFont="1" applyBorder="1" applyAlignment="1">
      <alignment horizontal="center" vertical="center" wrapText="1"/>
    </xf>
    <xf numFmtId="0" fontId="4" fillId="0" borderId="7" xfId="0" quotePrefix="1" applyFont="1" applyBorder="1" applyAlignment="1">
      <alignment vertical="center" wrapText="1"/>
    </xf>
    <xf numFmtId="0" fontId="4" fillId="0" borderId="6"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0" xfId="0" applyFont="1" applyBorder="1" applyAlignment="1">
      <alignment horizontal="center" vertical="center" wrapText="1"/>
    </xf>
    <xf numFmtId="0" fontId="4" fillId="0" borderId="0" xfId="0" applyFont="1" applyBorder="1" applyAlignment="1">
      <alignment vertical="center" wrapText="1"/>
    </xf>
    <xf numFmtId="0" fontId="4" fillId="0" borderId="0" xfId="0" quotePrefix="1" applyFont="1" applyBorder="1" applyAlignment="1">
      <alignment horizontal="center" vertical="center" wrapText="1"/>
    </xf>
    <xf numFmtId="0" fontId="4" fillId="0" borderId="12"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6" xfId="0" quotePrefix="1" applyFont="1" applyBorder="1" applyAlignment="1">
      <alignment horizontal="center" vertical="center" wrapText="1"/>
    </xf>
    <xf numFmtId="0" fontId="4" fillId="0" borderId="15" xfId="0" applyFont="1" applyBorder="1" applyAlignment="1">
      <alignment vertical="center" wrapText="1"/>
    </xf>
    <xf numFmtId="0" fontId="4" fillId="0" borderId="18" xfId="0" applyFont="1" applyBorder="1" applyAlignment="1">
      <alignment horizontal="center" vertical="center" wrapText="1"/>
    </xf>
    <xf numFmtId="0" fontId="2" fillId="0" borderId="19" xfId="0" applyFont="1" applyBorder="1" applyAlignment="1">
      <alignment horizontal="center" vertical="center"/>
    </xf>
    <xf numFmtId="0" fontId="2" fillId="0" borderId="19" xfId="0" applyFont="1" applyBorder="1" applyAlignment="1">
      <alignment horizontal="center" vertical="center" wrapText="1"/>
    </xf>
    <xf numFmtId="0" fontId="2" fillId="0" borderId="21" xfId="0" applyFont="1" applyBorder="1" applyAlignment="1">
      <alignment horizontal="center" vertical="center"/>
    </xf>
    <xf numFmtId="0" fontId="2" fillId="0" borderId="20" xfId="0" applyFont="1" applyBorder="1" applyAlignment="1">
      <alignment horizontal="center" vertical="center"/>
    </xf>
    <xf numFmtId="0" fontId="3"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23" xfId="0" quotePrefix="1" applyFont="1" applyBorder="1" applyAlignment="1">
      <alignment horizontal="center" vertical="center" wrapText="1"/>
    </xf>
    <xf numFmtId="0" fontId="4" fillId="0" borderId="24" xfId="0" applyFont="1" applyBorder="1" applyAlignment="1">
      <alignment vertical="center" wrapText="1"/>
    </xf>
    <xf numFmtId="0" fontId="3" fillId="0" borderId="25"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26" xfId="0" quotePrefix="1" applyFont="1" applyBorder="1" applyAlignment="1">
      <alignment horizontal="center" vertical="center" wrapText="1"/>
    </xf>
    <xf numFmtId="0" fontId="4" fillId="0" borderId="27" xfId="0" applyFont="1" applyBorder="1" applyAlignment="1">
      <alignment vertical="center" wrapText="1"/>
    </xf>
    <xf numFmtId="0" fontId="8" fillId="0" borderId="28" xfId="0" applyFont="1" applyBorder="1" applyAlignment="1">
      <alignment horizontal="center" vertical="center"/>
    </xf>
    <xf numFmtId="0" fontId="8" fillId="0" borderId="29" xfId="0" applyFont="1" applyBorder="1" applyAlignment="1">
      <alignment vertical="center"/>
    </xf>
    <xf numFmtId="0" fontId="8" fillId="0" borderId="30" xfId="0" applyFont="1" applyBorder="1" applyAlignment="1">
      <alignment horizontal="right" vertical="center"/>
    </xf>
    <xf numFmtId="0" fontId="8" fillId="2" borderId="31" xfId="0" applyFont="1" applyFill="1" applyBorder="1" applyAlignment="1">
      <alignment vertical="center"/>
    </xf>
    <xf numFmtId="0" fontId="8" fillId="2" borderId="29" xfId="0" applyFont="1" applyFill="1" applyBorder="1" applyAlignment="1">
      <alignment vertical="center"/>
    </xf>
    <xf numFmtId="0" fontId="8" fillId="2" borderId="30" xfId="0" applyFont="1" applyFill="1" applyBorder="1" applyAlignment="1">
      <alignment vertical="center"/>
    </xf>
    <xf numFmtId="0" fontId="8" fillId="0" borderId="33" xfId="0" applyFont="1" applyBorder="1" applyAlignment="1">
      <alignment vertical="center"/>
    </xf>
    <xf numFmtId="0" fontId="13" fillId="0" borderId="32" xfId="0" applyFont="1" applyBorder="1" applyAlignment="1">
      <alignment horizontal="center"/>
    </xf>
    <xf numFmtId="0" fontId="8" fillId="0" borderId="0" xfId="0" applyFont="1" applyAlignment="1">
      <alignment horizontal="center"/>
    </xf>
    <xf numFmtId="0" fontId="6" fillId="0" borderId="0" xfId="0" applyFont="1" applyBorder="1" applyAlignment="1">
      <alignment horizontal="center" vertical="center" wrapText="1"/>
    </xf>
    <xf numFmtId="0" fontId="6" fillId="0" borderId="0" xfId="0" applyFont="1" applyBorder="1" applyAlignment="1">
      <alignment horizontal="center" vertical="center"/>
    </xf>
    <xf numFmtId="0" fontId="3" fillId="0" borderId="0" xfId="0" applyFont="1" applyAlignment="1">
      <alignment horizontal="center"/>
    </xf>
    <xf numFmtId="0" fontId="2" fillId="0" borderId="0" xfId="0" applyFont="1" applyAlignment="1">
      <alignment horizontal="center"/>
    </xf>
    <xf numFmtId="0" fontId="5" fillId="0" borderId="0" xfId="0" applyFont="1" applyAlignment="1">
      <alignment horizontal="center"/>
    </xf>
    <xf numFmtId="0" fontId="9" fillId="0" borderId="0" xfId="0" applyFont="1" applyBorder="1" applyAlignment="1">
      <alignment horizontal="left" vertical="center" wrapText="1"/>
    </xf>
    <xf numFmtId="0" fontId="9" fillId="0" borderId="0" xfId="0" applyFont="1" applyAlignment="1">
      <alignment horizontal="right"/>
    </xf>
    <xf numFmtId="0" fontId="6" fillId="0" borderId="1" xfId="0" applyFont="1" applyBorder="1" applyAlignment="1">
      <alignment horizontal="center" vertical="center" wrapText="1"/>
    </xf>
    <xf numFmtId="0" fontId="9" fillId="0" borderId="5" xfId="0" applyFont="1" applyBorder="1" applyAlignment="1">
      <alignment horizontal="left" vertical="center" wrapText="1"/>
    </xf>
    <xf numFmtId="0" fontId="9" fillId="0" borderId="5"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H58"/>
  <sheetViews>
    <sheetView topLeftCell="A40" zoomScale="80" zoomScaleNormal="80" workbookViewId="0">
      <selection activeCell="O50" sqref="O50"/>
    </sheetView>
  </sheetViews>
  <sheetFormatPr defaultRowHeight="15" x14ac:dyDescent="0.25"/>
  <cols>
    <col min="1" max="1" width="5.5703125" style="8" customWidth="1"/>
    <col min="2" max="2" width="12.85546875" style="7" customWidth="1"/>
    <col min="3" max="3" width="18.5703125" style="7" customWidth="1"/>
    <col min="4" max="4" width="28" style="7" customWidth="1"/>
    <col min="5" max="5" width="12.85546875" style="7" customWidth="1"/>
    <col min="6" max="6" width="15" style="7" customWidth="1"/>
    <col min="7" max="7" width="30.5703125" style="7" customWidth="1"/>
    <col min="8" max="8" width="19" style="7" customWidth="1"/>
    <col min="9" max="10" width="9.140625" style="7"/>
    <col min="11" max="11" width="14.140625" style="7" bestFit="1" customWidth="1"/>
    <col min="12" max="16384" width="9.140625" style="7"/>
  </cols>
  <sheetData>
    <row r="1" spans="1:8" x14ac:dyDescent="0.25">
      <c r="A1" s="74" t="s">
        <v>9</v>
      </c>
      <c r="B1" s="74"/>
      <c r="C1" s="74"/>
      <c r="D1" s="74"/>
      <c r="E1" s="75" t="s">
        <v>12</v>
      </c>
      <c r="F1" s="75"/>
      <c r="G1" s="75"/>
      <c r="H1" s="75"/>
    </row>
    <row r="2" spans="1:8" x14ac:dyDescent="0.25">
      <c r="A2" s="75" t="s">
        <v>10</v>
      </c>
      <c r="B2" s="75"/>
      <c r="C2" s="75"/>
      <c r="D2" s="75"/>
      <c r="E2" s="76" t="s">
        <v>13</v>
      </c>
      <c r="F2" s="75"/>
      <c r="G2" s="75"/>
      <c r="H2" s="75"/>
    </row>
    <row r="3" spans="1:8" ht="15.75" customHeight="1" x14ac:dyDescent="0.25">
      <c r="A3" s="76" t="s">
        <v>11</v>
      </c>
      <c r="B3" s="75"/>
      <c r="C3" s="75"/>
      <c r="D3" s="75"/>
    </row>
    <row r="4" spans="1:8" s="1" customFormat="1" ht="67.5" customHeight="1" thickBot="1" x14ac:dyDescent="0.35">
      <c r="A4" s="72" t="s">
        <v>174</v>
      </c>
      <c r="B4" s="73"/>
      <c r="C4" s="73"/>
      <c r="D4" s="73"/>
      <c r="E4" s="73"/>
      <c r="F4" s="73"/>
      <c r="G4" s="73"/>
      <c r="H4" s="73"/>
    </row>
    <row r="5" spans="1:8" s="3" customFormat="1" ht="43.5" customHeight="1" thickBot="1" x14ac:dyDescent="0.3">
      <c r="A5" s="51" t="s">
        <v>0</v>
      </c>
      <c r="B5" s="51" t="s">
        <v>1</v>
      </c>
      <c r="C5" s="52" t="s">
        <v>2</v>
      </c>
      <c r="D5" s="53" t="s">
        <v>5</v>
      </c>
      <c r="E5" s="54" t="s">
        <v>6</v>
      </c>
      <c r="F5" s="51" t="s">
        <v>3</v>
      </c>
      <c r="G5" s="52" t="s">
        <v>16</v>
      </c>
      <c r="H5" s="52" t="s">
        <v>4</v>
      </c>
    </row>
    <row r="6" spans="1:8" s="5" customFormat="1" ht="27" customHeight="1" thickBot="1" x14ac:dyDescent="0.3">
      <c r="A6" s="15">
        <f>1</f>
        <v>1</v>
      </c>
      <c r="B6" s="16">
        <v>22002172</v>
      </c>
      <c r="C6" s="39" t="s">
        <v>132</v>
      </c>
      <c r="D6" s="17" t="s">
        <v>30</v>
      </c>
      <c r="E6" s="16" t="s">
        <v>31</v>
      </c>
      <c r="F6" s="16" t="s">
        <v>24</v>
      </c>
      <c r="G6" s="16">
        <v>1036390254</v>
      </c>
      <c r="H6" s="22" t="s">
        <v>163</v>
      </c>
    </row>
    <row r="7" spans="1:8" s="5" customFormat="1" ht="27" customHeight="1" thickBot="1" x14ac:dyDescent="0.3">
      <c r="A7" s="18">
        <f>A6+1</f>
        <v>2</v>
      </c>
      <c r="B7" s="19">
        <v>22004940</v>
      </c>
      <c r="C7" s="21" t="s">
        <v>143</v>
      </c>
      <c r="D7" s="20" t="s">
        <v>25</v>
      </c>
      <c r="E7" s="19" t="s">
        <v>55</v>
      </c>
      <c r="F7" s="19" t="s">
        <v>24</v>
      </c>
      <c r="G7" s="19">
        <v>1037168870</v>
      </c>
      <c r="H7" s="21" t="s">
        <v>93</v>
      </c>
    </row>
    <row r="8" spans="1:8" s="5" customFormat="1" ht="27" customHeight="1" thickBot="1" x14ac:dyDescent="0.3">
      <c r="A8" s="18">
        <f t="shared" ref="A8:A46" si="0">A7+1</f>
        <v>3</v>
      </c>
      <c r="B8" s="19">
        <v>22002173</v>
      </c>
      <c r="C8" s="21" t="s">
        <v>129</v>
      </c>
      <c r="D8" s="20" t="s">
        <v>25</v>
      </c>
      <c r="E8" s="19" t="s">
        <v>175</v>
      </c>
      <c r="F8" s="19" t="s">
        <v>24</v>
      </c>
      <c r="G8" s="19">
        <v>1036649262</v>
      </c>
      <c r="H8" s="21" t="s">
        <v>114</v>
      </c>
    </row>
    <row r="9" spans="1:8" s="5" customFormat="1" ht="27" customHeight="1" thickBot="1" x14ac:dyDescent="0.3">
      <c r="A9" s="18">
        <f t="shared" si="0"/>
        <v>4</v>
      </c>
      <c r="B9" s="19">
        <v>22000976</v>
      </c>
      <c r="C9" s="21" t="s">
        <v>152</v>
      </c>
      <c r="D9" s="20" t="s">
        <v>71</v>
      </c>
      <c r="E9" s="19" t="s">
        <v>72</v>
      </c>
      <c r="F9" s="19" t="s">
        <v>24</v>
      </c>
      <c r="G9" s="19">
        <v>1041401288</v>
      </c>
      <c r="H9" s="21" t="s">
        <v>102</v>
      </c>
    </row>
    <row r="10" spans="1:8" s="5" customFormat="1" ht="27" customHeight="1" thickBot="1" x14ac:dyDescent="0.3">
      <c r="A10" s="18">
        <f t="shared" si="0"/>
        <v>5</v>
      </c>
      <c r="B10" s="19">
        <v>22001797</v>
      </c>
      <c r="C10" s="21" t="s">
        <v>135</v>
      </c>
      <c r="D10" s="20" t="s">
        <v>36</v>
      </c>
      <c r="E10" s="19" t="s">
        <v>37</v>
      </c>
      <c r="F10" s="19" t="s">
        <v>38</v>
      </c>
      <c r="G10" s="19">
        <v>1036649600</v>
      </c>
      <c r="H10" s="21" t="s">
        <v>118</v>
      </c>
    </row>
    <row r="11" spans="1:8" s="5" customFormat="1" ht="27" customHeight="1" thickBot="1" x14ac:dyDescent="0.3">
      <c r="A11" s="18">
        <f t="shared" si="0"/>
        <v>6</v>
      </c>
      <c r="B11" s="19">
        <v>22002359</v>
      </c>
      <c r="C11" s="21" t="s">
        <v>141</v>
      </c>
      <c r="D11" s="20" t="s">
        <v>52</v>
      </c>
      <c r="E11" s="19" t="s">
        <v>53</v>
      </c>
      <c r="F11" s="19" t="s">
        <v>24</v>
      </c>
      <c r="G11" s="19">
        <v>1036389794</v>
      </c>
      <c r="H11" s="21" t="s">
        <v>124</v>
      </c>
    </row>
    <row r="12" spans="1:8" s="5" customFormat="1" ht="27" customHeight="1" thickBot="1" x14ac:dyDescent="0.3">
      <c r="A12" s="18">
        <f t="shared" si="0"/>
        <v>7</v>
      </c>
      <c r="B12" s="19">
        <v>22003338</v>
      </c>
      <c r="C12" s="21" t="s">
        <v>212</v>
      </c>
      <c r="D12" s="20" t="s">
        <v>197</v>
      </c>
      <c r="E12" s="19" t="s">
        <v>198</v>
      </c>
      <c r="F12" s="19" t="s">
        <v>24</v>
      </c>
      <c r="G12" s="19">
        <v>1041642151</v>
      </c>
      <c r="H12" s="21" t="s">
        <v>199</v>
      </c>
    </row>
    <row r="13" spans="1:8" s="5" customFormat="1" ht="27" customHeight="1" thickBot="1" x14ac:dyDescent="0.3">
      <c r="A13" s="18">
        <f t="shared" si="0"/>
        <v>8</v>
      </c>
      <c r="B13" s="19">
        <v>22001774</v>
      </c>
      <c r="C13" s="21" t="s">
        <v>154</v>
      </c>
      <c r="D13" s="20" t="s">
        <v>74</v>
      </c>
      <c r="E13" s="19" t="s">
        <v>75</v>
      </c>
      <c r="F13" s="19" t="s">
        <v>24</v>
      </c>
      <c r="G13" s="19">
        <v>1036390595</v>
      </c>
      <c r="H13" s="21" t="s">
        <v>170</v>
      </c>
    </row>
    <row r="14" spans="1:8" s="5" customFormat="1" ht="27" customHeight="1" thickBot="1" x14ac:dyDescent="0.3">
      <c r="A14" s="18">
        <f t="shared" si="0"/>
        <v>9</v>
      </c>
      <c r="B14" s="19">
        <v>22000847</v>
      </c>
      <c r="C14" s="21" t="s">
        <v>213</v>
      </c>
      <c r="D14" s="20" t="s">
        <v>194</v>
      </c>
      <c r="E14" s="19" t="s">
        <v>75</v>
      </c>
      <c r="F14" s="19" t="s">
        <v>24</v>
      </c>
      <c r="G14" s="19">
        <v>1036428417</v>
      </c>
      <c r="H14" s="21" t="s">
        <v>196</v>
      </c>
    </row>
    <row r="15" spans="1:8" s="5" customFormat="1" ht="27" customHeight="1" thickBot="1" x14ac:dyDescent="0.3">
      <c r="A15" s="18">
        <f t="shared" si="0"/>
        <v>10</v>
      </c>
      <c r="B15" s="19">
        <v>22001781</v>
      </c>
      <c r="C15" s="21" t="s">
        <v>189</v>
      </c>
      <c r="D15" s="20" t="s">
        <v>178</v>
      </c>
      <c r="E15" s="19" t="s">
        <v>75</v>
      </c>
      <c r="F15" s="19" t="s">
        <v>24</v>
      </c>
      <c r="G15" s="19">
        <v>1036649417</v>
      </c>
      <c r="H15" s="21" t="s">
        <v>192</v>
      </c>
    </row>
    <row r="16" spans="1:8" s="5" customFormat="1" ht="27" customHeight="1" thickBot="1" x14ac:dyDescent="0.3">
      <c r="A16" s="18">
        <f t="shared" si="0"/>
        <v>11</v>
      </c>
      <c r="B16" s="19">
        <v>22001200</v>
      </c>
      <c r="C16" s="21" t="s">
        <v>150</v>
      </c>
      <c r="D16" s="20" t="s">
        <v>68</v>
      </c>
      <c r="E16" s="19" t="s">
        <v>29</v>
      </c>
      <c r="F16" s="19" t="s">
        <v>24</v>
      </c>
      <c r="G16" s="19">
        <v>1036389812</v>
      </c>
      <c r="H16" s="21" t="s">
        <v>100</v>
      </c>
    </row>
    <row r="17" spans="1:8" s="5" customFormat="1" ht="27" customHeight="1" thickBot="1" x14ac:dyDescent="0.3">
      <c r="A17" s="18">
        <f t="shared" si="0"/>
        <v>12</v>
      </c>
      <c r="B17" s="19">
        <v>22004820</v>
      </c>
      <c r="C17" s="21" t="s">
        <v>131</v>
      </c>
      <c r="D17" s="20" t="s">
        <v>28</v>
      </c>
      <c r="E17" s="19" t="s">
        <v>29</v>
      </c>
      <c r="F17" s="19" t="s">
        <v>24</v>
      </c>
      <c r="G17" s="19">
        <v>1036372966</v>
      </c>
      <c r="H17" s="21" t="s">
        <v>115</v>
      </c>
    </row>
    <row r="18" spans="1:8" s="5" customFormat="1" ht="27" customHeight="1" thickBot="1" x14ac:dyDescent="0.3">
      <c r="A18" s="18">
        <f t="shared" si="0"/>
        <v>13</v>
      </c>
      <c r="B18" s="19">
        <v>22002489</v>
      </c>
      <c r="C18" s="21" t="s">
        <v>172</v>
      </c>
      <c r="D18" s="20" t="s">
        <v>171</v>
      </c>
      <c r="E18" s="19" t="s">
        <v>29</v>
      </c>
      <c r="F18" s="19" t="s">
        <v>195</v>
      </c>
      <c r="G18" s="19">
        <v>1025470556</v>
      </c>
      <c r="H18" s="21" t="s">
        <v>173</v>
      </c>
    </row>
    <row r="19" spans="1:8" s="5" customFormat="1" ht="27" customHeight="1" thickBot="1" x14ac:dyDescent="0.3">
      <c r="A19" s="18">
        <f t="shared" si="0"/>
        <v>14</v>
      </c>
      <c r="B19" s="19">
        <v>22002239</v>
      </c>
      <c r="C19" s="21" t="s">
        <v>147</v>
      </c>
      <c r="D19" s="20" t="s">
        <v>62</v>
      </c>
      <c r="E19" s="19" t="s">
        <v>63</v>
      </c>
      <c r="F19" s="19" t="s">
        <v>24</v>
      </c>
      <c r="G19" s="19">
        <v>1036427892</v>
      </c>
      <c r="H19" s="21" t="s">
        <v>96</v>
      </c>
    </row>
    <row r="20" spans="1:8" s="5" customFormat="1" ht="27" customHeight="1" thickBot="1" x14ac:dyDescent="0.3">
      <c r="A20" s="18">
        <f t="shared" si="0"/>
        <v>15</v>
      </c>
      <c r="B20" s="19">
        <v>22003982</v>
      </c>
      <c r="C20" s="21" t="s">
        <v>151</v>
      </c>
      <c r="D20" s="20" t="s">
        <v>69</v>
      </c>
      <c r="E20" s="19" t="s">
        <v>70</v>
      </c>
      <c r="F20" s="19" t="s">
        <v>24</v>
      </c>
      <c r="G20" s="19">
        <v>1036427442</v>
      </c>
      <c r="H20" s="21" t="s">
        <v>101</v>
      </c>
    </row>
    <row r="21" spans="1:8" s="5" customFormat="1" ht="27" customHeight="1" thickBot="1" x14ac:dyDescent="0.3">
      <c r="A21" s="18">
        <f t="shared" si="0"/>
        <v>16</v>
      </c>
      <c r="B21" s="19">
        <v>22000679</v>
      </c>
      <c r="C21" s="21" t="s">
        <v>136</v>
      </c>
      <c r="D21" s="20" t="s">
        <v>39</v>
      </c>
      <c r="E21" s="19" t="s">
        <v>40</v>
      </c>
      <c r="F21" s="19" t="s">
        <v>24</v>
      </c>
      <c r="G21" s="19">
        <v>1035807026</v>
      </c>
      <c r="H21" s="21" t="s">
        <v>119</v>
      </c>
    </row>
    <row r="22" spans="1:8" s="5" customFormat="1" ht="27" customHeight="1" thickBot="1" x14ac:dyDescent="0.3">
      <c r="A22" s="18">
        <f t="shared" si="0"/>
        <v>17</v>
      </c>
      <c r="B22" s="19">
        <v>22000865</v>
      </c>
      <c r="C22" s="21" t="s">
        <v>128</v>
      </c>
      <c r="D22" s="20" t="s">
        <v>23</v>
      </c>
      <c r="E22" s="19" t="s">
        <v>113</v>
      </c>
      <c r="F22" s="19" t="s">
        <v>24</v>
      </c>
      <c r="G22" s="19">
        <v>1036389750</v>
      </c>
      <c r="H22" s="21" t="s">
        <v>165</v>
      </c>
    </row>
    <row r="23" spans="1:8" s="5" customFormat="1" ht="27" customHeight="1" thickBot="1" x14ac:dyDescent="0.3">
      <c r="A23" s="18">
        <f t="shared" si="0"/>
        <v>18</v>
      </c>
      <c r="B23" s="19">
        <v>22002437</v>
      </c>
      <c r="C23" s="21" t="s">
        <v>157</v>
      </c>
      <c r="D23" s="20" t="s">
        <v>79</v>
      </c>
      <c r="E23" s="19" t="s">
        <v>80</v>
      </c>
      <c r="F23" s="19" t="s">
        <v>24</v>
      </c>
      <c r="G23" s="19">
        <v>1041478586</v>
      </c>
      <c r="H23" s="21" t="s">
        <v>105</v>
      </c>
    </row>
    <row r="24" spans="1:8" s="5" customFormat="1" ht="27" customHeight="1" thickBot="1" x14ac:dyDescent="0.3">
      <c r="A24" s="18">
        <f t="shared" si="0"/>
        <v>19</v>
      </c>
      <c r="B24" s="19">
        <v>22004001</v>
      </c>
      <c r="C24" s="21" t="s">
        <v>161</v>
      </c>
      <c r="D24" s="20" t="s">
        <v>86</v>
      </c>
      <c r="E24" s="19" t="s">
        <v>87</v>
      </c>
      <c r="F24" s="19" t="s">
        <v>24</v>
      </c>
      <c r="G24" s="19">
        <v>1041478138</v>
      </c>
      <c r="H24" s="21" t="s">
        <v>109</v>
      </c>
    </row>
    <row r="25" spans="1:8" s="5" customFormat="1" ht="27" customHeight="1" thickBot="1" x14ac:dyDescent="0.3">
      <c r="A25" s="18">
        <f t="shared" si="0"/>
        <v>20</v>
      </c>
      <c r="B25" s="19">
        <v>22002045</v>
      </c>
      <c r="C25" s="21" t="s">
        <v>158</v>
      </c>
      <c r="D25" s="20" t="s">
        <v>81</v>
      </c>
      <c r="E25" s="19" t="s">
        <v>82</v>
      </c>
      <c r="F25" s="19" t="s">
        <v>24</v>
      </c>
      <c r="G25" s="19">
        <v>1036427441</v>
      </c>
      <c r="H25" s="21" t="s">
        <v>106</v>
      </c>
    </row>
    <row r="26" spans="1:8" s="5" customFormat="1" ht="27" customHeight="1" thickBot="1" x14ac:dyDescent="0.3">
      <c r="A26" s="18">
        <f t="shared" si="0"/>
        <v>21</v>
      </c>
      <c r="B26" s="19">
        <v>22003647</v>
      </c>
      <c r="C26" s="21" t="s">
        <v>134</v>
      </c>
      <c r="D26" s="20" t="s">
        <v>34</v>
      </c>
      <c r="E26" s="19" t="s">
        <v>35</v>
      </c>
      <c r="F26" s="19" t="s">
        <v>24</v>
      </c>
      <c r="G26" s="19">
        <v>1036649250</v>
      </c>
      <c r="H26" s="21" t="s">
        <v>117</v>
      </c>
    </row>
    <row r="27" spans="1:8" s="5" customFormat="1" ht="27" customHeight="1" thickBot="1" x14ac:dyDescent="0.3">
      <c r="A27" s="18">
        <f t="shared" si="0"/>
        <v>22</v>
      </c>
      <c r="B27" s="19">
        <v>22003913</v>
      </c>
      <c r="C27" s="21" t="s">
        <v>188</v>
      </c>
      <c r="D27" s="20" t="s">
        <v>179</v>
      </c>
      <c r="E27" s="19" t="s">
        <v>180</v>
      </c>
      <c r="F27" s="19" t="s">
        <v>24</v>
      </c>
      <c r="G27" s="19">
        <v>1036390161</v>
      </c>
      <c r="H27" s="21" t="s">
        <v>191</v>
      </c>
    </row>
    <row r="28" spans="1:8" s="5" customFormat="1" ht="27" customHeight="1" thickBot="1" x14ac:dyDescent="0.3">
      <c r="A28" s="18">
        <f t="shared" si="0"/>
        <v>23</v>
      </c>
      <c r="B28" s="19">
        <v>22001742</v>
      </c>
      <c r="C28" s="21" t="s">
        <v>139</v>
      </c>
      <c r="D28" s="20" t="s">
        <v>45</v>
      </c>
      <c r="E28" s="19" t="s">
        <v>46</v>
      </c>
      <c r="F28" s="19" t="s">
        <v>24</v>
      </c>
      <c r="G28" s="19">
        <v>1036428091</v>
      </c>
      <c r="H28" s="21" t="s">
        <v>126</v>
      </c>
    </row>
    <row r="29" spans="1:8" s="5" customFormat="1" ht="27" customHeight="1" thickBot="1" x14ac:dyDescent="0.3">
      <c r="A29" s="18">
        <f t="shared" si="0"/>
        <v>24</v>
      </c>
      <c r="B29" s="19">
        <v>22002526</v>
      </c>
      <c r="C29" s="21" t="s">
        <v>190</v>
      </c>
      <c r="D29" s="20" t="s">
        <v>184</v>
      </c>
      <c r="E29" s="19" t="s">
        <v>46</v>
      </c>
      <c r="F29" s="19" t="s">
        <v>24</v>
      </c>
      <c r="G29" s="19">
        <v>1036391086</v>
      </c>
      <c r="H29" s="21" t="s">
        <v>193</v>
      </c>
    </row>
    <row r="30" spans="1:8" s="5" customFormat="1" ht="27" customHeight="1" thickBot="1" x14ac:dyDescent="0.3">
      <c r="A30" s="18">
        <f t="shared" si="0"/>
        <v>25</v>
      </c>
      <c r="B30" s="19">
        <v>22002006</v>
      </c>
      <c r="C30" s="21" t="s">
        <v>140</v>
      </c>
      <c r="D30" s="20" t="s">
        <v>34</v>
      </c>
      <c r="E30" s="19" t="s">
        <v>47</v>
      </c>
      <c r="F30" s="19" t="s">
        <v>24</v>
      </c>
      <c r="G30" s="19">
        <v>1036427511</v>
      </c>
      <c r="H30" s="21" t="s">
        <v>121</v>
      </c>
    </row>
    <row r="31" spans="1:8" s="5" customFormat="1" ht="27" customHeight="1" thickBot="1" x14ac:dyDescent="0.3">
      <c r="A31" s="18">
        <f t="shared" si="0"/>
        <v>26</v>
      </c>
      <c r="B31" s="19">
        <v>22002339</v>
      </c>
      <c r="C31" s="21" t="s">
        <v>156</v>
      </c>
      <c r="D31" s="20" t="s">
        <v>78</v>
      </c>
      <c r="E31" s="19" t="s">
        <v>77</v>
      </c>
      <c r="F31" s="19" t="s">
        <v>24</v>
      </c>
      <c r="G31" s="19">
        <v>1041477525</v>
      </c>
      <c r="H31" s="21" t="s">
        <v>104</v>
      </c>
    </row>
    <row r="32" spans="1:8" s="5" customFormat="1" ht="27" customHeight="1" thickBot="1" x14ac:dyDescent="0.3">
      <c r="A32" s="18">
        <f t="shared" si="0"/>
        <v>27</v>
      </c>
      <c r="B32" s="19">
        <v>22001626</v>
      </c>
      <c r="C32" s="21" t="s">
        <v>155</v>
      </c>
      <c r="D32" s="20" t="s">
        <v>76</v>
      </c>
      <c r="E32" s="19" t="s">
        <v>77</v>
      </c>
      <c r="F32" s="19" t="s">
        <v>24</v>
      </c>
      <c r="G32" s="19">
        <v>1036427923</v>
      </c>
      <c r="H32" s="21" t="s">
        <v>103</v>
      </c>
    </row>
    <row r="33" spans="1:8" s="5" customFormat="1" ht="27" customHeight="1" thickBot="1" x14ac:dyDescent="0.3">
      <c r="A33" s="18">
        <f t="shared" si="0"/>
        <v>28</v>
      </c>
      <c r="B33" s="19">
        <v>2201594</v>
      </c>
      <c r="C33" s="21" t="s">
        <v>127</v>
      </c>
      <c r="D33" s="20" t="s">
        <v>91</v>
      </c>
      <c r="E33" s="19" t="s">
        <v>92</v>
      </c>
      <c r="F33" s="19" t="s">
        <v>24</v>
      </c>
      <c r="G33" s="19">
        <v>1036649619</v>
      </c>
      <c r="H33" s="21" t="s">
        <v>112</v>
      </c>
    </row>
    <row r="34" spans="1:8" s="5" customFormat="1" ht="27" customHeight="1" thickBot="1" x14ac:dyDescent="0.3">
      <c r="A34" s="18">
        <f t="shared" si="0"/>
        <v>29</v>
      </c>
      <c r="B34" s="19">
        <v>22001462</v>
      </c>
      <c r="C34" s="23" t="s">
        <v>159</v>
      </c>
      <c r="D34" s="20" t="s">
        <v>83</v>
      </c>
      <c r="E34" s="19" t="s">
        <v>84</v>
      </c>
      <c r="F34" s="19" t="s">
        <v>24</v>
      </c>
      <c r="G34" s="19">
        <v>1036649479</v>
      </c>
      <c r="H34" s="21" t="s">
        <v>107</v>
      </c>
    </row>
    <row r="35" spans="1:8" s="5" customFormat="1" ht="27" customHeight="1" thickBot="1" x14ac:dyDescent="0.3">
      <c r="A35" s="18">
        <f t="shared" si="0"/>
        <v>30</v>
      </c>
      <c r="B35" s="19">
        <v>22002933</v>
      </c>
      <c r="C35" s="21" t="s">
        <v>145</v>
      </c>
      <c r="D35" s="20" t="s">
        <v>58</v>
      </c>
      <c r="E35" s="19" t="s">
        <v>59</v>
      </c>
      <c r="F35" s="19" t="s">
        <v>24</v>
      </c>
      <c r="G35" s="19">
        <v>1037039069</v>
      </c>
      <c r="H35" s="21" t="s">
        <v>95</v>
      </c>
    </row>
    <row r="36" spans="1:8" s="5" customFormat="1" ht="27" customHeight="1" thickBot="1" x14ac:dyDescent="0.3">
      <c r="A36" s="18">
        <f t="shared" si="0"/>
        <v>31</v>
      </c>
      <c r="B36" s="19">
        <v>22003996</v>
      </c>
      <c r="C36" s="21" t="s">
        <v>162</v>
      </c>
      <c r="D36" s="20" t="s">
        <v>89</v>
      </c>
      <c r="E36" s="19" t="s">
        <v>90</v>
      </c>
      <c r="F36" s="19" t="s">
        <v>24</v>
      </c>
      <c r="G36" s="19">
        <v>1041535245</v>
      </c>
      <c r="H36" s="21" t="s">
        <v>111</v>
      </c>
    </row>
    <row r="37" spans="1:8" s="5" customFormat="1" ht="27" customHeight="1" thickBot="1" x14ac:dyDescent="0.3">
      <c r="A37" s="18">
        <f t="shared" si="0"/>
        <v>32</v>
      </c>
      <c r="B37" s="19">
        <v>22002366</v>
      </c>
      <c r="C37" s="21" t="s">
        <v>160</v>
      </c>
      <c r="D37" s="20" t="s">
        <v>85</v>
      </c>
      <c r="E37" s="19" t="s">
        <v>33</v>
      </c>
      <c r="F37" s="19" t="s">
        <v>24</v>
      </c>
      <c r="G37" s="19">
        <v>1036428279</v>
      </c>
      <c r="H37" s="21" t="s">
        <v>108</v>
      </c>
    </row>
    <row r="38" spans="1:8" s="5" customFormat="1" ht="27" customHeight="1" thickBot="1" x14ac:dyDescent="0.3">
      <c r="A38" s="18">
        <f t="shared" si="0"/>
        <v>33</v>
      </c>
      <c r="B38" s="19">
        <v>22001731</v>
      </c>
      <c r="C38" s="21" t="s">
        <v>133</v>
      </c>
      <c r="D38" s="20" t="s">
        <v>32</v>
      </c>
      <c r="E38" s="19" t="s">
        <v>33</v>
      </c>
      <c r="F38" s="19" t="s">
        <v>24</v>
      </c>
      <c r="G38" s="19">
        <v>1036390296</v>
      </c>
      <c r="H38" s="21" t="s">
        <v>116</v>
      </c>
    </row>
    <row r="39" spans="1:8" s="5" customFormat="1" ht="27" customHeight="1" thickBot="1" x14ac:dyDescent="0.3">
      <c r="A39" s="18">
        <f t="shared" si="0"/>
        <v>34</v>
      </c>
      <c r="B39" s="19">
        <v>22003042</v>
      </c>
      <c r="C39" s="21" t="s">
        <v>149</v>
      </c>
      <c r="D39" s="20" t="s">
        <v>66</v>
      </c>
      <c r="E39" s="19" t="s">
        <v>67</v>
      </c>
      <c r="F39" s="19" t="s">
        <v>24</v>
      </c>
      <c r="G39" s="19">
        <v>1036372384</v>
      </c>
      <c r="H39" s="21" t="s">
        <v>99</v>
      </c>
    </row>
    <row r="40" spans="1:8" s="5" customFormat="1" ht="27" customHeight="1" thickBot="1" x14ac:dyDescent="0.3">
      <c r="A40" s="18">
        <f t="shared" si="0"/>
        <v>35</v>
      </c>
      <c r="B40" s="19">
        <v>22001926</v>
      </c>
      <c r="C40" s="21" t="s">
        <v>130</v>
      </c>
      <c r="D40" s="20" t="s">
        <v>26</v>
      </c>
      <c r="E40" s="19" t="s">
        <v>27</v>
      </c>
      <c r="F40" s="19" t="s">
        <v>24</v>
      </c>
      <c r="G40" s="19">
        <v>1035873537</v>
      </c>
      <c r="H40" s="21" t="s">
        <v>164</v>
      </c>
    </row>
    <row r="41" spans="1:8" s="5" customFormat="1" ht="27" customHeight="1" thickBot="1" x14ac:dyDescent="0.3">
      <c r="A41" s="18">
        <f t="shared" si="0"/>
        <v>36</v>
      </c>
      <c r="B41" s="19">
        <v>22003061</v>
      </c>
      <c r="C41" s="21" t="s">
        <v>146</v>
      </c>
      <c r="D41" s="20" t="s">
        <v>60</v>
      </c>
      <c r="E41" s="19" t="s">
        <v>61</v>
      </c>
      <c r="F41" s="19" t="s">
        <v>24</v>
      </c>
      <c r="G41" s="19">
        <v>1036649495</v>
      </c>
      <c r="H41" s="21" t="s">
        <v>97</v>
      </c>
    </row>
    <row r="42" spans="1:8" s="5" customFormat="1" ht="27" customHeight="1" thickBot="1" x14ac:dyDescent="0.3">
      <c r="A42" s="18">
        <f t="shared" si="0"/>
        <v>37</v>
      </c>
      <c r="B42" s="40">
        <v>22004195</v>
      </c>
      <c r="C42" s="22" t="s">
        <v>142</v>
      </c>
      <c r="D42" s="17" t="s">
        <v>34</v>
      </c>
      <c r="E42" s="16" t="s">
        <v>54</v>
      </c>
      <c r="F42" s="16" t="s">
        <v>24</v>
      </c>
      <c r="G42" s="16">
        <v>1036371934</v>
      </c>
      <c r="H42" s="22" t="s">
        <v>125</v>
      </c>
    </row>
    <row r="43" spans="1:8" s="5" customFormat="1" ht="27" customHeight="1" thickBot="1" x14ac:dyDescent="0.3">
      <c r="A43" s="18">
        <f t="shared" si="0"/>
        <v>38</v>
      </c>
      <c r="B43" s="41">
        <v>22002064</v>
      </c>
      <c r="C43" s="21" t="s">
        <v>148</v>
      </c>
      <c r="D43" s="20" t="s">
        <v>64</v>
      </c>
      <c r="E43" s="19" t="s">
        <v>65</v>
      </c>
      <c r="F43" s="19" t="s">
        <v>24</v>
      </c>
      <c r="G43" s="19">
        <v>1041326239</v>
      </c>
      <c r="H43" s="21" t="s">
        <v>98</v>
      </c>
    </row>
    <row r="44" spans="1:8" s="5" customFormat="1" ht="27" customHeight="1" thickBot="1" x14ac:dyDescent="0.3">
      <c r="A44" s="18">
        <f t="shared" si="0"/>
        <v>39</v>
      </c>
      <c r="B44" s="41">
        <v>22002272</v>
      </c>
      <c r="C44" s="21" t="s">
        <v>137</v>
      </c>
      <c r="D44" s="20" t="s">
        <v>41</v>
      </c>
      <c r="E44" s="19" t="s">
        <v>42</v>
      </c>
      <c r="F44" s="19" t="s">
        <v>24</v>
      </c>
      <c r="G44" s="19">
        <v>1036649282</v>
      </c>
      <c r="H44" s="21" t="s">
        <v>169</v>
      </c>
    </row>
    <row r="45" spans="1:8" s="5" customFormat="1" ht="27" customHeight="1" thickBot="1" x14ac:dyDescent="0.3">
      <c r="A45" s="18">
        <f t="shared" si="0"/>
        <v>40</v>
      </c>
      <c r="B45" s="42">
        <v>22003325</v>
      </c>
      <c r="C45" s="21" t="s">
        <v>138</v>
      </c>
      <c r="D45" s="20" t="s">
        <v>43</v>
      </c>
      <c r="E45" s="19" t="s">
        <v>44</v>
      </c>
      <c r="F45" s="19" t="s">
        <v>24</v>
      </c>
      <c r="G45" s="19">
        <v>1036372670</v>
      </c>
      <c r="H45" s="21" t="s">
        <v>120</v>
      </c>
    </row>
    <row r="46" spans="1:8" s="5" customFormat="1" ht="27" customHeight="1" thickBot="1" x14ac:dyDescent="0.3">
      <c r="A46" s="18">
        <f t="shared" si="0"/>
        <v>41</v>
      </c>
      <c r="B46" s="19">
        <v>22001067</v>
      </c>
      <c r="C46" s="21" t="s">
        <v>153</v>
      </c>
      <c r="D46" s="20" t="s">
        <v>73</v>
      </c>
      <c r="E46" s="19" t="s">
        <v>44</v>
      </c>
      <c r="F46" s="19" t="s">
        <v>24</v>
      </c>
      <c r="G46" s="19">
        <v>1036427591</v>
      </c>
      <c r="H46" s="21" t="s">
        <v>187</v>
      </c>
    </row>
    <row r="47" spans="1:8" s="5" customFormat="1" ht="27" customHeight="1" thickBot="1" x14ac:dyDescent="0.3">
      <c r="A47" s="55">
        <v>42</v>
      </c>
      <c r="B47" s="56">
        <v>22002166</v>
      </c>
      <c r="C47" s="57" t="s">
        <v>144</v>
      </c>
      <c r="D47" s="58" t="s">
        <v>56</v>
      </c>
      <c r="E47" s="56" t="s">
        <v>57</v>
      </c>
      <c r="F47" s="56" t="s">
        <v>24</v>
      </c>
      <c r="G47" s="56">
        <v>1036427858</v>
      </c>
      <c r="H47" s="57" t="s">
        <v>94</v>
      </c>
    </row>
    <row r="48" spans="1:8" s="5" customFormat="1" ht="27" customHeight="1" thickBot="1" x14ac:dyDescent="0.35">
      <c r="A48" s="59">
        <v>43</v>
      </c>
      <c r="B48" s="60">
        <v>22001613</v>
      </c>
      <c r="C48" s="61" t="s">
        <v>216</v>
      </c>
      <c r="D48" s="62" t="s">
        <v>214</v>
      </c>
      <c r="E48" s="60" t="s">
        <v>63</v>
      </c>
      <c r="F48" s="60" t="s">
        <v>24</v>
      </c>
      <c r="G48" s="60">
        <v>1041710708</v>
      </c>
      <c r="H48" s="70" t="s">
        <v>215</v>
      </c>
    </row>
    <row r="49" spans="1:8" s="13" customFormat="1" ht="27.75" customHeight="1" thickBot="1" x14ac:dyDescent="0.3">
      <c r="A49" s="63"/>
      <c r="B49" s="64"/>
      <c r="C49" s="65" t="s">
        <v>19</v>
      </c>
      <c r="D49" s="66"/>
      <c r="E49" s="66" t="s">
        <v>18</v>
      </c>
      <c r="F49" s="67">
        <v>43</v>
      </c>
      <c r="G49" s="68"/>
      <c r="H49" s="69"/>
    </row>
    <row r="50" spans="1:8" s="13" customFormat="1" ht="71.25" customHeight="1" x14ac:dyDescent="0.25">
      <c r="A50" s="77" t="s">
        <v>21</v>
      </c>
      <c r="B50" s="77"/>
      <c r="C50" s="77"/>
      <c r="D50" s="77"/>
      <c r="E50" s="77"/>
      <c r="F50" s="77"/>
      <c r="G50" s="77"/>
      <c r="H50" s="77"/>
    </row>
    <row r="51" spans="1:8" ht="21.75" customHeight="1" x14ac:dyDescent="0.25">
      <c r="F51" s="78" t="s">
        <v>17</v>
      </c>
      <c r="G51" s="78"/>
      <c r="H51" s="78"/>
    </row>
    <row r="52" spans="1:8" s="9" customFormat="1" ht="18" customHeight="1" x14ac:dyDescent="0.25">
      <c r="A52" s="71" t="s">
        <v>7</v>
      </c>
      <c r="B52" s="71"/>
      <c r="C52" s="71"/>
      <c r="D52" s="71" t="s">
        <v>14</v>
      </c>
      <c r="E52" s="71"/>
      <c r="F52" s="71"/>
      <c r="G52" s="71" t="s">
        <v>8</v>
      </c>
      <c r="H52" s="71"/>
    </row>
    <row r="53" spans="1:8" s="9" customFormat="1" ht="15.75" x14ac:dyDescent="0.25">
      <c r="A53" s="10"/>
    </row>
    <row r="54" spans="1:8" s="9" customFormat="1" ht="15.75" x14ac:dyDescent="0.25">
      <c r="A54" s="10"/>
    </row>
    <row r="55" spans="1:8" s="9" customFormat="1" ht="15.75" x14ac:dyDescent="0.25">
      <c r="A55" s="10"/>
    </row>
    <row r="56" spans="1:8" s="9" customFormat="1" ht="15.75" x14ac:dyDescent="0.25">
      <c r="A56" s="10"/>
    </row>
    <row r="57" spans="1:8" s="9" customFormat="1" ht="15.75" x14ac:dyDescent="0.25">
      <c r="A57" s="10"/>
    </row>
    <row r="58" spans="1:8" s="14" customFormat="1" ht="15.75" x14ac:dyDescent="0.25">
      <c r="A58" s="71"/>
      <c r="B58" s="71"/>
      <c r="C58" s="71"/>
      <c r="D58" s="71"/>
      <c r="E58" s="71"/>
      <c r="G58" s="71" t="s">
        <v>15</v>
      </c>
      <c r="H58" s="71"/>
    </row>
  </sheetData>
  <sortState ref="A6:H47">
    <sortCondition ref="E6:E47"/>
    <sortCondition ref="D6:D47"/>
  </sortState>
  <mergeCells count="14">
    <mergeCell ref="A58:C58"/>
    <mergeCell ref="D58:E58"/>
    <mergeCell ref="G58:H58"/>
    <mergeCell ref="A4:H4"/>
    <mergeCell ref="A1:D1"/>
    <mergeCell ref="E1:H1"/>
    <mergeCell ref="A2:D2"/>
    <mergeCell ref="E2:H2"/>
    <mergeCell ref="A3:D3"/>
    <mergeCell ref="A50:H50"/>
    <mergeCell ref="F51:H51"/>
    <mergeCell ref="A52:C52"/>
    <mergeCell ref="D52:F52"/>
    <mergeCell ref="G52:H52"/>
  </mergeCells>
  <phoneticPr fontId="12" type="noConversion"/>
  <pageMargins left="0.17" right="0.17" top="0.28000000000000003" bottom="0.31" header="0.17" footer="0.17"/>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H24"/>
  <sheetViews>
    <sheetView tabSelected="1" topLeftCell="A6" zoomScale="90" zoomScaleNormal="90" workbookViewId="0">
      <selection activeCell="I16" sqref="I16"/>
    </sheetView>
  </sheetViews>
  <sheetFormatPr defaultRowHeight="15" x14ac:dyDescent="0.25"/>
  <cols>
    <col min="1" max="1" width="5.5703125" style="8" customWidth="1"/>
    <col min="2" max="2" width="12.85546875" style="7" customWidth="1"/>
    <col min="3" max="3" width="18.5703125" style="7" customWidth="1"/>
    <col min="4" max="4" width="28" style="7" customWidth="1"/>
    <col min="5" max="5" width="12.85546875" style="7" customWidth="1"/>
    <col min="6" max="6" width="15" style="7" customWidth="1"/>
    <col min="7" max="7" width="30.5703125" style="7" customWidth="1"/>
    <col min="8" max="8" width="19" style="7" customWidth="1"/>
    <col min="9" max="10" width="9.140625" style="7"/>
    <col min="11" max="11" width="14.140625" style="7" bestFit="1" customWidth="1"/>
    <col min="12" max="16384" width="9.140625" style="7"/>
  </cols>
  <sheetData>
    <row r="1" spans="1:8" x14ac:dyDescent="0.25">
      <c r="A1" s="74" t="s">
        <v>9</v>
      </c>
      <c r="B1" s="74"/>
      <c r="C1" s="74"/>
      <c r="D1" s="74"/>
      <c r="E1" s="75" t="s">
        <v>12</v>
      </c>
      <c r="F1" s="75"/>
      <c r="G1" s="75"/>
      <c r="H1" s="75"/>
    </row>
    <row r="2" spans="1:8" x14ac:dyDescent="0.25">
      <c r="A2" s="75" t="s">
        <v>10</v>
      </c>
      <c r="B2" s="75"/>
      <c r="C2" s="75"/>
      <c r="D2" s="75"/>
      <c r="E2" s="76" t="s">
        <v>13</v>
      </c>
      <c r="F2" s="76"/>
      <c r="G2" s="76"/>
      <c r="H2" s="76"/>
    </row>
    <row r="3" spans="1:8" ht="15.75" customHeight="1" x14ac:dyDescent="0.25">
      <c r="A3" s="76" t="s">
        <v>11</v>
      </c>
      <c r="B3" s="76"/>
      <c r="C3" s="76"/>
      <c r="D3" s="76"/>
    </row>
    <row r="4" spans="1:8" s="1" customFormat="1" ht="67.5" customHeight="1" x14ac:dyDescent="0.3">
      <c r="A4" s="79" t="s">
        <v>186</v>
      </c>
      <c r="B4" s="79"/>
      <c r="C4" s="79"/>
      <c r="D4" s="79"/>
      <c r="E4" s="79"/>
      <c r="F4" s="79"/>
      <c r="G4" s="79"/>
      <c r="H4" s="79"/>
    </row>
    <row r="5" spans="1:8" s="3" customFormat="1" ht="22.5" customHeight="1" x14ac:dyDescent="0.25">
      <c r="A5" s="24" t="s">
        <v>0</v>
      </c>
      <c r="B5" s="24" t="s">
        <v>1</v>
      </c>
      <c r="C5" s="25" t="s">
        <v>2</v>
      </c>
      <c r="D5" s="26" t="s">
        <v>5</v>
      </c>
      <c r="E5" s="27" t="s">
        <v>6</v>
      </c>
      <c r="F5" s="24" t="s">
        <v>3</v>
      </c>
      <c r="G5" s="28" t="s">
        <v>4</v>
      </c>
      <c r="H5" s="2" t="s">
        <v>20</v>
      </c>
    </row>
    <row r="6" spans="1:8" s="5" customFormat="1" ht="22.5" customHeight="1" x14ac:dyDescent="0.25">
      <c r="A6" s="29">
        <v>1</v>
      </c>
      <c r="B6" s="32">
        <v>22001503</v>
      </c>
      <c r="C6" s="30" t="s">
        <v>168</v>
      </c>
      <c r="D6" s="37" t="s">
        <v>88</v>
      </c>
      <c r="E6" s="38" t="s">
        <v>31</v>
      </c>
      <c r="F6" s="32" t="s">
        <v>24</v>
      </c>
      <c r="G6" s="30" t="s">
        <v>110</v>
      </c>
      <c r="H6" s="6"/>
    </row>
    <row r="7" spans="1:8" ht="22.5" customHeight="1" x14ac:dyDescent="0.25">
      <c r="A7" s="29">
        <f t="shared" ref="A7:A14" si="0">A6+1</f>
        <v>2</v>
      </c>
      <c r="B7" s="32">
        <v>22002611</v>
      </c>
      <c r="C7" s="30" t="s">
        <v>166</v>
      </c>
      <c r="D7" s="37" t="s">
        <v>48</v>
      </c>
      <c r="E7" s="38" t="s">
        <v>49</v>
      </c>
      <c r="F7" s="32" t="s">
        <v>38</v>
      </c>
      <c r="G7" s="30" t="s">
        <v>122</v>
      </c>
      <c r="H7" s="4"/>
    </row>
    <row r="8" spans="1:8" ht="22.5" customHeight="1" x14ac:dyDescent="0.25">
      <c r="A8" s="29">
        <f t="shared" si="0"/>
        <v>3</v>
      </c>
      <c r="B8" s="32">
        <v>22001430</v>
      </c>
      <c r="C8" s="30" t="s">
        <v>204</v>
      </c>
      <c r="D8" s="37" t="s">
        <v>202</v>
      </c>
      <c r="E8" s="38" t="s">
        <v>203</v>
      </c>
      <c r="F8" s="32" t="s">
        <v>24</v>
      </c>
      <c r="G8" s="30" t="s">
        <v>208</v>
      </c>
      <c r="H8" s="32"/>
    </row>
    <row r="9" spans="1:8" ht="22.5" customHeight="1" x14ac:dyDescent="0.25">
      <c r="A9" s="29">
        <f t="shared" si="0"/>
        <v>4</v>
      </c>
      <c r="B9" s="32">
        <v>22002594</v>
      </c>
      <c r="C9" s="30" t="s">
        <v>167</v>
      </c>
      <c r="D9" s="37" t="s">
        <v>50</v>
      </c>
      <c r="E9" s="38" t="s">
        <v>51</v>
      </c>
      <c r="F9" s="32" t="s">
        <v>24</v>
      </c>
      <c r="G9" s="30" t="s">
        <v>123</v>
      </c>
      <c r="H9" s="6"/>
    </row>
    <row r="10" spans="1:8" ht="22.5" customHeight="1" x14ac:dyDescent="0.25">
      <c r="A10" s="29">
        <f t="shared" si="0"/>
        <v>5</v>
      </c>
      <c r="B10" s="32">
        <v>22002594</v>
      </c>
      <c r="C10" s="30" t="s">
        <v>167</v>
      </c>
      <c r="D10" s="37" t="s">
        <v>178</v>
      </c>
      <c r="E10" s="38" t="s">
        <v>29</v>
      </c>
      <c r="F10" s="32" t="s">
        <v>24</v>
      </c>
      <c r="G10" s="30" t="s">
        <v>123</v>
      </c>
      <c r="H10" s="32"/>
    </row>
    <row r="11" spans="1:8" ht="22.5" customHeight="1" x14ac:dyDescent="0.25">
      <c r="A11" s="29">
        <f t="shared" si="0"/>
        <v>6</v>
      </c>
      <c r="B11" s="32">
        <v>22001790</v>
      </c>
      <c r="C11" s="30" t="s">
        <v>205</v>
      </c>
      <c r="D11" s="37" t="s">
        <v>201</v>
      </c>
      <c r="E11" s="38" t="s">
        <v>70</v>
      </c>
      <c r="F11" s="32" t="s">
        <v>24</v>
      </c>
      <c r="G11" s="30" t="s">
        <v>211</v>
      </c>
      <c r="H11" s="32"/>
    </row>
    <row r="12" spans="1:8" ht="22.5" customHeight="1" x14ac:dyDescent="0.25">
      <c r="A12" s="29">
        <f t="shared" si="0"/>
        <v>7</v>
      </c>
      <c r="B12" s="46">
        <v>22003887</v>
      </c>
      <c r="C12" s="46" t="s">
        <v>181</v>
      </c>
      <c r="D12" s="44" t="s">
        <v>182</v>
      </c>
      <c r="E12" s="43" t="s">
        <v>183</v>
      </c>
      <c r="F12" s="46" t="s">
        <v>24</v>
      </c>
      <c r="G12" s="45" t="s">
        <v>200</v>
      </c>
      <c r="H12" s="32"/>
    </row>
    <row r="13" spans="1:8" ht="22.5" customHeight="1" x14ac:dyDescent="0.25">
      <c r="A13" s="29">
        <f t="shared" si="0"/>
        <v>8</v>
      </c>
      <c r="B13" s="32">
        <v>22004228</v>
      </c>
      <c r="C13" s="30" t="s">
        <v>207</v>
      </c>
      <c r="D13" s="37" t="s">
        <v>176</v>
      </c>
      <c r="E13" s="38" t="s">
        <v>177</v>
      </c>
      <c r="F13" s="32" t="s">
        <v>24</v>
      </c>
      <c r="G13" s="30" t="s">
        <v>209</v>
      </c>
      <c r="H13" s="38"/>
    </row>
    <row r="14" spans="1:8" ht="22.5" customHeight="1" x14ac:dyDescent="0.25">
      <c r="A14" s="29">
        <f t="shared" si="0"/>
        <v>9</v>
      </c>
      <c r="B14" s="47">
        <v>22002922</v>
      </c>
      <c r="C14" s="48" t="s">
        <v>206</v>
      </c>
      <c r="D14" s="49" t="s">
        <v>185</v>
      </c>
      <c r="E14" s="50" t="s">
        <v>47</v>
      </c>
      <c r="F14" s="47" t="s">
        <v>24</v>
      </c>
      <c r="G14" s="48" t="s">
        <v>210</v>
      </c>
      <c r="H14" s="32"/>
    </row>
    <row r="15" spans="1:8" s="13" customFormat="1" ht="22.5" customHeight="1" x14ac:dyDescent="0.25">
      <c r="A15" s="11"/>
      <c r="B15" s="36"/>
      <c r="C15" s="35" t="s">
        <v>19</v>
      </c>
      <c r="D15" s="34"/>
      <c r="E15" s="34" t="s">
        <v>18</v>
      </c>
      <c r="F15" s="33">
        <v>9</v>
      </c>
      <c r="G15" s="31"/>
      <c r="H15" s="12"/>
    </row>
    <row r="16" spans="1:8" s="13" customFormat="1" ht="71.25" customHeight="1" x14ac:dyDescent="0.25">
      <c r="A16" s="80" t="s">
        <v>22</v>
      </c>
      <c r="B16" s="81"/>
      <c r="C16" s="81"/>
      <c r="D16" s="81"/>
      <c r="E16" s="81"/>
      <c r="F16" s="81"/>
      <c r="G16" s="81"/>
      <c r="H16" s="81"/>
    </row>
    <row r="17" spans="1:8" ht="21.75" customHeight="1" x14ac:dyDescent="0.25">
      <c r="F17" s="78" t="s">
        <v>17</v>
      </c>
      <c r="G17" s="78"/>
      <c r="H17" s="78"/>
    </row>
    <row r="18" spans="1:8" s="9" customFormat="1" ht="18" customHeight="1" x14ac:dyDescent="0.25">
      <c r="A18" s="71" t="s">
        <v>7</v>
      </c>
      <c r="B18" s="71"/>
      <c r="C18" s="71"/>
      <c r="D18" s="71" t="s">
        <v>14</v>
      </c>
      <c r="E18" s="71"/>
      <c r="F18" s="71"/>
      <c r="G18" s="71" t="s">
        <v>8</v>
      </c>
      <c r="H18" s="71"/>
    </row>
    <row r="19" spans="1:8" s="9" customFormat="1" ht="15.75" x14ac:dyDescent="0.25">
      <c r="A19" s="10"/>
    </row>
    <row r="20" spans="1:8" s="9" customFormat="1" ht="15.75" x14ac:dyDescent="0.25">
      <c r="A20" s="10"/>
    </row>
    <row r="21" spans="1:8" s="9" customFormat="1" ht="15.75" x14ac:dyDescent="0.25">
      <c r="A21" s="10"/>
    </row>
    <row r="22" spans="1:8" s="9" customFormat="1" ht="15.75" x14ac:dyDescent="0.25">
      <c r="A22" s="10"/>
    </row>
    <row r="23" spans="1:8" s="9" customFormat="1" ht="15.75" x14ac:dyDescent="0.25">
      <c r="A23" s="10"/>
    </row>
    <row r="24" spans="1:8" s="14" customFormat="1" ht="15.75" x14ac:dyDescent="0.25">
      <c r="A24" s="71"/>
      <c r="B24" s="71"/>
      <c r="C24" s="71"/>
      <c r="D24" s="71"/>
      <c r="E24" s="71"/>
      <c r="G24" s="71" t="s">
        <v>15</v>
      </c>
      <c r="H24" s="71"/>
    </row>
  </sheetData>
  <sortState ref="A6:H14">
    <sortCondition ref="E6:E14"/>
    <sortCondition ref="D6:D14"/>
  </sortState>
  <mergeCells count="14">
    <mergeCell ref="A4:H4"/>
    <mergeCell ref="A24:C24"/>
    <mergeCell ref="D24:E24"/>
    <mergeCell ref="G24:H24"/>
    <mergeCell ref="A16:H16"/>
    <mergeCell ref="F17:H17"/>
    <mergeCell ref="A18:C18"/>
    <mergeCell ref="D18:F18"/>
    <mergeCell ref="G18:H18"/>
    <mergeCell ref="A1:D1"/>
    <mergeCell ref="E1:H1"/>
    <mergeCell ref="A3:D3"/>
    <mergeCell ref="E2:H2"/>
    <mergeCell ref="A2:D2"/>
  </mergeCells>
  <phoneticPr fontId="12" type="noConversion"/>
  <pageMargins left="0.17" right="0.17" top="0.28000000000000003" bottom="0.31" header="0.17" footer="0.17"/>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Có TK-Mẫu khóa 21,22</vt:lpstr>
      <vt:lpstr>Chưa Có TK-Mẫu khóa 21,22</vt:lpstr>
      <vt:lpstr>'Chưa Có TK-Mẫu khóa 21,22'!Print_Area</vt:lpstr>
      <vt:lpstr>'Có TK-Mẫu khóa 21,22'!Print_Area</vt:lpstr>
      <vt:lpstr>'Chưa Có TK-Mẫu khóa 21,22'!Print_Titles</vt:lpstr>
      <vt:lpstr>'Có TK-Mẫu khóa 21,22'!Print_Titles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TRAN THI HUONG</cp:lastModifiedBy>
  <cp:lastPrinted>2023-10-16T09:30:10Z</cp:lastPrinted>
  <dcterms:created xsi:type="dcterms:W3CDTF">2021-09-02T02:55:04Z</dcterms:created>
  <dcterms:modified xsi:type="dcterms:W3CDTF">2023-10-16T09:30:20Z</dcterms:modified>
</cp:coreProperties>
</file>