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510" windowWidth="18195" windowHeight="11595"/>
  </bookViews>
  <sheets>
    <sheet name="nhu cầu lđ cntt-2020" sheetId="5" r:id="rId1"/>
    <sheet name="Sheet1" sheetId="6" r:id="rId2"/>
  </sheets>
  <definedNames>
    <definedName name="_xlnm._FilterDatabase" localSheetId="0" hidden="1">'nhu cầu lđ cntt-2020'!$A$7:$E$63</definedName>
    <definedName name="_xlnm._FilterDatabase" localSheetId="1" hidden="1">Sheet1!$A$2:$G$54</definedName>
    <definedName name="_xlnm.Print_Titles" localSheetId="0">'nhu cầu lđ cntt-2020'!$7:$7</definedName>
  </definedNames>
  <calcPr calcId="144525"/>
</workbook>
</file>

<file path=xl/calcChain.xml><?xml version="1.0" encoding="utf-8"?>
<calcChain xmlns="http://schemas.openxmlformats.org/spreadsheetml/2006/main">
  <c r="C58" i="5" l="1"/>
  <c r="H4" i="6" l="1"/>
  <c r="D58" i="5" l="1"/>
  <c r="A61" i="5" l="1"/>
  <c r="A62" i="5"/>
</calcChain>
</file>

<file path=xl/sharedStrings.xml><?xml version="1.0" encoding="utf-8"?>
<sst xmlns="http://schemas.openxmlformats.org/spreadsheetml/2006/main" count="317" uniqueCount="272">
  <si>
    <t>TRƯỜNG CAO ĐẲNG LÝ TỰ TRỌNG</t>
  </si>
  <si>
    <t>CỘNG HÒA XÃ HỘI CHỦ NGHĨA VIỆT NAM</t>
  </si>
  <si>
    <t>THÀNH PHỐ HỒ CHÍ MINH</t>
  </si>
  <si>
    <t>Độc lập - Tự do - Hạnh phúc</t>
  </si>
  <si>
    <t>TRUNG TÂM QUAN HỆ DOANH NGHIỆP</t>
  </si>
  <si>
    <t>STT</t>
  </si>
  <si>
    <t>Tên công ty</t>
  </si>
  <si>
    <t>Địa chỉ</t>
  </si>
  <si>
    <t>Ghi chú</t>
  </si>
  <si>
    <t>Tổng</t>
  </si>
  <si>
    <t>Tổng số:</t>
  </si>
  <si>
    <t>Người lập</t>
  </si>
  <si>
    <t>Nguyễn Thùy Dương</t>
  </si>
  <si>
    <t>3/2021</t>
  </si>
  <si>
    <t>10/2021</t>
  </si>
  <si>
    <t>7/2021</t>
  </si>
  <si>
    <t>6/2021</t>
  </si>
  <si>
    <t>02/2021</t>
  </si>
  <si>
    <t>KS</t>
  </si>
  <si>
    <t>TRƯỞNG TRUNG TÂM</t>
  </si>
  <si>
    <t>Nguyễn Văn Chiến</t>
  </si>
  <si>
    <t>Công ty cổ phần Viễn thông ACT</t>
  </si>
  <si>
    <t>Công ty TNHH Thiết kế kiến trúc Trang trí nội thất Paris</t>
  </si>
  <si>
    <t>Công ty TNHH Kyowa Việt Nam</t>
  </si>
  <si>
    <t>Phòng 506, Tầng 5, DC Tower, Số 111D đường Lý Chính Thắng, Phường 7, Quận 3, Tp. HCM</t>
  </si>
  <si>
    <t>Công ty TNHH TB KHKT Mỹ Thành</t>
  </si>
  <si>
    <t>455 Tô Hiến Thành, P. 14, Q.10, Tp. HCM
www.mythanh.com</t>
  </si>
  <si>
    <t>Tầng 1, tòa nhà Packsimex, Số 52 đường Đông Du, phường Bến Nghé, quận 1, Tp. HCM</t>
  </si>
  <si>
    <t>Công ty TNHH Thang máy Đông Dương</t>
  </si>
  <si>
    <t>137/1A Bình Quới, P.27, Q. Bình Thạnh, Tp. HCM</t>
  </si>
  <si>
    <t>Công ty TNHH Toyota An Thành Fukushima (TAF)</t>
  </si>
  <si>
    <t>C4/4B, Khu phố 3, đường Bùi Thanh Khiết, thị trấn Tân Túc, huyện Bình Chánh, Tp. HCM</t>
  </si>
  <si>
    <t>Công ty cổ phần Thương mại Dịch vụ Phong Vũ</t>
  </si>
  <si>
    <t>09-11 Nguyễn Thị Thập, phường Tân Phú, quận 7, Tp. HCM</t>
  </si>
  <si>
    <t>Công ty TNHH Duy Nhất (UniQ)</t>
  </si>
  <si>
    <t>Nhà 6A, Đường số 3, Công viên phần mềm Quang Trung, P. Tân Chánh Hiệp, Q.12, Tp. HCM
CN Cần Thơ: 41 CMT8, Quận Ninh Kiều, Tp. Cần Thơ</t>
  </si>
  <si>
    <t>Công ty cổ phần đầu tư sản xuất Lê Trần</t>
  </si>
  <si>
    <t>VP chính: 25 Trần Bình Trọng, P.1, Q.5, Tp. HCM
VPĐD: Lầu 2, số 542 Trần Hưng Đạo, P1, Q.5, Tp.HCM
NM1: 48/14 Lê Thị Hoa, P. Bình Chiểu, Q. Thủ Đức, Tp. HCM
NM2: Lô 3-3, KCN Hiệp Phước, Nhà Bè, Tp. HCM</t>
  </si>
  <si>
    <t>Công ty TNHH Kỹ thuật Lê Gia</t>
  </si>
  <si>
    <t>285/35/7 Lê Văn Quới, phường Bình Trị Đông, quận Bình Tân, thành phố Hồ Chí Minh
VPĐD  : 43 Phạm Hùng P.9, Q.8, TP.HCM</t>
  </si>
  <si>
    <t>Công ty cổ phần cơ điện lạnh ABC</t>
  </si>
  <si>
    <t>421 Trường Chinh, P.14, Q. Tân Bình, Tp. HCM</t>
  </si>
  <si>
    <t>Công ty TNHH thiết bị giáo dục Bavico</t>
  </si>
  <si>
    <t>Số 28, đường DD11 Khu biệt thự An Sương, P. Tân Hưng, Q.12, TP. HCM</t>
  </si>
  <si>
    <t>Công ty TNHH Vina TAK</t>
  </si>
  <si>
    <t>Trụ sở chính: Đường 4B, KCN Nhơn Trạch 1, xã Phú Hội, huyện Nhơn Trạch, tỉnh Đồng Nai
VP HCM: Lầu 4, tòa nhà H3, số 384 Hoàng Diệu, Q.4, Tp. HCM</t>
  </si>
  <si>
    <t>Công ty TNHH Sorimachi Việt Nam</t>
  </si>
  <si>
    <t>233 Hoàng Hoa Thám, P. 13, Q. Tân Bình, Tp. HCM</t>
  </si>
  <si>
    <t>Công ty cổ phần Địa ốc Thành Nam</t>
  </si>
  <si>
    <t>27 Quách Văn Tuấn, P.12, Q.Tân Bình, Tp. HCM</t>
  </si>
  <si>
    <t>Công ty cổ phần Công nghệ tự động Tầm Nhìn Việt</t>
  </si>
  <si>
    <t>456/47 Cao Thắng, P.12, q.10, Tp. HCM</t>
  </si>
  <si>
    <t>Công ty TNHH Paris Logistics</t>
  </si>
  <si>
    <t>60 Nguyễn Văn Thủ, P. Đa Kao, Q.1, Tp. HCM
VP: 239-241 Hòa Bình, P. Hiệp Tân, Q. Tân Phú, Tp. HCM</t>
  </si>
  <si>
    <t>Công ty TNHH TM DV Lê Dư</t>
  </si>
  <si>
    <t>145/3E, Tô Ký, KP5, P.Tân Chánh Hiệp, Q.12, TP.HCM</t>
  </si>
  <si>
    <t>Công ty TNHH Kiểm Toán VINASC</t>
  </si>
  <si>
    <t>Phòng D1, Tầng 14, Tòa Nhà Golden King, Số 15 Nguyễn Lương Bằng, P. Tân Phú, Q. 7, Tp. HCM</t>
  </si>
  <si>
    <t>Công ty TNHH MTV Thế Giới Công Nghệ (HD King)</t>
  </si>
  <si>
    <t>658/21 CMT8, P.11, Q.3, Tp. HCM
www.hdking.com.vn</t>
  </si>
  <si>
    <t>Công ty TNHH Giải pháp và DV Nam Phương</t>
  </si>
  <si>
    <t>L.03-TMDV, tầng lửng, Cao ốc H3, 348 Hoàng Diệu, P.6, Q.4, Tp. HCM</t>
  </si>
  <si>
    <t>Công ty cổ phần Công nghiệp Cát Vạn Lợi</t>
  </si>
  <si>
    <t>VP: 61 Đường số 7, KDC Cityland, Phường 7, Quận Gò Vấp, Tp. HCM.
Nhà máy: Lô F1.2, đường số 8, KCN Cơ khí ô tô Tp. Hồ Chí Minh, xã Hòa Phú, huyện Củ Chi, Tp. Hồ Chí Minh</t>
  </si>
  <si>
    <t>Công ty cổ phần dịch vụ Bồ Câu</t>
  </si>
  <si>
    <t>31 Phạm Phú Thứ, P.11, Q. Tân Bình, Tp. HCM</t>
  </si>
  <si>
    <t>Công ty TNHH TM DV Công nghệ Nhất Trung</t>
  </si>
  <si>
    <t>Số 17 Bến Bình Đông, Phường 11, Quận 8, TP. HCM</t>
  </si>
  <si>
    <t>Công ty TNHH DV-TM Nhật Cường</t>
  </si>
  <si>
    <t>352 Trần Văn Kiểu, P.11, Q.6, Tp. HCM</t>
  </si>
  <si>
    <t xml:space="preserve">Công ty cổ phần cơ điện Chất Lượng </t>
  </si>
  <si>
    <t>Số 406/60/1 Cộng Hòa, Phường 13, quận Tân Bình, Tp. HCM</t>
  </si>
  <si>
    <t>Công ty TNHH Sunshine VN</t>
  </si>
  <si>
    <t>1/2 Nguyễn Đình Khơi, P.4, Q. Tân Bình, Tp. HCM</t>
  </si>
  <si>
    <t>Công ty TNHH TM DV XNK Phú Gia Phát</t>
  </si>
  <si>
    <t>C2/1A Lê Văn Việt, P. Tăng Nhơn Phú A, Q.9, Tp. HCM;
Nơi lv: 39/4E Võ Thị Hồi, Xuân Thới Sơn, Hóc Môn, Tp. HCM</t>
  </si>
  <si>
    <t xml:space="preserve">Công ty cổ phần Đầu tư Phát triển VHN Group </t>
  </si>
  <si>
    <t>Số 27/6 Quách Văn Tuấn, P.12, Q.Tân Bình, TP.HCM</t>
  </si>
  <si>
    <t>Công ty cổ phần Tập Đoàn Việt Á</t>
  </si>
  <si>
    <t>Số nhà 385A, đường Cộng Hòa, Phường 13, Quận Tân Bình, Tp.  HCM</t>
  </si>
  <si>
    <t>Công ty TNHH TM DV KT Toàn Ấn</t>
  </si>
  <si>
    <t>Số 71, đường số 1 - Chu Văn An, P.26, Q. Bình Thạnh, Tp. HCM</t>
  </si>
  <si>
    <t>Công ty TNHH chiếu xạ Toàn Phát</t>
  </si>
  <si>
    <t>Lô A24-1, đường ngang 1, KCN. Phú An Thạnh, xã An Thạnh, huyện Bến Lức, tỉnh Long An</t>
  </si>
  <si>
    <t>Công ty cổ phần Đầu Tư và Môi giới Bất Động Sản Alpha</t>
  </si>
  <si>
    <t>C1-SH08 Tầng Trệt, Tòa Central 1, Vinhomes Central Park, Số 208 Nguyễn Hữu Cảnh, P.22, quận Bình Thạnh, TP. Hồ Chí Minh</t>
  </si>
  <si>
    <t>Công ty TNHH Đầu tư Địa ốc Gia Hưng</t>
  </si>
  <si>
    <t>195/6 Nguyễn Văn Thương, P.25, Q. Bình Thạnh, Tp. HCM</t>
  </si>
  <si>
    <t>Công ty TNHH FroXcad</t>
  </si>
  <si>
    <t>Trụ sở chính: 18A Cộng Hòa, P.12, Q. Tân Bình, Tp. HCM</t>
  </si>
  <si>
    <t>Trung tâm cấp cứu 115 Tp HCM</t>
  </si>
  <si>
    <t>266A Lý Thường Kiệt, P.14, Q.10, Tp. HCM</t>
  </si>
  <si>
    <t>Chi nhánh Công ty TNHH Transcosmos Việt Nam tại Tp. HCM</t>
  </si>
  <si>
    <t>Pico Plaza, tầng 4, số 20 Cộng Hòa, phường 12, quận Tân Bình, Tp. HCM
Tầng 8, tòa nhà SCETP A, số 19A, đường Cộng Hòa, phường 12, quận Tân Bình, Tp. HCM</t>
  </si>
  <si>
    <t>Công ty cổ phần Green Speed</t>
  </si>
  <si>
    <t>17, đường Đào Duy Từ, KP Đông A, phường Đông Hòa, Tp. Dĩ An, tỉnh Bình Dương</t>
  </si>
  <si>
    <t>08 Lê Văn Huân, phường 13, quận Tân Bình, Tp.HCM</t>
  </si>
  <si>
    <t>Công ty cổ phần Bell System24 - Hoa Sao</t>
  </si>
  <si>
    <t>Số 8A, Huỳnh Lan Khanh, P.2, Q. Tân Bình, Tp. HCM</t>
  </si>
  <si>
    <t>Công ty TNHH Thực phẩm Thái Sơn</t>
  </si>
  <si>
    <t>2C Phổ Quang, P.2, Q. Tân Bình, Tp. HCM</t>
  </si>
  <si>
    <t>Công ty cổ phần Đầu tư và Dịch vụ Sao Kim</t>
  </si>
  <si>
    <t>177, Hai Bà Trưng, P.6, Q.3, Tp.  HCM</t>
  </si>
  <si>
    <t>Công ty TNHH TM DV Green Money</t>
  </si>
  <si>
    <t xml:space="preserve">Số 59 Bạch Đằng, P.2, Q. Tân Bình, Tp. Hồ Chí Minh </t>
  </si>
  <si>
    <t>Công ty TNHH TM&amp;DV BĐS Nguyên Long</t>
  </si>
  <si>
    <t>Số 55B Đặng Dung, Phường Tân Định, Quận 1, TP. Hồ Chí Minh</t>
  </si>
  <si>
    <t>Trung tâm Khai thác Bưu chính quốc tế miền Nam - Công ty Vận chuyển và Kho vận bưu điện</t>
  </si>
  <si>
    <t>Số 270 Bis Lý Thường Kiệt, Phường 14, Quận 10, TP.HCM</t>
  </si>
  <si>
    <t>Chi nhánh Công ty cổ phần Phân bón Miền Nam - Nhà máy phân bón Hiệp Phước</t>
  </si>
  <si>
    <t>Lô B2, Khu B, KCN Hiệp Phước, huyện Nhà Bè, Tp. HCM</t>
  </si>
  <si>
    <t>Công ty TNHH Huỳnh Lê Gia</t>
  </si>
  <si>
    <t>Số 212 Quách Đình Bảo, P. Phú Thạnh, Q. Tân Phú, Tp. HCM</t>
  </si>
  <si>
    <t xml:space="preserve">Công Ty TNHH Trung Lợi </t>
  </si>
  <si>
    <t>Số 1/21-1/23 HoàngViệt, Phường 4, Quận Tân Bình, TP.HCM</t>
  </si>
  <si>
    <t>Công ty Tài chính cổ phần Tín Việt (VietCredit)</t>
  </si>
  <si>
    <t>Tầng 9, tòa nhà Dreamplex, số 195 Điện Biên Phủ, quận Bình Thạnh, Tp. HCM</t>
  </si>
  <si>
    <t>Công ty Dịch vụ Bất động sản Propzy (propzy.vn)</t>
  </si>
  <si>
    <t>VP: Tầng 4, tòa nhà Flemington, 182 Lê Đại Hành, P. 15, Q. 11, Tp. HCM
CN: 380 Lê Văn Sỹ, P. 2, Q. Tân Bình
(tổng số hơn 30 chi nhánh)</t>
  </si>
  <si>
    <t>Công ty cổ phần Đầu tư &amp; Phát triển BĐS Sài Gòn Gold Land</t>
  </si>
  <si>
    <t>Số  219 Nguyễn Đình Chiểu, Phường 5, Quận 3, TP.HCM</t>
  </si>
  <si>
    <t>Công ty cổ phần TM&amp;DV Phong Vũ</t>
  </si>
  <si>
    <t>11F, 17 Bà Huyện Thanh Quan, Q.3, Tp. HCM</t>
  </si>
  <si>
    <t>Trung tâm GDTX Thanh Niên Xung Phong</t>
  </si>
  <si>
    <t>Số 189E đường Đặng Công Bỉnh, ấp 5, xã Xuân Thới Sơn, huyện Hóc Môn, Tp. HCM</t>
  </si>
  <si>
    <t>01
10
01
01
04
02
01
01</t>
  </si>
  <si>
    <t>1
1
1
2
5
3
5
1
1
1</t>
  </si>
  <si>
    <t>4
3
2</t>
  </si>
  <si>
    <t>05
10
02
05
300
50
20
10
5</t>
  </si>
  <si>
    <t>3
2
5
5</t>
  </si>
  <si>
    <t>5
5
5</t>
  </si>
  <si>
    <t>2
2
2</t>
  </si>
  <si>
    <t>2
5
2
5</t>
  </si>
  <si>
    <t>10
5
5</t>
  </si>
  <si>
    <t>3
3</t>
  </si>
  <si>
    <t>3
1
1
3</t>
  </si>
  <si>
    <t>10
3</t>
  </si>
  <si>
    <t>20
10
2
2
2
5</t>
  </si>
  <si>
    <t>1
1
1
2
1
2
13
1
1
1
1</t>
  </si>
  <si>
    <t>50
50</t>
  </si>
  <si>
    <t>1
1
10</t>
  </si>
  <si>
    <t>3
2</t>
  </si>
  <si>
    <t>2
1
2
3
2</t>
  </si>
  <si>
    <t>Tên cty</t>
  </si>
  <si>
    <t>SL tuyển theo ngành</t>
  </si>
  <si>
    <t>Tổng số</t>
  </si>
  <si>
    <t>Vị trí tuyển dụng</t>
  </si>
  <si>
    <t>Trợ lý kỹ thuật</t>
  </si>
  <si>
    <t>Nhân viên Kinh doanh
Nhân viên Kỹ thuật</t>
  </si>
  <si>
    <t>Call Telephone (part-time)
Thực tập thiết kế nội thất
TT. Giám sát xây dựng
TT. Kinh doanh</t>
  </si>
  <si>
    <t>SV thực tập:
Cơ khí
Điện- Điện tử
Kinh doanh
Marketing</t>
  </si>
  <si>
    <t>Phó phòng Kế toán
NV Kinh doanh 
NV Kho phụ tùng
NV Marketing
KTV Sửa chữa chung
Lễ tân quầy nước
Lễ tân dịch vụ
Thư ký kiêm thông dịch</t>
  </si>
  <si>
    <t>NV KT máy tính</t>
  </si>
  <si>
    <t>NV Thiết kế bản vẽ viễn thông</t>
  </si>
  <si>
    <t>NV Vận hành kỹ thuật (Nam)
NV Kinh doanh thị trường (Nam)</t>
  </si>
  <si>
    <t>Kỹ thuật viên (Kỹ sư Công nghệ)</t>
  </si>
  <si>
    <t>NV Kinh doanh
NV KT máy lọc nước</t>
  </si>
  <si>
    <t>NV kế toán kho (nam)
NV Kế toán công nợ
NV Kế toán tổng hợp
NV Kế toán bán hàng
NV PT Nhà phân phối
NVKD Sale online
NVKD Trường học
NV HCNS
NV IT
NV Nhân sự</t>
  </si>
  <si>
    <t>KTV vẽ CAD (nam)
NV thống kê, dữ liệu (nữ)
NV QL dự án (nam)</t>
  </si>
  <si>
    <t>Lập trình viên (dưới 30 tuổi)</t>
  </si>
  <si>
    <t>Kế toán tổng hợp
Chăm sóc khách hàng
Kỹ sư Xây dựng
CV Marketing
Hành chính nhân sự
NV Kinh doanh
Trưởng nhóm KD
Trưởng phòng KD
Phó GĐ Kinh doanh
GĐ Kinh doanh</t>
  </si>
  <si>
    <t>KS. Điện-ĐT/TĐH
Ks. CNTT
KT Điện-ĐT/TĐH
LĐ phổ thông</t>
  </si>
  <si>
    <t>NV KD XNK
Call Tel (parttime)
TT. XNK</t>
  </si>
  <si>
    <t>- TT. IT Web
- TT. Nhân sự
- TT. Tư vấn KH</t>
  </si>
  <si>
    <t>TT. Kiểm toán
TT. Kế toán
TT. IT</t>
  </si>
  <si>
    <t>Chuyên viên CNTT</t>
  </si>
  <si>
    <t>KTV ATM</t>
  </si>
  <si>
    <t xml:space="preserve">NV lập trình web
NV báo giá đơn hàng
NV Marketing
KS Cơ khí
</t>
  </si>
  <si>
    <t>NV Dịch vụ KH (parttime)</t>
  </si>
  <si>
    <t>NVKT lắp đặt màn hình
VNKT Đ-ĐT
NV CNTT</t>
  </si>
  <si>
    <t>NV Kinh doanh
Trợ lý KD
NVKD Kỹ thuật
NV Kế toán</t>
  </si>
  <si>
    <t>CN cấp thoát nước
CN điện lạnh
(nam)</t>
  </si>
  <si>
    <t>Thiết kế website
Marketing Content</t>
  </si>
  <si>
    <t>NV hỗ trợ KT</t>
  </si>
  <si>
    <t>Kế toán nội bộ
NV phát triển thị trường Parttime</t>
  </si>
  <si>
    <t>Chuyên viên KD</t>
  </si>
  <si>
    <t>NVKD kỹ thuật
NV.KS. Ứng dụng
NVKT dịch vụ</t>
  </si>
  <si>
    <t>NVKD
NV Lễ tân
Nhân viên IT
NV bảo trì</t>
  </si>
  <si>
    <t>Nhân viên tư vấn BĐS</t>
  </si>
  <si>
    <t>NV kinh doanh BĐS</t>
  </si>
  <si>
    <t>NV số hóa bản vẽ viễn thông</t>
  </si>
  <si>
    <t>KTV CNTT</t>
  </si>
  <si>
    <t>NV CSKH (Lazada)
NV tổng đài CSKH</t>
  </si>
  <si>
    <t>NV Bán hàng điện thoại</t>
  </si>
  <si>
    <t>NVKT lắp đặt mạng VT
NVQL trạm BTS
NVTK (QT mạng)
NVKD</t>
  </si>
  <si>
    <t>NV tổng đài
…</t>
  </si>
  <si>
    <t>NVKD
Kế toán
CSKH
NV Thống kê
NV Bảo trì
NV phụ kho</t>
  </si>
  <si>
    <t>Trưởng ban QLTN
NV Kế toán
NV giám sát DV
NV giám sát hồ bơi
Kỹ Sư Trưởng
Tổ trưởng KT
NVKT
CV IT
Kỹ sư Điện
Kỹ sư lạnh
KS XD/cấp thoát nước</t>
  </si>
  <si>
    <t>NVKD ngoại hối
Thực tập sinh</t>
  </si>
  <si>
    <t>NVKD</t>
  </si>
  <si>
    <t>NV nhập liệu</t>
  </si>
  <si>
    <t>Nhân viên kỹ thuật
Công nhân cơ điện
Công nhân sản xuất</t>
  </si>
  <si>
    <t>Thiết kế đồ họa
Kế toán</t>
  </si>
  <si>
    <t>Nhân viên kỹ thuật</t>
  </si>
  <si>
    <t>Nhân viên tư vấn tài chính
Cộng tác viên tư vấn tài chính</t>
  </si>
  <si>
    <t>Tư vấn viên BĐS
Sales Admin
TVV chủ nhà seller
Hướng dẫn viên BĐS
TVV chủ nhà Leassing
Buyer Coodinator</t>
  </si>
  <si>
    <t>NVKD BĐS
(NV và Thực tập)</t>
  </si>
  <si>
    <t>Kỹ thuật giao hàng</t>
  </si>
  <si>
    <t>GV dạy sửa chữa xe gắn máy;
GV dạy Điện DD;
GV dạy tin học;
GV dạy Xây dựng;
GV dạy cắt tóc</t>
  </si>
  <si>
    <t>5
4
10</t>
  </si>
  <si>
    <t>Công ty cổ phần Văn hóa Ngôi Nhà Xanh</t>
  </si>
  <si>
    <t>159 Ter, Nam Kỳ Khởi Nghĩa, Phường 7, Quận 3, Tp.Hồ Chí Minh</t>
  </si>
  <si>
    <t>Công ty TNHH Bác sỹ máy tính Đăng Dũng</t>
  </si>
  <si>
    <t>260B Bạch Đằng, Phường 24, quận Bình Thạnh, Tp.Hồ Chí Minh</t>
  </si>
  <si>
    <t>Công ty TNHH Công nghệ viễn thông Ngô Gia Phát</t>
  </si>
  <si>
    <t>21C Bắc Hải, Phường 15, Quận 10, Tp.Hồ Chí Minh</t>
  </si>
  <si>
    <t>Công ty cổ phần đầu tư Phát triển Liên Anh</t>
  </si>
  <si>
    <t>38/9 Nguyễn Sơn, phường Phú Thọ Hòa, quận Tân Phú, Tp.Hồ Chí Minh</t>
  </si>
  <si>
    <t>Công ty TNHH Patcom</t>
  </si>
  <si>
    <t>24A Hiền Vương, phường Phú Thạnh, quận Tân Phú, Tp.Hồ Chí Minh</t>
  </si>
  <si>
    <t>Công ty cổ phần Tôn thép CPT</t>
  </si>
  <si>
    <t>86A Phan Văn Hớn, xã Xuân Thới Thượng, huyện Hóc Môn, Tp.Hồ Chí Minh</t>
  </si>
  <si>
    <t>Công ty TNHH SX TM DV Xây dựng Chinh Phú Thịnh</t>
  </si>
  <si>
    <t>1/5 Phan Văn Hớn, ấp Tiền Lân, xã Bà Điểm, huyện Hóc Môn, Tp.Hồ Chí Minh</t>
  </si>
  <si>
    <t>Doanh nghiệp tư nhân Toàn Gia Phúc</t>
  </si>
  <si>
    <t>254 Nguyễn Thái Bình, Phường12, quận Tân Bình, Tp.Hồ Chí Minh</t>
  </si>
  <si>
    <t>Công ty TNHH GMT Solution</t>
  </si>
  <si>
    <t>Cửa hàng Điện tử Tiến Đạt</t>
  </si>
  <si>
    <t>453/47 ka Lê Văn Sỹ, Phường 12, Quận 3, Tp.Hồ Chí Minh</t>
  </si>
  <si>
    <t>Công ty cổ phần Bất động sản Centec</t>
  </si>
  <si>
    <t>124 Điện Biên Phủ, phường Đa Kao, Quận 1, Tp.Hồ Chí Minh</t>
  </si>
  <si>
    <t>Công ty TNHH XD TM Ô tô Đức Việt</t>
  </si>
  <si>
    <t>10/13 Kênh Nước Đen, phường Bình Hưng Hòa A, quận Bình Tân, Tp.Hồ Chí Minh</t>
  </si>
  <si>
    <t>Số 212 Quách Đình Bảo, phường Phú Thạnh, quận Tân Phú, Tp.Hồ Chí Minh</t>
  </si>
  <si>
    <t>Phòng D1, Tầng 14, Tòa Nhà Golden King, Số 15 Nguyễn Lương Bằng, phường Tân Phú, Quận 7, Tp.Hồ Chí Minh</t>
  </si>
  <si>
    <t>658/21 Cách Mạng Tháng Tám, Phường 11, Quận 3, Tp.Hồ Chí Minh</t>
  </si>
  <si>
    <t>233 Hoàng Hoa Thám, Phường 13, quận Tân Bình, Tp.Hồ Chí Minh</t>
  </si>
  <si>
    <t>1/2 Nguyễn Đình Khơi, Phường 4, quận Tân Bình, Tp.Hồ Chí Minh</t>
  </si>
  <si>
    <t>Số 17 Bến Bình Đông, Phường 11, Quận 8, Tp.Hồ Chí Minh</t>
  </si>
  <si>
    <t>Số  219 Nguyễn Đình Chiểu, Phường 5, Quận 3, Tp.Hồ Chí Minh</t>
  </si>
  <si>
    <t>177, Hai Bà Trưng, Phường 6, Quận 3, Tp.Hồ Chí Minh</t>
  </si>
  <si>
    <t>27 Quách Văn Tuấn, Phường 12, quận Tân Bình, Tp.Hồ Chí Minh</t>
  </si>
  <si>
    <t>Số nhà 385A, đường Cộng Hòa, Phường 13, quận Tân Bình, Tp.Hồ Chí Minh</t>
  </si>
  <si>
    <t>09-11 Nguyễn Thị Thập, phường Tân Phú, Quận 7, Tp.Hồ Chí Minh</t>
  </si>
  <si>
    <t>08 Lê Văn Huân, Phường 13, quận Tân Bình, Tp.Hồ Chí Minh</t>
  </si>
  <si>
    <t>Tầng 9, tòa nhà Dreamplex, số 195 Điện Biên Phủ, Phường 15, quận Bình Thạnh, Tp.Hồ Chí Minh</t>
  </si>
  <si>
    <t>Lô A24-1, đường Ngang 1, KCN. Phú An Thạnh, xã An Thạnh, huyện Bến Lức, tỉnh Long An</t>
  </si>
  <si>
    <t>195/6 Nguyễn Văn Thương, Phường 25, quận Bình Thạnh, Tp.Hồ Chí Minh</t>
  </si>
  <si>
    <t>Nhà 6A, Đường số 3, Công viên phần mềm Quang Trung, phường Tân Chánh Hiệp, Quận 12, Tp.Hồ Chí Minh</t>
  </si>
  <si>
    <t>352 Trần Văn Kiểu, Phường 11, Quận 6, Tp.Hồ Chí Minh</t>
  </si>
  <si>
    <t>Trụ sở chính: 18A Cộng Hòa, Phường 12, quận Tân Bình, Tp.Hồ Chí Minh</t>
  </si>
  <si>
    <t>L.03-TMDV, tầng lửng, Cao ốc H3, 348 Hoàng Diệu, Phường 6, Quận 4, Tp.Hồ Chí Minh</t>
  </si>
  <si>
    <t>285/35/7 Lê Văn Quới, phường Bình Trị Đông, quận Bình Tân, Tp.Hồ Chí Minh</t>
  </si>
  <si>
    <t>Phòng 506, Tầng 5, DC Tower, Số 111D đường Lý Chính Thắng, Phường 7, Quận 3, Tp.Hồ Chí Minh</t>
  </si>
  <si>
    <t>Số 28, đường DD11 Khu biệt thự An Sương, phường Tân Hưng, Quận 12, Tp.Hồ Chí Minh</t>
  </si>
  <si>
    <t>C2/1A Lê Văn Việt, phường Tăng Nhơn Phú A, Quận 9, Tp.Hồ Chí Minh</t>
  </si>
  <si>
    <t>Số 55B Đặng Dung, phường Tân Định, Quận 1, Tp.Hồ Chí Minh</t>
  </si>
  <si>
    <t>Số 1/21-1/23 HoàngViệt, Phường 4, quận Tân Bình, Tp.Hồ Chí Minh</t>
  </si>
  <si>
    <t>Số 270 Bis Lý Thường Kiệt, Phường 14, Quận 10, Tp.Hồ Chí Minh</t>
  </si>
  <si>
    <t>Công ty cổ phần Đầu tư Sản xuất Lê Trần</t>
  </si>
  <si>
    <t>Tp. Hồ Chí Minh, ngày 31 tháng 12 năm 2020</t>
  </si>
  <si>
    <t>72/42/10, Đường số 4, Kp.6, phường Hiệp Bình Chánh, quận Thủ Đức, Tp.Hồ Chí Minh</t>
  </si>
  <si>
    <t>Nhu cầu tuyển dụng</t>
  </si>
  <si>
    <t>456/47 Cao Thắng, Phường 12, Quận 10, Tp.Hồ Chí Minh</t>
  </si>
  <si>
    <t>Văn phòng chính: 25 Trần Bình Trọng, Phường 1, Quận 5, Tp.Hồ Chí Minh</t>
  </si>
  <si>
    <t>C1-SH08 Tầng Trệt, Tòa Central 1, Vinhomes Central Park, Số 208 Nguyễn Hữu Cảnh, Phường 22, quận Bình Thạnh, Tp. Hồ Chí Minh</t>
  </si>
  <si>
    <t>17, đường Đào Duy Từ, Khu phố  Đông A, phường Đông Hòa, Tp. Dĩ An, tỉnh Bình Dương</t>
  </si>
  <si>
    <t>11F, Tòa nhà Minh Long, 17 Bà Huyện Thanh Quan, Phường 6, Quận 3, Tp.Hồ Chí Minh</t>
  </si>
  <si>
    <t>Văn phòng: Tầng 4, tòa nhà Flemington, 182 Lê Đại Hành, Phường 15, Quận 11, Tp.Hồ Chí Minh</t>
  </si>
  <si>
    <t>60 Nguyễn Văn Thủ, phường Đa Kao, Quận 1, Tp.Hồ Chí Minh</t>
  </si>
  <si>
    <t>145/3E, Tô Ký, Khu phố 5, phường Tân Chánh Hiệp, Quận 12, Tp.Hồ Chí Minh</t>
  </si>
  <si>
    <t>Số 189E đường Đặng Công Bỉnh, Ấp 5, xã Xuân Thới Sơn, huyện Hóc Môn, Tp.Hồ Chí Minh</t>
  </si>
  <si>
    <t>DANH SÁCH DOANH NGHIỆP ĐĂNG TIN TUYỂN DỤNG
Nghề Quản trị mạng, khoa Công nghệ thông tin - Năm 2020</t>
  </si>
  <si>
    <t>Văn phòng: 61 Đường số 7, Khu dân cư Cityland, Phường 7, quận Gò Vấp, Tp. Hồ Chí Minh</t>
  </si>
  <si>
    <t>Công ty cổ phần Đầu tư &amp; Phát triển Bất động sản Sài Gòn Gold Land</t>
  </si>
  <si>
    <t>Công ty cổ phần Đầu Tư và Môi giới Bất động sản Alpha</t>
  </si>
  <si>
    <t>Công ty TNHH ProXcad</t>
  </si>
  <si>
    <t>Công ty TNHH Giải pháp và Dịch vụ Nam Phương</t>
  </si>
  <si>
    <t>Công ty TNHH Kiểm toán VINASC</t>
  </si>
  <si>
    <t>Công ty TNHH TM&amp;DV Bất động sản Nguyên Long</t>
  </si>
  <si>
    <t xml:space="preserve">Công ty TNHH Trung Lợi </t>
  </si>
  <si>
    <t>Văn phòng HCM: Lầu 4, tòa nhà H3, số 384 Hoàng Diệu, Phường 6, Quận 4, Tp.Hồ Chí Minh</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</si>
</sst>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3"/>
      <color theme="1"/>
      <name val="Times New Roman"/>
      <family val="1"/>
    </font>
    <font>
      <sz val="13"/>
      <color theme="1"/>
      <name val="Times New Roman"/>
      <family val="1"/>
    </font>
    <font>
      <b/>
      <sz val="16"/>
      <color theme="1"/>
      <name val="Times New Roman"/>
      <family val="1"/>
    </font>
    <font>
      <sz val="13"/>
      <name val="Times New Roman"/>
      <family val="1"/>
    </font>
    <font>
      <i/>
      <sz val="13"/>
      <name val="Times New Roman"/>
      <family val="1"/>
    </font>
    <font>
      <sz val="11"/>
      <color theme="1"/>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48">
    <xf numFmtId="0" fontId="0" fillId="0" borderId="0" xfId="0"/>
    <xf numFmtId="0" fontId="0" fillId="0" borderId="0" xfId="0"/>
    <xf numFmtId="0" fontId="5" fillId="2" borderId="0" xfId="0" applyFont="1" applyFill="1" applyBorder="1" applyAlignment="1">
      <alignment horizontal="center" vertical="center"/>
    </xf>
    <xf numFmtId="0" fontId="1" fillId="0" borderId="0" xfId="0" applyFont="1" applyAlignment="1">
      <alignment horizontal="center"/>
    </xf>
    <xf numFmtId="0" fontId="1" fillId="0" borderId="0" xfId="0" applyFont="1" applyAlignment="1"/>
    <xf numFmtId="0" fontId="0" fillId="0" borderId="0" xfId="0" applyAlignment="1">
      <alignment horizontal="center"/>
    </xf>
    <xf numFmtId="0" fontId="2" fillId="2" borderId="0" xfId="0" applyFont="1" applyFill="1"/>
    <xf numFmtId="0" fontId="2" fillId="2" borderId="0" xfId="0" applyFont="1" applyFill="1" applyAlignment="1">
      <alignment horizontal="center"/>
    </xf>
    <xf numFmtId="0" fontId="1" fillId="2" borderId="0" xfId="0" applyFont="1" applyFill="1" applyAlignment="1">
      <alignment horizontal="center"/>
    </xf>
    <xf numFmtId="0" fontId="5" fillId="2" borderId="0" xfId="0" applyFont="1" applyFill="1" applyBorder="1" applyAlignment="1">
      <alignment vertical="center"/>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0" borderId="1" xfId="0" applyFont="1" applyFill="1" applyBorder="1" applyAlignment="1">
      <alignment horizontal="left" vertical="center" wrapText="1"/>
    </xf>
    <xf numFmtId="0" fontId="0" fillId="0" borderId="0" xfId="0" applyBorder="1"/>
    <xf numFmtId="0" fontId="1" fillId="0" borderId="0" xfId="0" applyFont="1" applyBorder="1" applyAlignment="1">
      <alignment horizontal="center"/>
    </xf>
    <xf numFmtId="0" fontId="1" fillId="0" borderId="0" xfId="0" applyFont="1" applyBorder="1" applyAlignment="1"/>
    <xf numFmtId="0" fontId="2" fillId="0" borderId="0" xfId="0" quotePrefix="1" applyFont="1" applyBorder="1" applyAlignment="1">
      <alignment horizontal="center"/>
    </xf>
    <xf numFmtId="0" fontId="1" fillId="0" borderId="0" xfId="0" applyFont="1" applyBorder="1"/>
    <xf numFmtId="0" fontId="2" fillId="0" borderId="0" xfId="0" quotePrefix="1" applyFont="1" applyBorder="1"/>
    <xf numFmtId="0" fontId="1" fillId="0" borderId="1" xfId="0" applyFont="1" applyBorder="1" applyAlignment="1">
      <alignment horizontal="center" vertical="center"/>
    </xf>
    <xf numFmtId="0" fontId="1" fillId="0" borderId="0" xfId="0" quotePrefix="1" applyFont="1" applyBorder="1" applyAlignment="1">
      <alignment vertical="center"/>
    </xf>
    <xf numFmtId="0" fontId="1" fillId="0" borderId="0" xfId="0" applyFont="1" applyBorder="1" applyAlignment="1">
      <alignment horizontal="center" vertical="center"/>
    </xf>
    <xf numFmtId="0" fontId="1" fillId="2" borderId="1" xfId="0" applyFont="1" applyFill="1" applyBorder="1"/>
    <xf numFmtId="0" fontId="2" fillId="0" borderId="0" xfId="0" quotePrefix="1" applyFont="1" applyBorder="1" applyAlignment="1">
      <alignment horizontal="left"/>
    </xf>
    <xf numFmtId="0" fontId="2" fillId="0" borderId="1" xfId="0" applyFont="1" applyFill="1" applyBorder="1" applyAlignment="1">
      <alignment horizontal="center"/>
    </xf>
    <xf numFmtId="1" fontId="2" fillId="0" borderId="1" xfId="0" applyNumberFormat="1" applyFont="1" applyFill="1" applyBorder="1" applyAlignment="1">
      <alignment horizontal="center" vertical="center" wrapText="1"/>
    </xf>
    <xf numFmtId="0" fontId="4" fillId="2" borderId="1" xfId="0" applyFont="1" applyFill="1" applyBorder="1" applyAlignment="1">
      <alignment vertical="center" wrapText="1"/>
    </xf>
    <xf numFmtId="0" fontId="4" fillId="2" borderId="1" xfId="0" applyFont="1" applyFill="1" applyBorder="1" applyAlignment="1">
      <alignment horizontal="left" vertical="center" wrapText="1"/>
    </xf>
    <xf numFmtId="0" fontId="2" fillId="2" borderId="1" xfId="0" applyFont="1" applyFill="1" applyBorder="1" applyAlignment="1">
      <alignment horizontal="left" vertical="center" wrapText="1"/>
    </xf>
    <xf numFmtId="17" fontId="6" fillId="0" borderId="1" xfId="0" quotePrefix="1"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quotePrefix="1" applyFont="1" applyFill="1" applyBorder="1" applyAlignment="1">
      <alignment horizontal="left" vertical="center" wrapText="1"/>
    </xf>
    <xf numFmtId="0" fontId="2" fillId="2" borderId="1" xfId="0" quotePrefix="1" applyFont="1" applyFill="1" applyBorder="1" applyAlignment="1">
      <alignment horizontal="center" vertical="center" wrapText="1"/>
    </xf>
    <xf numFmtId="0" fontId="2" fillId="3" borderId="1" xfId="0" applyFont="1" applyFill="1" applyBorder="1" applyAlignment="1">
      <alignment horizontal="left" vertical="center" wrapText="1"/>
    </xf>
    <xf numFmtId="0" fontId="2" fillId="0" borderId="1" xfId="0" quotePrefix="1" applyFont="1" applyFill="1" applyBorder="1" applyAlignment="1">
      <alignment horizontal="left" vertical="center" wrapText="1"/>
    </xf>
    <xf numFmtId="0" fontId="4" fillId="3" borderId="1" xfId="0" applyFont="1" applyFill="1" applyBorder="1" applyAlignment="1">
      <alignment horizontal="left" vertical="center" wrapText="1"/>
    </xf>
    <xf numFmtId="0" fontId="2" fillId="2" borderId="4" xfId="0" applyFont="1" applyFill="1" applyBorder="1" applyAlignment="1">
      <alignment horizontal="left" vertical="center" wrapText="1"/>
    </xf>
    <xf numFmtId="0" fontId="2" fillId="2" borderId="4" xfId="0" quotePrefix="1" applyFont="1" applyFill="1" applyBorder="1" applyAlignment="1">
      <alignment horizontal="center" vertical="center" wrapText="1"/>
    </xf>
    <xf numFmtId="0" fontId="2" fillId="0" borderId="1" xfId="0" quotePrefix="1" applyFont="1" applyFill="1" applyBorder="1" applyAlignment="1">
      <alignment vertical="center" wrapText="1"/>
    </xf>
    <xf numFmtId="0" fontId="2" fillId="0" borderId="1" xfId="0" applyFont="1" applyFill="1" applyBorder="1" applyAlignment="1">
      <alignment vertical="center" wrapText="1"/>
    </xf>
    <xf numFmtId="0" fontId="4" fillId="2" borderId="1" xfId="0" quotePrefix="1" applyFont="1" applyFill="1" applyBorder="1" applyAlignment="1">
      <alignment horizontal="left" vertical="center" wrapText="1"/>
    </xf>
    <xf numFmtId="3" fontId="4" fillId="2" borderId="4" xfId="0" applyNumberFormat="1" applyFont="1" applyFill="1" applyBorder="1" applyAlignment="1">
      <alignment horizontal="center" vertical="center" wrapText="1"/>
    </xf>
    <xf numFmtId="0" fontId="2" fillId="2" borderId="1" xfId="0" applyFont="1" applyFill="1" applyBorder="1" applyAlignment="1">
      <alignment horizontal="center"/>
    </xf>
    <xf numFmtId="0" fontId="2" fillId="2" borderId="4" xfId="0" applyFont="1" applyFill="1" applyBorder="1" applyAlignment="1">
      <alignment horizontal="center" vertical="center" wrapText="1"/>
    </xf>
    <xf numFmtId="0" fontId="3" fillId="2" borderId="0" xfId="0" applyFont="1" applyFill="1" applyAlignment="1">
      <alignment horizontal="center" wrapText="1"/>
    </xf>
    <xf numFmtId="0" fontId="1" fillId="0" borderId="2" xfId="0" quotePrefix="1" applyFont="1" applyBorder="1" applyAlignment="1">
      <alignment horizontal="center" vertical="center"/>
    </xf>
    <xf numFmtId="0" fontId="1" fillId="0" borderId="3" xfId="0" quotePrefix="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400050</xdr:colOff>
      <xdr:row>3</xdr:row>
      <xdr:rowOff>26731</xdr:rowOff>
    </xdr:from>
    <xdr:to>
      <xdr:col>1</xdr:col>
      <xdr:colOff>1928045</xdr:colOff>
      <xdr:row>3</xdr:row>
      <xdr:rowOff>26731</xdr:rowOff>
    </xdr:to>
    <xdr:cxnSp macro="">
      <xdr:nvCxnSpPr>
        <xdr:cNvPr id="5" name="Straight Connector 4"/>
        <xdr:cNvCxnSpPr/>
      </xdr:nvCxnSpPr>
      <xdr:spPr>
        <a:xfrm>
          <a:off x="771525" y="655381"/>
          <a:ext cx="152799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2737668</xdr:colOff>
      <xdr:row>2</xdr:row>
      <xdr:rowOff>7067</xdr:rowOff>
    </xdr:from>
    <xdr:to>
      <xdr:col>4</xdr:col>
      <xdr:colOff>19050</xdr:colOff>
      <xdr:row>2</xdr:row>
      <xdr:rowOff>7067</xdr:rowOff>
    </xdr:to>
    <xdr:cxnSp macro="">
      <xdr:nvCxnSpPr>
        <xdr:cNvPr id="6" name="Straight Connector 5"/>
        <xdr:cNvCxnSpPr/>
      </xdr:nvCxnSpPr>
      <xdr:spPr>
        <a:xfrm>
          <a:off x="5538018" y="426167"/>
          <a:ext cx="184385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8"/>
  <sheetViews>
    <sheetView tabSelected="1" view="pageBreakPreview" zoomScaleNormal="100" zoomScaleSheetLayoutView="100" workbookViewId="0">
      <selection activeCell="B45" sqref="B45"/>
    </sheetView>
  </sheetViews>
  <sheetFormatPr defaultRowHeight="15" x14ac:dyDescent="0.25"/>
  <cols>
    <col min="1" max="1" width="5.5703125" style="1" customWidth="1"/>
    <col min="2" max="2" width="36.42578125" style="1" customWidth="1"/>
    <col min="3" max="3" width="41.28515625" style="1" customWidth="1"/>
    <col min="4" max="4" width="27.140625" style="1" customWidth="1"/>
    <col min="5" max="5" width="18.7109375" style="1" customWidth="1"/>
    <col min="6" max="6" width="0" style="1" hidden="1" customWidth="1"/>
    <col min="7" max="16384" width="9.140625" style="1"/>
  </cols>
  <sheetData>
    <row r="1" spans="1:6" s="6" customFormat="1" ht="16.5" x14ac:dyDescent="0.25">
      <c r="B1" s="7" t="s">
        <v>0</v>
      </c>
      <c r="D1" s="8" t="s">
        <v>1</v>
      </c>
    </row>
    <row r="2" spans="1:6" s="6" customFormat="1" ht="16.5" x14ac:dyDescent="0.25">
      <c r="B2" s="7" t="s">
        <v>2</v>
      </c>
      <c r="D2" s="8" t="s">
        <v>3</v>
      </c>
    </row>
    <row r="3" spans="1:6" s="6" customFormat="1" ht="16.5" x14ac:dyDescent="0.25">
      <c r="B3" s="8" t="s">
        <v>4</v>
      </c>
    </row>
    <row r="4" spans="1:6" s="6" customFormat="1" ht="23.25" customHeight="1" x14ac:dyDescent="0.25">
      <c r="D4" s="2" t="s">
        <v>250</v>
      </c>
      <c r="E4" s="9"/>
    </row>
    <row r="5" spans="1:6" s="6" customFormat="1" ht="60" customHeight="1" x14ac:dyDescent="0.3">
      <c r="A5" s="45" t="s">
        <v>262</v>
      </c>
      <c r="B5" s="45"/>
      <c r="C5" s="45"/>
      <c r="D5" s="45"/>
      <c r="E5" s="45"/>
    </row>
    <row r="6" spans="1:6" s="6" customFormat="1" ht="14.25" customHeight="1" x14ac:dyDescent="0.25"/>
    <row r="7" spans="1:6" s="6" customFormat="1" ht="33.75" customHeight="1" x14ac:dyDescent="0.25">
      <c r="A7" s="10" t="s">
        <v>5</v>
      </c>
      <c r="B7" s="12" t="s">
        <v>6</v>
      </c>
      <c r="C7" s="12" t="s">
        <v>7</v>
      </c>
      <c r="D7" s="10" t="s">
        <v>252</v>
      </c>
      <c r="E7" s="12" t="s">
        <v>8</v>
      </c>
    </row>
    <row r="8" spans="1:6" ht="49.5" customHeight="1" x14ac:dyDescent="0.25">
      <c r="A8" s="11">
        <v>1</v>
      </c>
      <c r="B8" s="27" t="s">
        <v>200</v>
      </c>
      <c r="C8" s="28" t="s">
        <v>201</v>
      </c>
      <c r="D8" s="44">
        <v>3</v>
      </c>
      <c r="E8" s="43"/>
      <c r="F8" s="1" t="s">
        <v>18</v>
      </c>
    </row>
    <row r="9" spans="1:6" ht="49.5" customHeight="1" x14ac:dyDescent="0.25">
      <c r="A9" s="11">
        <v>2</v>
      </c>
      <c r="B9" s="27" t="s">
        <v>202</v>
      </c>
      <c r="C9" s="28" t="s">
        <v>203</v>
      </c>
      <c r="D9" s="42">
        <v>2</v>
      </c>
      <c r="E9" s="43"/>
      <c r="F9" s="1" t="s">
        <v>18</v>
      </c>
    </row>
    <row r="10" spans="1:6" ht="49.5" customHeight="1" x14ac:dyDescent="0.25">
      <c r="A10" s="11">
        <v>3</v>
      </c>
      <c r="B10" s="27" t="s">
        <v>204</v>
      </c>
      <c r="C10" s="28" t="s">
        <v>205</v>
      </c>
      <c r="D10" s="42">
        <v>3</v>
      </c>
      <c r="E10" s="43"/>
      <c r="F10" s="1" t="s">
        <v>18</v>
      </c>
    </row>
    <row r="11" spans="1:6" ht="49.5" customHeight="1" x14ac:dyDescent="0.25">
      <c r="A11" s="11">
        <v>4</v>
      </c>
      <c r="B11" s="27" t="s">
        <v>206</v>
      </c>
      <c r="C11" s="27" t="s">
        <v>207</v>
      </c>
      <c r="D11" s="44">
        <v>2</v>
      </c>
      <c r="E11" s="43"/>
      <c r="F11" s="1" t="s">
        <v>18</v>
      </c>
    </row>
    <row r="12" spans="1:6" ht="49.5" customHeight="1" x14ac:dyDescent="0.25">
      <c r="A12" s="11">
        <v>5</v>
      </c>
      <c r="B12" s="27" t="s">
        <v>208</v>
      </c>
      <c r="C12" s="28" t="s">
        <v>209</v>
      </c>
      <c r="D12" s="42">
        <v>2</v>
      </c>
      <c r="E12" s="43"/>
      <c r="F12" s="1" t="s">
        <v>18</v>
      </c>
    </row>
    <row r="13" spans="1:6" ht="49.5" customHeight="1" x14ac:dyDescent="0.25">
      <c r="A13" s="11">
        <v>6</v>
      </c>
      <c r="B13" s="27" t="s">
        <v>210</v>
      </c>
      <c r="C13" s="28" t="s">
        <v>211</v>
      </c>
      <c r="D13" s="42">
        <v>1</v>
      </c>
      <c r="E13" s="43"/>
      <c r="F13" s="1" t="s">
        <v>18</v>
      </c>
    </row>
    <row r="14" spans="1:6" ht="49.5" customHeight="1" x14ac:dyDescent="0.25">
      <c r="A14" s="11">
        <v>7</v>
      </c>
      <c r="B14" s="27" t="s">
        <v>212</v>
      </c>
      <c r="C14" s="28" t="s">
        <v>213</v>
      </c>
      <c r="D14" s="42">
        <v>1</v>
      </c>
      <c r="E14" s="43"/>
      <c r="F14" s="1" t="s">
        <v>18</v>
      </c>
    </row>
    <row r="15" spans="1:6" ht="49.5" customHeight="1" x14ac:dyDescent="0.25">
      <c r="A15" s="11">
        <v>8</v>
      </c>
      <c r="B15" s="27" t="s">
        <v>214</v>
      </c>
      <c r="C15" s="28" t="s">
        <v>215</v>
      </c>
      <c r="D15" s="42">
        <v>2</v>
      </c>
      <c r="E15" s="43"/>
      <c r="F15" s="1" t="s">
        <v>18</v>
      </c>
    </row>
    <row r="16" spans="1:6" ht="49.5" customHeight="1" x14ac:dyDescent="0.25">
      <c r="A16" s="11">
        <v>9</v>
      </c>
      <c r="B16" s="27" t="s">
        <v>216</v>
      </c>
      <c r="C16" s="28" t="s">
        <v>251</v>
      </c>
      <c r="D16" s="44">
        <v>4</v>
      </c>
      <c r="E16" s="43"/>
      <c r="F16" s="1" t="s">
        <v>18</v>
      </c>
    </row>
    <row r="17" spans="1:6" ht="49.5" customHeight="1" x14ac:dyDescent="0.25">
      <c r="A17" s="11">
        <v>10</v>
      </c>
      <c r="B17" s="27" t="s">
        <v>217</v>
      </c>
      <c r="C17" s="28" t="s">
        <v>218</v>
      </c>
      <c r="D17" s="31">
        <v>3</v>
      </c>
      <c r="E17" s="43"/>
      <c r="F17" s="1" t="s">
        <v>18</v>
      </c>
    </row>
    <row r="18" spans="1:6" ht="49.5" customHeight="1" x14ac:dyDescent="0.25">
      <c r="A18" s="11">
        <v>11</v>
      </c>
      <c r="B18" s="27" t="s">
        <v>219</v>
      </c>
      <c r="C18" s="28" t="s">
        <v>220</v>
      </c>
      <c r="D18" s="31">
        <v>3</v>
      </c>
      <c r="E18" s="43"/>
      <c r="F18" s="1" t="s">
        <v>18</v>
      </c>
    </row>
    <row r="19" spans="1:6" ht="49.5" customHeight="1" x14ac:dyDescent="0.25">
      <c r="A19" s="11">
        <v>12</v>
      </c>
      <c r="B19" s="27" t="s">
        <v>221</v>
      </c>
      <c r="C19" s="28" t="s">
        <v>222</v>
      </c>
      <c r="D19" s="31">
        <v>1</v>
      </c>
      <c r="E19" s="43"/>
      <c r="F19" s="1" t="s">
        <v>18</v>
      </c>
    </row>
    <row r="20" spans="1:6" ht="33" x14ac:dyDescent="0.25">
      <c r="A20" s="11">
        <v>13</v>
      </c>
      <c r="B20" s="29" t="s">
        <v>46</v>
      </c>
      <c r="C20" s="32" t="s">
        <v>226</v>
      </c>
      <c r="D20" s="31">
        <v>5</v>
      </c>
      <c r="E20" s="43"/>
      <c r="F20" s="30"/>
    </row>
    <row r="21" spans="1:6" ht="33" x14ac:dyDescent="0.25">
      <c r="A21" s="11">
        <v>14</v>
      </c>
      <c r="B21" s="28" t="s">
        <v>54</v>
      </c>
      <c r="C21" s="28" t="s">
        <v>260</v>
      </c>
      <c r="D21" s="33">
        <v>3</v>
      </c>
      <c r="E21" s="43"/>
      <c r="F21" s="30"/>
    </row>
    <row r="22" spans="1:6" ht="49.5" customHeight="1" x14ac:dyDescent="0.25">
      <c r="A22" s="11">
        <v>15</v>
      </c>
      <c r="B22" s="29" t="s">
        <v>21</v>
      </c>
      <c r="C22" s="29" t="s">
        <v>234</v>
      </c>
      <c r="D22" s="31">
        <v>2</v>
      </c>
      <c r="E22" s="43"/>
      <c r="F22" s="30"/>
    </row>
    <row r="23" spans="1:6" ht="49.5" customHeight="1" x14ac:dyDescent="0.25">
      <c r="A23" s="11">
        <v>16</v>
      </c>
      <c r="B23" s="29" t="s">
        <v>50</v>
      </c>
      <c r="C23" s="29" t="s">
        <v>253</v>
      </c>
      <c r="D23" s="33">
        <v>2</v>
      </c>
      <c r="E23" s="43"/>
      <c r="F23" s="30" t="s">
        <v>13</v>
      </c>
    </row>
    <row r="24" spans="1:6" ht="49.5" customHeight="1" x14ac:dyDescent="0.25">
      <c r="A24" s="11">
        <v>17</v>
      </c>
      <c r="B24" s="29" t="s">
        <v>62</v>
      </c>
      <c r="C24" s="29" t="s">
        <v>263</v>
      </c>
      <c r="D24" s="33">
        <v>1</v>
      </c>
      <c r="E24" s="43"/>
      <c r="F24" s="30" t="s">
        <v>13</v>
      </c>
    </row>
    <row r="25" spans="1:6" ht="49.5" customHeight="1" x14ac:dyDescent="0.25">
      <c r="A25" s="11">
        <v>18</v>
      </c>
      <c r="B25" s="29" t="s">
        <v>264</v>
      </c>
      <c r="C25" s="29" t="s">
        <v>229</v>
      </c>
      <c r="D25" s="33">
        <v>2</v>
      </c>
      <c r="E25" s="43"/>
      <c r="F25" s="30" t="s">
        <v>13</v>
      </c>
    </row>
    <row r="26" spans="1:6" ht="49.5" customHeight="1" x14ac:dyDescent="0.25">
      <c r="A26" s="11">
        <v>19</v>
      </c>
      <c r="B26" s="29" t="s">
        <v>249</v>
      </c>
      <c r="C26" s="29" t="s">
        <v>254</v>
      </c>
      <c r="D26" s="31">
        <v>1</v>
      </c>
      <c r="E26" s="43"/>
      <c r="F26" s="30" t="s">
        <v>14</v>
      </c>
    </row>
    <row r="27" spans="1:6" ht="49.5" customHeight="1" x14ac:dyDescent="0.25">
      <c r="A27" s="11">
        <v>20</v>
      </c>
      <c r="B27" s="29" t="s">
        <v>101</v>
      </c>
      <c r="C27" s="29" t="s">
        <v>230</v>
      </c>
      <c r="D27" s="31">
        <v>2</v>
      </c>
      <c r="E27" s="43"/>
      <c r="F27" s="30" t="s">
        <v>15</v>
      </c>
    </row>
    <row r="28" spans="1:6" ht="66" x14ac:dyDescent="0.25">
      <c r="A28" s="11">
        <v>21</v>
      </c>
      <c r="B28" s="28" t="s">
        <v>265</v>
      </c>
      <c r="C28" s="28" t="s">
        <v>255</v>
      </c>
      <c r="D28" s="33">
        <v>3</v>
      </c>
      <c r="E28" s="43"/>
      <c r="F28" s="30" t="s">
        <v>16</v>
      </c>
    </row>
    <row r="29" spans="1:6" ht="49.5" customHeight="1" x14ac:dyDescent="0.25">
      <c r="A29" s="11">
        <v>22</v>
      </c>
      <c r="B29" s="29" t="s">
        <v>48</v>
      </c>
      <c r="C29" s="29" t="s">
        <v>231</v>
      </c>
      <c r="D29" s="31">
        <v>2</v>
      </c>
      <c r="E29" s="43"/>
      <c r="F29" s="30" t="s">
        <v>17</v>
      </c>
    </row>
    <row r="30" spans="1:6" ht="49.5" customHeight="1" x14ac:dyDescent="0.25">
      <c r="A30" s="11">
        <v>23</v>
      </c>
      <c r="B30" s="28" t="s">
        <v>94</v>
      </c>
      <c r="C30" s="28" t="s">
        <v>256</v>
      </c>
      <c r="D30" s="33">
        <v>1</v>
      </c>
      <c r="E30" s="43"/>
      <c r="F30" s="30" t="s">
        <v>13</v>
      </c>
    </row>
    <row r="31" spans="1:6" ht="49.5" customHeight="1" x14ac:dyDescent="0.25">
      <c r="A31" s="11">
        <v>24</v>
      </c>
      <c r="B31" s="29" t="s">
        <v>78</v>
      </c>
      <c r="C31" s="29" t="s">
        <v>232</v>
      </c>
      <c r="D31" s="31">
        <v>2</v>
      </c>
      <c r="E31" s="43"/>
      <c r="F31" s="30"/>
    </row>
    <row r="32" spans="1:6" ht="49.5" customHeight="1" x14ac:dyDescent="0.25">
      <c r="A32" s="11">
        <v>25</v>
      </c>
      <c r="B32" s="29" t="s">
        <v>32</v>
      </c>
      <c r="C32" s="29" t="s">
        <v>233</v>
      </c>
      <c r="D32" s="31">
        <v>1</v>
      </c>
      <c r="E32" s="43"/>
      <c r="F32" s="30"/>
    </row>
    <row r="33" spans="1:6" ht="49.5" customHeight="1" x14ac:dyDescent="0.25">
      <c r="A33" s="11">
        <v>26</v>
      </c>
      <c r="B33" s="29" t="s">
        <v>121</v>
      </c>
      <c r="C33" s="29" t="s">
        <v>257</v>
      </c>
      <c r="D33" s="33">
        <v>1</v>
      </c>
      <c r="E33" s="43"/>
      <c r="F33" s="30"/>
    </row>
    <row r="34" spans="1:6" ht="49.5" customHeight="1" x14ac:dyDescent="0.25">
      <c r="A34" s="11">
        <v>27</v>
      </c>
      <c r="B34" s="29" t="s">
        <v>117</v>
      </c>
      <c r="C34" s="29" t="s">
        <v>258</v>
      </c>
      <c r="D34" s="33">
        <v>2</v>
      </c>
      <c r="E34" s="43"/>
      <c r="F34" s="30"/>
    </row>
    <row r="35" spans="1:6" ht="49.5" customHeight="1" x14ac:dyDescent="0.25">
      <c r="A35" s="11">
        <v>28</v>
      </c>
      <c r="B35" s="29" t="s">
        <v>115</v>
      </c>
      <c r="C35" s="29" t="s">
        <v>235</v>
      </c>
      <c r="D35" s="33">
        <v>1</v>
      </c>
      <c r="E35" s="43"/>
      <c r="F35" s="30"/>
    </row>
    <row r="36" spans="1:6" ht="49.5" customHeight="1" x14ac:dyDescent="0.25">
      <c r="A36" s="11">
        <v>29</v>
      </c>
      <c r="B36" s="29" t="s">
        <v>82</v>
      </c>
      <c r="C36" s="29" t="s">
        <v>236</v>
      </c>
      <c r="D36" s="33">
        <v>1</v>
      </c>
      <c r="E36" s="43"/>
      <c r="F36" s="30"/>
    </row>
    <row r="37" spans="1:6" ht="33" x14ac:dyDescent="0.25">
      <c r="A37" s="11">
        <v>30</v>
      </c>
      <c r="B37" s="29" t="s">
        <v>86</v>
      </c>
      <c r="C37" s="29" t="s">
        <v>237</v>
      </c>
      <c r="D37" s="31">
        <v>1</v>
      </c>
      <c r="E37" s="43"/>
      <c r="F37" s="30"/>
    </row>
    <row r="38" spans="1:6" ht="49.5" customHeight="1" x14ac:dyDescent="0.25">
      <c r="A38" s="11">
        <v>31</v>
      </c>
      <c r="B38" s="29" t="s">
        <v>34</v>
      </c>
      <c r="C38" s="29" t="s">
        <v>238</v>
      </c>
      <c r="D38" s="31">
        <v>1</v>
      </c>
      <c r="E38" s="43"/>
      <c r="F38" s="30"/>
    </row>
    <row r="39" spans="1:6" ht="33" x14ac:dyDescent="0.25">
      <c r="A39" s="11">
        <v>32</v>
      </c>
      <c r="B39" s="28" t="s">
        <v>68</v>
      </c>
      <c r="C39" s="28" t="s">
        <v>239</v>
      </c>
      <c r="D39" s="33">
        <v>1</v>
      </c>
      <c r="E39" s="43"/>
      <c r="F39" s="30"/>
    </row>
    <row r="40" spans="1:6" ht="33" x14ac:dyDescent="0.25">
      <c r="A40" s="11">
        <v>33</v>
      </c>
      <c r="B40" s="29" t="s">
        <v>266</v>
      </c>
      <c r="C40" s="29" t="s">
        <v>240</v>
      </c>
      <c r="D40" s="33">
        <v>2</v>
      </c>
      <c r="E40" s="43"/>
      <c r="F40" s="30"/>
    </row>
    <row r="41" spans="1:6" ht="49.5" customHeight="1" x14ac:dyDescent="0.25">
      <c r="A41" s="11">
        <v>34</v>
      </c>
      <c r="B41" s="29" t="s">
        <v>267</v>
      </c>
      <c r="C41" s="29" t="s">
        <v>241</v>
      </c>
      <c r="D41" s="33">
        <v>1</v>
      </c>
      <c r="E41" s="43"/>
      <c r="F41" s="30"/>
    </row>
    <row r="42" spans="1:6" ht="33" x14ac:dyDescent="0.25">
      <c r="A42" s="11">
        <v>35</v>
      </c>
      <c r="B42" s="29" t="s">
        <v>111</v>
      </c>
      <c r="C42" s="29" t="s">
        <v>223</v>
      </c>
      <c r="D42" s="31">
        <v>1</v>
      </c>
      <c r="E42" s="43"/>
      <c r="F42" s="30"/>
    </row>
    <row r="43" spans="1:6" ht="49.5" customHeight="1" x14ac:dyDescent="0.25">
      <c r="A43" s="11">
        <v>36</v>
      </c>
      <c r="B43" s="29" t="s">
        <v>268</v>
      </c>
      <c r="C43" s="29" t="s">
        <v>224</v>
      </c>
      <c r="D43" s="33">
        <v>1</v>
      </c>
      <c r="E43" s="43"/>
      <c r="F43" s="30"/>
    </row>
    <row r="44" spans="1:6" ht="49.5" customHeight="1" x14ac:dyDescent="0.25">
      <c r="A44" s="11">
        <v>37</v>
      </c>
      <c r="B44" s="29" t="s">
        <v>38</v>
      </c>
      <c r="C44" s="29" t="s">
        <v>242</v>
      </c>
      <c r="D44" s="31">
        <v>1</v>
      </c>
      <c r="E44" s="43"/>
      <c r="F44" s="30"/>
    </row>
    <row r="45" spans="1:6" ht="49.5" customHeight="1" x14ac:dyDescent="0.25">
      <c r="A45" s="11">
        <v>38</v>
      </c>
      <c r="B45" s="29" t="s">
        <v>23</v>
      </c>
      <c r="C45" s="29" t="s">
        <v>243</v>
      </c>
      <c r="D45" s="33">
        <v>1</v>
      </c>
      <c r="E45" s="43"/>
      <c r="F45" s="30"/>
    </row>
    <row r="46" spans="1:6" ht="33" x14ac:dyDescent="0.25">
      <c r="A46" s="11">
        <v>39</v>
      </c>
      <c r="B46" s="29" t="s">
        <v>58</v>
      </c>
      <c r="C46" s="32" t="s">
        <v>225</v>
      </c>
      <c r="D46" s="31">
        <v>2</v>
      </c>
      <c r="E46" s="43"/>
      <c r="F46" s="30"/>
    </row>
    <row r="47" spans="1:6" ht="33" x14ac:dyDescent="0.25">
      <c r="A47" s="11">
        <v>40</v>
      </c>
      <c r="B47" s="29" t="s">
        <v>52</v>
      </c>
      <c r="C47" s="32" t="s">
        <v>259</v>
      </c>
      <c r="D47" s="31">
        <v>1</v>
      </c>
      <c r="E47" s="43"/>
      <c r="F47" s="30"/>
    </row>
    <row r="48" spans="1:6" ht="33" x14ac:dyDescent="0.25">
      <c r="A48" s="11">
        <v>41</v>
      </c>
      <c r="B48" s="29" t="s">
        <v>72</v>
      </c>
      <c r="C48" s="29" t="s">
        <v>227</v>
      </c>
      <c r="D48" s="33">
        <v>2</v>
      </c>
      <c r="E48" s="43"/>
      <c r="F48" s="30"/>
    </row>
    <row r="49" spans="1:6" ht="49.5" customHeight="1" x14ac:dyDescent="0.25">
      <c r="A49" s="11">
        <v>42</v>
      </c>
      <c r="B49" s="29" t="s">
        <v>42</v>
      </c>
      <c r="C49" s="29" t="s">
        <v>244</v>
      </c>
      <c r="D49" s="31">
        <v>1</v>
      </c>
      <c r="E49" s="43"/>
      <c r="F49" s="30"/>
    </row>
    <row r="50" spans="1:6" ht="33" x14ac:dyDescent="0.25">
      <c r="A50" s="11">
        <v>43</v>
      </c>
      <c r="B50" s="29" t="s">
        <v>66</v>
      </c>
      <c r="C50" s="29" t="s">
        <v>228</v>
      </c>
      <c r="D50" s="33">
        <v>1</v>
      </c>
      <c r="E50" s="43"/>
      <c r="F50" s="30"/>
    </row>
    <row r="51" spans="1:6" ht="33" x14ac:dyDescent="0.25">
      <c r="A51" s="11">
        <v>44</v>
      </c>
      <c r="B51" s="28" t="s">
        <v>74</v>
      </c>
      <c r="C51" s="28" t="s">
        <v>245</v>
      </c>
      <c r="D51" s="33">
        <v>1</v>
      </c>
      <c r="E51" s="43"/>
      <c r="F51" s="30"/>
    </row>
    <row r="52" spans="1:6" ht="33" x14ac:dyDescent="0.25">
      <c r="A52" s="11">
        <v>45</v>
      </c>
      <c r="B52" s="29" t="s">
        <v>269</v>
      </c>
      <c r="C52" s="29" t="s">
        <v>246</v>
      </c>
      <c r="D52" s="33">
        <v>1</v>
      </c>
      <c r="E52" s="43"/>
      <c r="F52" s="30"/>
    </row>
    <row r="53" spans="1:6" ht="33" x14ac:dyDescent="0.25">
      <c r="A53" s="11">
        <v>46</v>
      </c>
      <c r="B53" s="29" t="s">
        <v>270</v>
      </c>
      <c r="C53" s="29" t="s">
        <v>247</v>
      </c>
      <c r="D53" s="33">
        <v>1</v>
      </c>
      <c r="E53" s="43"/>
      <c r="F53" s="30"/>
    </row>
    <row r="54" spans="1:6" ht="49.5" customHeight="1" x14ac:dyDescent="0.25">
      <c r="A54" s="11">
        <v>47</v>
      </c>
      <c r="B54" s="29" t="s">
        <v>44</v>
      </c>
      <c r="C54" s="29" t="s">
        <v>271</v>
      </c>
      <c r="D54" s="33">
        <v>1</v>
      </c>
      <c r="E54" s="43"/>
      <c r="F54" s="30"/>
    </row>
    <row r="55" spans="1:6" ht="49.5" customHeight="1" x14ac:dyDescent="0.25">
      <c r="A55" s="11">
        <v>48</v>
      </c>
      <c r="B55" s="29" t="s">
        <v>123</v>
      </c>
      <c r="C55" s="29" t="s">
        <v>261</v>
      </c>
      <c r="D55" s="33">
        <v>1</v>
      </c>
      <c r="E55" s="43"/>
      <c r="F55" s="30"/>
    </row>
    <row r="56" spans="1:6" ht="49.5" customHeight="1" x14ac:dyDescent="0.25">
      <c r="A56" s="11">
        <v>49</v>
      </c>
      <c r="B56" s="28" t="s">
        <v>107</v>
      </c>
      <c r="C56" s="28" t="s">
        <v>248</v>
      </c>
      <c r="D56" s="33">
        <v>1</v>
      </c>
      <c r="E56" s="43"/>
      <c r="F56" s="30"/>
    </row>
    <row r="57" spans="1:6" ht="16.5" x14ac:dyDescent="0.25">
      <c r="A57" s="11"/>
      <c r="B57" s="13"/>
      <c r="C57" s="13"/>
      <c r="D57" s="26"/>
      <c r="E57" s="25"/>
    </row>
    <row r="58" spans="1:6" ht="26.25" customHeight="1" x14ac:dyDescent="0.25">
      <c r="A58" s="46" t="s">
        <v>9</v>
      </c>
      <c r="B58" s="47"/>
      <c r="C58" s="20">
        <f>COUNTA(C8:C57)</f>
        <v>49</v>
      </c>
      <c r="D58" s="10">
        <f>SUM(D8:D57)</f>
        <v>82</v>
      </c>
      <c r="E58" s="23"/>
    </row>
    <row r="59" spans="1:6" ht="15" customHeight="1" x14ac:dyDescent="0.25">
      <c r="A59" s="19"/>
      <c r="B59" s="14"/>
      <c r="C59" s="14"/>
      <c r="D59" s="14"/>
      <c r="E59" s="14"/>
    </row>
    <row r="60" spans="1:6" s="14" customFormat="1" ht="18" customHeight="1" x14ac:dyDescent="0.25">
      <c r="A60" s="18" t="s">
        <v>10</v>
      </c>
      <c r="B60" s="21"/>
      <c r="C60" s="22"/>
      <c r="D60" s="22"/>
      <c r="E60" s="22"/>
    </row>
    <row r="61" spans="1:6" s="14" customFormat="1" ht="16.5" x14ac:dyDescent="0.25">
      <c r="A61" s="19" t="str">
        <f>"- Số lượng doanh nghiệp                  :   "&amp;C58</f>
        <v>- Số lượng doanh nghiệp                  :   49</v>
      </c>
      <c r="B61" s="17"/>
    </row>
    <row r="62" spans="1:6" s="14" customFormat="1" ht="16.5" x14ac:dyDescent="0.25">
      <c r="A62" s="24" t="str">
        <f>"- Số lượng lao động dự kiến tuyển  : "&amp;D58</f>
        <v>- Số lượng lao động dự kiến tuyển  : 82</v>
      </c>
      <c r="B62" s="17"/>
    </row>
    <row r="63" spans="1:6" ht="42" customHeight="1" x14ac:dyDescent="0.25">
      <c r="B63" s="15" t="s">
        <v>19</v>
      </c>
      <c r="C63" s="14"/>
      <c r="D63" s="15" t="s">
        <v>11</v>
      </c>
      <c r="E63" s="16"/>
    </row>
    <row r="64" spans="1:6" x14ac:dyDescent="0.25">
      <c r="B64" s="5"/>
      <c r="D64" s="5"/>
    </row>
    <row r="65" spans="2:5" ht="31.5" customHeight="1" x14ac:dyDescent="0.25">
      <c r="B65" s="5"/>
      <c r="D65" s="5"/>
    </row>
    <row r="66" spans="2:5" x14ac:dyDescent="0.25">
      <c r="B66" s="5"/>
      <c r="D66" s="5"/>
    </row>
    <row r="67" spans="2:5" x14ac:dyDescent="0.25">
      <c r="B67" s="5"/>
      <c r="D67" s="5"/>
    </row>
    <row r="68" spans="2:5" ht="21.75" customHeight="1" x14ac:dyDescent="0.25">
      <c r="B68" s="3" t="s">
        <v>20</v>
      </c>
      <c r="D68" s="3" t="s">
        <v>12</v>
      </c>
      <c r="E68" s="4"/>
    </row>
  </sheetData>
  <autoFilter ref="A7:E63">
    <sortState ref="A8:E98">
      <sortCondition ref="A7:A98"/>
    </sortState>
  </autoFilter>
  <mergeCells count="2">
    <mergeCell ref="A5:E5"/>
    <mergeCell ref="A58:B58"/>
  </mergeCells>
  <pageMargins left="0.86" right="0.68" top="0.73" bottom="0.54" header="0.35" footer="0.32"/>
  <pageSetup paperSize="9" orientation="landscape" r:id="rId1"/>
  <headerFooter differentFirst="1">
    <oddHeader>&amp;C&amp;"Times New Roman,Regular"&amp;13Trang &amp;P/&amp;N</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54"/>
  <sheetViews>
    <sheetView topLeftCell="A52" workbookViewId="0">
      <selection activeCell="C53" sqref="C53"/>
    </sheetView>
  </sheetViews>
  <sheetFormatPr defaultRowHeight="16.5" x14ac:dyDescent="0.25"/>
  <cols>
    <col min="1" max="1" width="9.140625" style="6"/>
    <col min="2" max="2" width="34.140625" style="6" customWidth="1"/>
    <col min="3" max="3" width="50" style="6" customWidth="1"/>
    <col min="4" max="4" width="27.5703125" style="6" customWidth="1"/>
    <col min="5" max="16384" width="9.140625" style="6"/>
  </cols>
  <sheetData>
    <row r="2" spans="1:8" ht="66" x14ac:dyDescent="0.25">
      <c r="A2" s="10" t="s">
        <v>5</v>
      </c>
      <c r="B2" s="10" t="s">
        <v>143</v>
      </c>
      <c r="C2" s="10" t="s">
        <v>7</v>
      </c>
      <c r="D2" s="10" t="s">
        <v>146</v>
      </c>
      <c r="E2" s="10" t="s">
        <v>144</v>
      </c>
      <c r="F2" s="10" t="s">
        <v>145</v>
      </c>
    </row>
    <row r="3" spans="1:8" ht="49.5" x14ac:dyDescent="0.25">
      <c r="A3" s="11">
        <v>57</v>
      </c>
      <c r="B3" s="37" t="s">
        <v>109</v>
      </c>
      <c r="C3" s="37" t="s">
        <v>110</v>
      </c>
      <c r="D3" s="39" t="s">
        <v>191</v>
      </c>
      <c r="E3" s="38" t="s">
        <v>140</v>
      </c>
      <c r="F3" s="38">
        <v>12</v>
      </c>
      <c r="G3" s="11">
        <v>1</v>
      </c>
    </row>
    <row r="4" spans="1:8" ht="66" x14ac:dyDescent="0.25">
      <c r="A4" s="11">
        <v>40</v>
      </c>
      <c r="B4" s="29" t="s">
        <v>92</v>
      </c>
      <c r="C4" s="29" t="s">
        <v>93</v>
      </c>
      <c r="D4" s="35" t="s">
        <v>182</v>
      </c>
      <c r="E4" s="31" t="s">
        <v>136</v>
      </c>
      <c r="F4" s="31">
        <v>13</v>
      </c>
      <c r="G4" s="11">
        <v>70</v>
      </c>
      <c r="H4" s="6">
        <f>SUM(G4:G4)</f>
        <v>70</v>
      </c>
    </row>
    <row r="5" spans="1:8" ht="33" x14ac:dyDescent="0.25">
      <c r="A5" s="11">
        <v>45</v>
      </c>
      <c r="B5" s="29" t="s">
        <v>97</v>
      </c>
      <c r="C5" s="29" t="s">
        <v>98</v>
      </c>
      <c r="D5" s="39" t="s">
        <v>185</v>
      </c>
      <c r="E5" s="33"/>
      <c r="F5" s="33">
        <v>2</v>
      </c>
      <c r="G5" s="11">
        <v>1</v>
      </c>
    </row>
    <row r="6" spans="1:8" ht="49.5" x14ac:dyDescent="0.25">
      <c r="A6" s="11">
        <v>26</v>
      </c>
      <c r="B6" s="29" t="s">
        <v>70</v>
      </c>
      <c r="C6" s="32" t="s">
        <v>71</v>
      </c>
      <c r="D6" s="39" t="s">
        <v>171</v>
      </c>
      <c r="E6" s="31">
        <v>15</v>
      </c>
      <c r="F6" s="31">
        <v>15</v>
      </c>
      <c r="G6" s="11">
        <v>2</v>
      </c>
    </row>
    <row r="7" spans="1:8" ht="33" x14ac:dyDescent="0.25">
      <c r="A7" s="11">
        <v>10</v>
      </c>
      <c r="B7" s="29" t="s">
        <v>40</v>
      </c>
      <c r="C7" s="29" t="s">
        <v>41</v>
      </c>
      <c r="D7" s="39" t="s">
        <v>156</v>
      </c>
      <c r="E7" s="31"/>
      <c r="F7" s="31">
        <v>6</v>
      </c>
      <c r="G7" s="11">
        <v>5</v>
      </c>
    </row>
    <row r="8" spans="1:8" ht="66" x14ac:dyDescent="0.25">
      <c r="A8" s="11">
        <v>16</v>
      </c>
      <c r="B8" s="29" t="s">
        <v>50</v>
      </c>
      <c r="C8" s="29" t="s">
        <v>51</v>
      </c>
      <c r="D8" s="35" t="s">
        <v>161</v>
      </c>
      <c r="E8" s="33" t="s">
        <v>129</v>
      </c>
      <c r="F8" s="33">
        <v>15</v>
      </c>
      <c r="G8" s="11">
        <v>5</v>
      </c>
    </row>
    <row r="9" spans="1:8" ht="82.5" x14ac:dyDescent="0.25">
      <c r="A9" s="11">
        <v>22</v>
      </c>
      <c r="B9" s="29" t="s">
        <v>62</v>
      </c>
      <c r="C9" s="29" t="s">
        <v>63</v>
      </c>
      <c r="D9" s="35" t="s">
        <v>167</v>
      </c>
      <c r="E9" s="33" t="s">
        <v>132</v>
      </c>
      <c r="F9" s="33">
        <v>14</v>
      </c>
      <c r="G9" s="11">
        <v>7</v>
      </c>
    </row>
    <row r="10" spans="1:8" ht="33" x14ac:dyDescent="0.25">
      <c r="A10" s="11">
        <v>67</v>
      </c>
      <c r="B10" s="29" t="s">
        <v>119</v>
      </c>
      <c r="C10" s="29" t="s">
        <v>120</v>
      </c>
      <c r="D10" s="39" t="s">
        <v>196</v>
      </c>
      <c r="E10" s="33"/>
      <c r="F10" s="33">
        <v>4</v>
      </c>
      <c r="G10" s="11">
        <v>2</v>
      </c>
    </row>
    <row r="11" spans="1:8" ht="49.5" x14ac:dyDescent="0.25">
      <c r="A11" s="11">
        <v>30</v>
      </c>
      <c r="B11" s="29" t="s">
        <v>76</v>
      </c>
      <c r="C11" s="29" t="s">
        <v>77</v>
      </c>
      <c r="D11" s="39" t="s">
        <v>174</v>
      </c>
      <c r="E11" s="33"/>
      <c r="F11" s="33">
        <v>5</v>
      </c>
      <c r="G11" s="11">
        <v>2</v>
      </c>
    </row>
    <row r="12" spans="1:8" ht="132" x14ac:dyDescent="0.25">
      <c r="A12" s="11">
        <v>8</v>
      </c>
      <c r="B12" s="29" t="s">
        <v>36</v>
      </c>
      <c r="C12" s="29" t="s">
        <v>37</v>
      </c>
      <c r="D12" s="39" t="s">
        <v>154</v>
      </c>
      <c r="E12" s="31"/>
      <c r="F12" s="31">
        <v>5</v>
      </c>
      <c r="G12" s="11">
        <v>5</v>
      </c>
    </row>
    <row r="13" spans="1:8" ht="181.5" x14ac:dyDescent="0.25">
      <c r="A13" s="11">
        <v>47</v>
      </c>
      <c r="B13" s="29" t="s">
        <v>101</v>
      </c>
      <c r="C13" s="29" t="s">
        <v>102</v>
      </c>
      <c r="D13" s="13" t="s">
        <v>187</v>
      </c>
      <c r="E13" s="31" t="s">
        <v>138</v>
      </c>
      <c r="F13" s="31">
        <v>25</v>
      </c>
      <c r="G13" s="11">
        <v>2</v>
      </c>
    </row>
    <row r="14" spans="1:8" ht="49.5" x14ac:dyDescent="0.25">
      <c r="A14" s="11">
        <v>36</v>
      </c>
      <c r="B14" s="28" t="s">
        <v>84</v>
      </c>
      <c r="C14" s="28" t="s">
        <v>85</v>
      </c>
      <c r="D14" s="13" t="s">
        <v>178</v>
      </c>
      <c r="E14" s="33">
        <v>100</v>
      </c>
      <c r="F14" s="33">
        <v>100</v>
      </c>
      <c r="G14" s="11">
        <v>100</v>
      </c>
    </row>
    <row r="15" spans="1:8" ht="165" x14ac:dyDescent="0.25">
      <c r="A15" s="11">
        <v>14</v>
      </c>
      <c r="B15" s="29" t="s">
        <v>48</v>
      </c>
      <c r="C15" s="29" t="s">
        <v>49</v>
      </c>
      <c r="D15" s="13" t="s">
        <v>160</v>
      </c>
      <c r="E15" s="31" t="s">
        <v>128</v>
      </c>
      <c r="F15" s="31">
        <v>407</v>
      </c>
      <c r="G15" s="11">
        <v>100</v>
      </c>
    </row>
    <row r="16" spans="1:8" x14ac:dyDescent="0.25">
      <c r="A16" s="11">
        <v>23</v>
      </c>
      <c r="B16" s="29" t="s">
        <v>64</v>
      </c>
      <c r="C16" s="29" t="s">
        <v>65</v>
      </c>
      <c r="D16" s="35" t="s">
        <v>168</v>
      </c>
      <c r="E16" s="33"/>
      <c r="F16" s="33">
        <v>3</v>
      </c>
      <c r="G16" s="11">
        <v>3</v>
      </c>
    </row>
    <row r="17" spans="1:7" ht="33" x14ac:dyDescent="0.25">
      <c r="A17" s="11">
        <v>41</v>
      </c>
      <c r="B17" s="28" t="s">
        <v>94</v>
      </c>
      <c r="C17" s="28" t="s">
        <v>95</v>
      </c>
      <c r="D17" s="13" t="s">
        <v>183</v>
      </c>
      <c r="E17" s="33"/>
      <c r="F17" s="33">
        <v>2</v>
      </c>
      <c r="G17" s="11">
        <v>2</v>
      </c>
    </row>
    <row r="18" spans="1:7" ht="33" x14ac:dyDescent="0.25">
      <c r="A18" s="11">
        <v>33</v>
      </c>
      <c r="B18" s="29" t="s">
        <v>78</v>
      </c>
      <c r="C18" s="29" t="s">
        <v>79</v>
      </c>
      <c r="D18" s="39" t="s">
        <v>175</v>
      </c>
      <c r="E18" s="31">
        <v>50</v>
      </c>
      <c r="F18" s="31">
        <v>50</v>
      </c>
      <c r="G18" s="11">
        <v>50</v>
      </c>
    </row>
    <row r="19" spans="1:7" ht="33" x14ac:dyDescent="0.25">
      <c r="A19" s="11">
        <v>6</v>
      </c>
      <c r="B19" s="29" t="s">
        <v>32</v>
      </c>
      <c r="C19" s="29" t="s">
        <v>33</v>
      </c>
      <c r="D19" s="39" t="s">
        <v>152</v>
      </c>
      <c r="E19" s="31"/>
      <c r="F19" s="31">
        <v>1</v>
      </c>
      <c r="G19" s="11">
        <v>1</v>
      </c>
    </row>
    <row r="20" spans="1:7" ht="33" x14ac:dyDescent="0.25">
      <c r="A20" s="11">
        <v>69</v>
      </c>
      <c r="B20" s="29" t="s">
        <v>121</v>
      </c>
      <c r="C20" s="29" t="s">
        <v>122</v>
      </c>
      <c r="D20" s="35" t="s">
        <v>197</v>
      </c>
      <c r="E20" s="33">
        <v>1</v>
      </c>
      <c r="F20" s="33">
        <v>2</v>
      </c>
      <c r="G20" s="11">
        <v>1</v>
      </c>
    </row>
    <row r="21" spans="1:7" ht="66" x14ac:dyDescent="0.25">
      <c r="A21" s="11">
        <v>42</v>
      </c>
      <c r="B21" s="29" t="s">
        <v>21</v>
      </c>
      <c r="C21" s="29" t="s">
        <v>96</v>
      </c>
      <c r="D21" s="13" t="s">
        <v>184</v>
      </c>
      <c r="E21" s="31"/>
      <c r="F21" s="31">
        <v>4</v>
      </c>
      <c r="G21" s="11">
        <v>4</v>
      </c>
    </row>
    <row r="22" spans="1:7" ht="99" x14ac:dyDescent="0.25">
      <c r="A22" s="11">
        <v>64</v>
      </c>
      <c r="B22" s="29" t="s">
        <v>117</v>
      </c>
      <c r="C22" s="29" t="s">
        <v>118</v>
      </c>
      <c r="D22" s="35" t="s">
        <v>195</v>
      </c>
      <c r="E22" s="33"/>
      <c r="F22" s="33">
        <v>6</v>
      </c>
      <c r="G22" s="11">
        <v>5</v>
      </c>
    </row>
    <row r="23" spans="1:7" ht="49.5" x14ac:dyDescent="0.25">
      <c r="A23" s="11">
        <v>63</v>
      </c>
      <c r="B23" s="29" t="s">
        <v>115</v>
      </c>
      <c r="C23" s="29" t="s">
        <v>116</v>
      </c>
      <c r="D23" s="39" t="s">
        <v>194</v>
      </c>
      <c r="E23" s="33"/>
      <c r="F23" s="33">
        <v>2</v>
      </c>
      <c r="G23" s="11">
        <v>2</v>
      </c>
    </row>
    <row r="24" spans="1:7" ht="66" x14ac:dyDescent="0.25">
      <c r="A24" s="11">
        <v>35</v>
      </c>
      <c r="B24" s="29" t="s">
        <v>82</v>
      </c>
      <c r="C24" s="29" t="s">
        <v>83</v>
      </c>
      <c r="D24" s="35" t="s">
        <v>177</v>
      </c>
      <c r="E24" s="33" t="s">
        <v>135</v>
      </c>
      <c r="F24" s="33">
        <v>8</v>
      </c>
      <c r="G24" s="11">
        <v>4</v>
      </c>
    </row>
    <row r="25" spans="1:7" ht="33" x14ac:dyDescent="0.25">
      <c r="A25" s="11">
        <v>37</v>
      </c>
      <c r="B25" s="29" t="s">
        <v>86</v>
      </c>
      <c r="C25" s="29" t="s">
        <v>87</v>
      </c>
      <c r="D25" s="13" t="s">
        <v>179</v>
      </c>
      <c r="E25" s="31">
        <v>10</v>
      </c>
      <c r="F25" s="31">
        <v>10</v>
      </c>
      <c r="G25" s="11">
        <v>10</v>
      </c>
    </row>
    <row r="26" spans="1:7" ht="66" x14ac:dyDescent="0.25">
      <c r="A26" s="11">
        <v>7</v>
      </c>
      <c r="B26" s="29" t="s">
        <v>34</v>
      </c>
      <c r="C26" s="29" t="s">
        <v>35</v>
      </c>
      <c r="D26" s="35" t="s">
        <v>153</v>
      </c>
      <c r="E26" s="31">
        <v>5</v>
      </c>
      <c r="F26" s="31">
        <v>5</v>
      </c>
      <c r="G26" s="11">
        <v>5</v>
      </c>
    </row>
    <row r="27" spans="1:7" ht="66" x14ac:dyDescent="0.25">
      <c r="A27" s="11">
        <v>25</v>
      </c>
      <c r="B27" s="28" t="s">
        <v>68</v>
      </c>
      <c r="C27" s="28" t="s">
        <v>69</v>
      </c>
      <c r="D27" s="41" t="s">
        <v>170</v>
      </c>
      <c r="E27" s="33"/>
      <c r="F27" s="33">
        <v>4</v>
      </c>
      <c r="G27" s="11">
        <v>2</v>
      </c>
    </row>
    <row r="28" spans="1:7" ht="33" x14ac:dyDescent="0.25">
      <c r="A28" s="11">
        <v>38</v>
      </c>
      <c r="B28" s="29" t="s">
        <v>88</v>
      </c>
      <c r="C28" s="29" t="s">
        <v>89</v>
      </c>
      <c r="D28" s="35" t="s">
        <v>180</v>
      </c>
      <c r="E28" s="33">
        <v>5</v>
      </c>
      <c r="F28" s="33">
        <v>5</v>
      </c>
      <c r="G28" s="11">
        <v>5</v>
      </c>
    </row>
    <row r="29" spans="1:7" ht="33" x14ac:dyDescent="0.25">
      <c r="A29" s="11">
        <v>21</v>
      </c>
      <c r="B29" s="29" t="s">
        <v>60</v>
      </c>
      <c r="C29" s="29" t="s">
        <v>61</v>
      </c>
      <c r="D29" s="35" t="s">
        <v>166</v>
      </c>
      <c r="E29" s="33"/>
      <c r="F29" s="33">
        <v>2</v>
      </c>
      <c r="G29" s="11">
        <v>2</v>
      </c>
    </row>
    <row r="30" spans="1:7" ht="33" x14ac:dyDescent="0.25">
      <c r="A30" s="11">
        <v>60</v>
      </c>
      <c r="B30" s="34" t="s">
        <v>111</v>
      </c>
      <c r="C30" s="29" t="s">
        <v>112</v>
      </c>
      <c r="D30" s="13" t="s">
        <v>192</v>
      </c>
      <c r="E30" s="31" t="s">
        <v>141</v>
      </c>
      <c r="F30" s="31">
        <v>5</v>
      </c>
      <c r="G30" s="11">
        <v>5</v>
      </c>
    </row>
    <row r="31" spans="1:7" ht="49.5" x14ac:dyDescent="0.25">
      <c r="A31" s="11">
        <v>19</v>
      </c>
      <c r="B31" s="34" t="s">
        <v>56</v>
      </c>
      <c r="C31" s="29" t="s">
        <v>57</v>
      </c>
      <c r="D31" s="35" t="s">
        <v>164</v>
      </c>
      <c r="E31" s="33" t="s">
        <v>131</v>
      </c>
      <c r="F31" s="33">
        <v>6</v>
      </c>
      <c r="G31" s="11">
        <v>2</v>
      </c>
    </row>
    <row r="32" spans="1:7" ht="49.5" x14ac:dyDescent="0.25">
      <c r="A32" s="11">
        <v>9</v>
      </c>
      <c r="B32" s="29" t="s">
        <v>38</v>
      </c>
      <c r="C32" s="29" t="s">
        <v>39</v>
      </c>
      <c r="D32" s="40" t="s">
        <v>155</v>
      </c>
      <c r="E32" s="31"/>
      <c r="F32" s="31">
        <v>2</v>
      </c>
      <c r="G32" s="11">
        <v>2</v>
      </c>
    </row>
    <row r="33" spans="1:7" ht="33" x14ac:dyDescent="0.25">
      <c r="A33" s="11">
        <v>1</v>
      </c>
      <c r="B33" s="29" t="s">
        <v>23</v>
      </c>
      <c r="C33" s="29" t="s">
        <v>24</v>
      </c>
      <c r="D33" s="35" t="s">
        <v>147</v>
      </c>
      <c r="E33" s="33"/>
      <c r="F33" s="33">
        <v>1</v>
      </c>
      <c r="G33" s="11">
        <v>1</v>
      </c>
    </row>
    <row r="34" spans="1:7" ht="33" x14ac:dyDescent="0.25">
      <c r="A34" s="11">
        <v>20</v>
      </c>
      <c r="B34" s="34" t="s">
        <v>58</v>
      </c>
      <c r="C34" s="32" t="s">
        <v>59</v>
      </c>
      <c r="D34" s="39" t="s">
        <v>165</v>
      </c>
      <c r="E34" s="31">
        <v>10</v>
      </c>
      <c r="F34" s="31">
        <v>10</v>
      </c>
      <c r="G34" s="11">
        <v>10</v>
      </c>
    </row>
    <row r="35" spans="1:7" ht="49.5" x14ac:dyDescent="0.25">
      <c r="A35" s="11">
        <v>17</v>
      </c>
      <c r="B35" s="29" t="s">
        <v>52</v>
      </c>
      <c r="C35" s="32" t="s">
        <v>53</v>
      </c>
      <c r="D35" s="39" t="s">
        <v>162</v>
      </c>
      <c r="E35" s="31" t="s">
        <v>130</v>
      </c>
      <c r="F35" s="31">
        <v>15</v>
      </c>
      <c r="G35" s="11">
        <v>15</v>
      </c>
    </row>
    <row r="36" spans="1:7" ht="33" x14ac:dyDescent="0.25">
      <c r="A36" s="11">
        <v>13</v>
      </c>
      <c r="B36" s="34" t="s">
        <v>46</v>
      </c>
      <c r="C36" s="32" t="s">
        <v>47</v>
      </c>
      <c r="D36" s="39" t="s">
        <v>159</v>
      </c>
      <c r="E36" s="31">
        <v>5</v>
      </c>
      <c r="F36" s="31">
        <v>5</v>
      </c>
      <c r="G36" s="11">
        <v>5</v>
      </c>
    </row>
    <row r="37" spans="1:7" ht="33" x14ac:dyDescent="0.25">
      <c r="A37" s="11">
        <v>27</v>
      </c>
      <c r="B37" s="34" t="s">
        <v>72</v>
      </c>
      <c r="C37" s="29" t="s">
        <v>73</v>
      </c>
      <c r="D37" s="35" t="s">
        <v>172</v>
      </c>
      <c r="E37" s="33" t="s">
        <v>134</v>
      </c>
      <c r="F37" s="33">
        <v>6</v>
      </c>
      <c r="G37" s="11">
        <v>6</v>
      </c>
    </row>
    <row r="38" spans="1:7" ht="33" x14ac:dyDescent="0.25">
      <c r="A38" s="11">
        <v>2</v>
      </c>
      <c r="B38" s="29" t="s">
        <v>25</v>
      </c>
      <c r="C38" s="29" t="s">
        <v>26</v>
      </c>
      <c r="D38" s="13" t="s">
        <v>148</v>
      </c>
      <c r="E38" s="33"/>
      <c r="F38" s="33">
        <v>2</v>
      </c>
      <c r="G38" s="11">
        <v>2</v>
      </c>
    </row>
    <row r="39" spans="1:7" ht="82.5" x14ac:dyDescent="0.25">
      <c r="A39" s="11">
        <v>4</v>
      </c>
      <c r="B39" s="29" t="s">
        <v>28</v>
      </c>
      <c r="C39" s="29" t="s">
        <v>29</v>
      </c>
      <c r="D39" s="13" t="s">
        <v>150</v>
      </c>
      <c r="E39" s="31"/>
      <c r="F39" s="31">
        <v>10</v>
      </c>
      <c r="G39" s="11">
        <v>5</v>
      </c>
    </row>
    <row r="40" spans="1:7" ht="165" x14ac:dyDescent="0.25">
      <c r="A40" s="11">
        <v>11</v>
      </c>
      <c r="B40" s="29" t="s">
        <v>42</v>
      </c>
      <c r="C40" s="29" t="s">
        <v>43</v>
      </c>
      <c r="D40" s="39" t="s">
        <v>157</v>
      </c>
      <c r="E40" s="31" t="s">
        <v>126</v>
      </c>
      <c r="F40" s="31">
        <v>21</v>
      </c>
      <c r="G40" s="11">
        <v>5</v>
      </c>
    </row>
    <row r="41" spans="1:7" ht="82.5" x14ac:dyDescent="0.25">
      <c r="A41" s="11">
        <v>3</v>
      </c>
      <c r="B41" s="29" t="s">
        <v>22</v>
      </c>
      <c r="C41" s="29" t="s">
        <v>27</v>
      </c>
      <c r="D41" s="13" t="s">
        <v>149</v>
      </c>
      <c r="E41" s="31" t="s">
        <v>199</v>
      </c>
      <c r="F41" s="31">
        <v>19</v>
      </c>
      <c r="G41" s="11">
        <v>20</v>
      </c>
    </row>
    <row r="42" spans="1:7" ht="99" x14ac:dyDescent="0.25">
      <c r="A42" s="11">
        <v>46</v>
      </c>
      <c r="B42" s="29" t="s">
        <v>99</v>
      </c>
      <c r="C42" s="29" t="s">
        <v>100</v>
      </c>
      <c r="D42" s="39" t="s">
        <v>186</v>
      </c>
      <c r="E42" s="33" t="s">
        <v>137</v>
      </c>
      <c r="F42" s="33">
        <v>41</v>
      </c>
      <c r="G42" s="11">
        <v>10</v>
      </c>
    </row>
    <row r="43" spans="1:7" ht="49.5" x14ac:dyDescent="0.25">
      <c r="A43" s="11">
        <v>24</v>
      </c>
      <c r="B43" s="34" t="s">
        <v>66</v>
      </c>
      <c r="C43" s="29" t="s">
        <v>67</v>
      </c>
      <c r="D43" s="39" t="s">
        <v>169</v>
      </c>
      <c r="E43" s="33" t="s">
        <v>133</v>
      </c>
      <c r="F43" s="33">
        <v>20</v>
      </c>
      <c r="G43" s="11">
        <v>5</v>
      </c>
    </row>
    <row r="44" spans="1:7" ht="33" x14ac:dyDescent="0.25">
      <c r="A44" s="11">
        <v>50</v>
      </c>
      <c r="B44" s="29" t="s">
        <v>103</v>
      </c>
      <c r="C44" s="29" t="s">
        <v>104</v>
      </c>
      <c r="D44" s="13" t="s">
        <v>188</v>
      </c>
      <c r="E44" s="31" t="s">
        <v>139</v>
      </c>
      <c r="F44" s="31">
        <v>100</v>
      </c>
      <c r="G44" s="11">
        <v>50</v>
      </c>
    </row>
    <row r="45" spans="1:7" ht="49.5" x14ac:dyDescent="0.25">
      <c r="A45" s="11">
        <v>34</v>
      </c>
      <c r="B45" s="29" t="s">
        <v>80</v>
      </c>
      <c r="C45" s="29" t="s">
        <v>81</v>
      </c>
      <c r="D45" s="39" t="s">
        <v>176</v>
      </c>
      <c r="E45" s="31"/>
      <c r="F45" s="31">
        <v>3</v>
      </c>
      <c r="G45" s="11">
        <v>3</v>
      </c>
    </row>
    <row r="46" spans="1:7" ht="49.5" x14ac:dyDescent="0.25">
      <c r="A46" s="11">
        <v>18</v>
      </c>
      <c r="B46" s="36" t="s">
        <v>54</v>
      </c>
      <c r="C46" s="28" t="s">
        <v>55</v>
      </c>
      <c r="D46" s="41" t="s">
        <v>163</v>
      </c>
      <c r="E46" s="33"/>
      <c r="F46" s="33">
        <v>6</v>
      </c>
      <c r="G46" s="11">
        <v>16</v>
      </c>
    </row>
    <row r="47" spans="1:7" ht="66" x14ac:dyDescent="0.25">
      <c r="A47" s="11">
        <v>29</v>
      </c>
      <c r="B47" s="28" t="s">
        <v>74</v>
      </c>
      <c r="C47" s="28" t="s">
        <v>75</v>
      </c>
      <c r="D47" s="13" t="s">
        <v>173</v>
      </c>
      <c r="E47" s="33">
        <v>2</v>
      </c>
      <c r="F47" s="33">
        <v>2</v>
      </c>
      <c r="G47" s="11">
        <v>2</v>
      </c>
    </row>
    <row r="48" spans="1:7" ht="33" x14ac:dyDescent="0.25">
      <c r="A48" s="11">
        <v>51</v>
      </c>
      <c r="B48" s="29" t="s">
        <v>105</v>
      </c>
      <c r="C48" s="29" t="s">
        <v>106</v>
      </c>
      <c r="D48" s="39" t="s">
        <v>189</v>
      </c>
      <c r="E48" s="33"/>
      <c r="F48" s="33">
        <v>1</v>
      </c>
      <c r="G48" s="11">
        <v>2</v>
      </c>
    </row>
    <row r="49" spans="1:7" ht="132" x14ac:dyDescent="0.25">
      <c r="A49" s="11">
        <v>5</v>
      </c>
      <c r="B49" s="29" t="s">
        <v>30</v>
      </c>
      <c r="C49" s="29" t="s">
        <v>31</v>
      </c>
      <c r="D49" s="35" t="s">
        <v>151</v>
      </c>
      <c r="E49" s="31" t="s">
        <v>125</v>
      </c>
      <c r="F49" s="31">
        <v>21</v>
      </c>
      <c r="G49" s="11">
        <v>12</v>
      </c>
    </row>
    <row r="50" spans="1:7" ht="33" x14ac:dyDescent="0.25">
      <c r="A50" s="11">
        <v>61</v>
      </c>
      <c r="B50" s="29" t="s">
        <v>113</v>
      </c>
      <c r="C50" s="29" t="s">
        <v>114</v>
      </c>
      <c r="D50" s="39" t="s">
        <v>193</v>
      </c>
      <c r="E50" s="33">
        <v>3</v>
      </c>
      <c r="F50" s="33">
        <v>3</v>
      </c>
      <c r="G50" s="11">
        <v>3</v>
      </c>
    </row>
    <row r="51" spans="1:7" ht="66" x14ac:dyDescent="0.25">
      <c r="A51" s="11">
        <v>12</v>
      </c>
      <c r="B51" s="29" t="s">
        <v>44</v>
      </c>
      <c r="C51" s="29" t="s">
        <v>45</v>
      </c>
      <c r="D51" s="13" t="s">
        <v>158</v>
      </c>
      <c r="E51" s="33" t="s">
        <v>127</v>
      </c>
      <c r="F51" s="33">
        <v>9</v>
      </c>
      <c r="G51" s="11">
        <v>5</v>
      </c>
    </row>
    <row r="52" spans="1:7" x14ac:dyDescent="0.25">
      <c r="A52" s="11">
        <v>39</v>
      </c>
      <c r="B52" s="29" t="s">
        <v>90</v>
      </c>
      <c r="C52" s="29" t="s">
        <v>91</v>
      </c>
      <c r="D52" s="39" t="s">
        <v>181</v>
      </c>
      <c r="E52" s="31"/>
      <c r="F52" s="31">
        <v>2</v>
      </c>
      <c r="G52" s="11">
        <v>2</v>
      </c>
    </row>
    <row r="53" spans="1:7" ht="99" x14ac:dyDescent="0.25">
      <c r="A53" s="11">
        <v>77</v>
      </c>
      <c r="B53" s="34" t="s">
        <v>123</v>
      </c>
      <c r="C53" s="29" t="s">
        <v>124</v>
      </c>
      <c r="D53" s="35" t="s">
        <v>198</v>
      </c>
      <c r="E53" s="33" t="s">
        <v>142</v>
      </c>
      <c r="F53" s="33">
        <v>10</v>
      </c>
      <c r="G53" s="11">
        <v>5</v>
      </c>
    </row>
    <row r="54" spans="1:7" s="8" customFormat="1" ht="49.5" x14ac:dyDescent="0.25">
      <c r="A54" s="11">
        <v>53</v>
      </c>
      <c r="B54" s="28" t="s">
        <v>107</v>
      </c>
      <c r="C54" s="28" t="s">
        <v>108</v>
      </c>
      <c r="D54" s="13" t="s">
        <v>190</v>
      </c>
      <c r="E54" s="33">
        <v>4</v>
      </c>
      <c r="F54" s="33">
        <v>4</v>
      </c>
      <c r="G54" s="11">
        <v>4</v>
      </c>
    </row>
  </sheetData>
  <autoFilter ref="A2:G54">
    <sortState ref="A30:G53">
      <sortCondition ref="B2:B54"/>
    </sortState>
  </autoFilter>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nhu cầu lđ cntt-2020</vt:lpstr>
      <vt:lpstr>Sheet1</vt:lpstr>
      <vt:lpstr>'nhu cầu lđ cntt-2020'!Print_Titles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2023-10-09T01:21:43Z</cp:lastPrinted>
  <dcterms:created xsi:type="dcterms:W3CDTF">2020-08-08T00:14:48Z</dcterms:created>
  <dcterms:modified xsi:type="dcterms:W3CDTF">2023-11-23T07:32:48Z</dcterms:modified>
</cp:coreProperties>
</file>