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70" windowWidth="18195" windowHeight="11235" activeTab="1"/>
  </bookViews>
  <sheets>
    <sheet name="DS khảo sát DN 22-23" sheetId="9" r:id="rId1"/>
    <sheet name="DS DN SỬ DỤNG LĐ 22-23" sheetId="8" r:id="rId2"/>
    <sheet name="Sheet1" sheetId="6" r:id="rId3"/>
  </sheets>
  <definedNames>
    <definedName name="_xlnm._FilterDatabase" localSheetId="1" hidden="1">'DS DN SỬ DỤNG LĐ 22-23'!$A$7:$E$19</definedName>
    <definedName name="_xlnm._FilterDatabase" localSheetId="0" hidden="1">'DS khảo sát DN 22-23'!$A$7:$F$19</definedName>
    <definedName name="_xlnm.Print_Titles" localSheetId="1">'DS DN SỬ DỤNG LĐ 22-23'!$7:$7</definedName>
    <definedName name="_xlnm.Print_Titles" localSheetId="0">'DS khảo sát DN 22-23'!$7:$7</definedName>
  </definedNames>
  <calcPr calcId="144525"/>
</workbook>
</file>

<file path=xl/calcChain.xml><?xml version="1.0" encoding="utf-8"?>
<calcChain xmlns="http://schemas.openxmlformats.org/spreadsheetml/2006/main">
  <c r="A22" i="8" l="1"/>
  <c r="A21" i="9" l="1"/>
  <c r="A19" i="9"/>
  <c r="D19" i="9"/>
  <c r="D19" i="8" l="1"/>
  <c r="A23" i="8" s="1"/>
  <c r="A19" i="8"/>
</calcChain>
</file>

<file path=xl/comments1.xml><?xml version="1.0" encoding="utf-8"?>
<comments xmlns="http://schemas.openxmlformats.org/spreadsheetml/2006/main">
  <authors>
    <author>user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 179/KH-LTT_QHDN ngày 06/4/2022: KS 40DN từ 16/5/2022-15/8/2022
Phiếu trễ nhất: 14/10/2022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 179/KH-LTT_QHDN ngày 06/4/2022: KS 40DN từ 16/5/2022-15/8/2022
Phiếu trễ nhất: 14/10/2022</t>
        </r>
      </text>
    </comment>
  </commentList>
</comments>
</file>

<file path=xl/sharedStrings.xml><?xml version="1.0" encoding="utf-8"?>
<sst xmlns="http://schemas.openxmlformats.org/spreadsheetml/2006/main" count="78" uniqueCount="43">
  <si>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</si>
  <si>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</si>
  <si>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</si>
  <si>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</si>
  <si>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</si>
  <si>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</si>
  <si>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 xml:space="preserve">           THÀNH PHỐ HỒ CHÍ MINH</t>
  </si>
  <si>
    <t xml:space="preserve">      TRƯỜNG CAO ĐẲNG LÝ TỰ TRỌNG</t>
  </si>
  <si>
    <t>Nguyễn Văn Chiến</t>
  </si>
  <si>
    <t>Người lập</t>
  </si>
  <si>
    <t>Nguyễn Thùy Dương</t>
  </si>
  <si>
    <t>Tên đơn vị sử dụng lao động</t>
  </si>
  <si>
    <t>TRƯỞNG TRUNG TÂM</t>
  </si>
  <si>
    <t>Tổng số:</t>
  </si>
  <si>
    <t>Người tổng hợp</t>
  </si>
  <si>
    <t>Nhu cầu tuyển dụng (CĐ)</t>
  </si>
  <si>
    <t>Tên Cơ quan/Doanh nghiệp</t>
  </si>
  <si>
    <t>Công ty cổ phần Phần mềm Việt Long</t>
  </si>
  <si>
    <t>451/24/43 Tô Hiến Thành, Phường 14, Quận 10, Tp.Hồ Chí Minh</t>
  </si>
  <si>
    <t>Chi nhánh Công ty cổ phần Viễn thông FPT</t>
  </si>
  <si>
    <t>Lô 37-39A, Đường số 19, Khu chế xuất Tân Thuận, phường Tân Thuận Đông, Quận 7, Tp.Hồ Chí Minh</t>
  </si>
  <si>
    <t>Công ty TNHH Công nghiệp Olympia Việt Nam</t>
  </si>
  <si>
    <t>Tầng trệt, tòa nhà Rosana, 60 Nguyễn Đình Chiểu, phường Đa Kao, Quận 1, Tp.Hồ Chí Minh</t>
  </si>
  <si>
    <t>Công ty TNHH Cơ nhiệt điện lạnh Bách Khoa</t>
  </si>
  <si>
    <t>497/6 Sư Vạn Hạnh, Phường 12, Quận 10, Tp.Hồ Chí Minh</t>
  </si>
  <si>
    <t>29B, Nguyễn Văn Tiếp, Phường 5, Tp.Tân An, tỉnh Long An</t>
  </si>
  <si>
    <t>Công ty TNHH SX TM CHU</t>
  </si>
  <si>
    <t>459, Bến Phú Lâm, Phường 9, Quận 6, Tp.Hồ Chí Minh</t>
  </si>
  <si>
    <t>Công ty TNHH MTV Ô tô Trường Hải Bình Tân - HCM (Mazda Bình Tân)</t>
  </si>
  <si>
    <t>75 Võ Văn Kiệt, phường An Lạc, quận Bình Tân, Tp.Hồ Chí Minh</t>
  </si>
  <si>
    <t>Công ty TNHH SX TM DV XD CPT</t>
  </si>
  <si>
    <t>1/5, Phan Văn Hớn, ấp Tiền Lân, xã Bà Điểm, huyện Hóc Môn, Tp.Hồ Chí Minh</t>
  </si>
  <si>
    <t>Công ty cổ phần Đầu tư Phát triển Liên Anh</t>
  </si>
  <si>
    <t>38/9 Nguyễn Sơn, phường Phú Thọ Hòa, quận Tân Phú, Tp.Hồ Chí Minh</t>
  </si>
  <si>
    <t>Công ty TNHH Thang máy Hải Giang Sơn</t>
  </si>
  <si>
    <t>12, Hoa Phượng, Phường 2, quận Phú Nhuận, Tp.Hồ Chí Minh</t>
  </si>
  <si>
    <t>Công ty TNHH SX TM DV XD Chinh Phú Thịnh</t>
  </si>
  <si>
    <t>86A, Phan Văn Hớn, xã Xuân Thới Thượng, huyện Hóc Môn, Tp.Hồ Chí Minh</t>
  </si>
  <si>
    <t>DANH SÁCH VÀ ĐỊA CHỈ ĐƠN VỊ SỬ DỤNG LAO ĐỘNG
Nghề Quản trị mạng máy tính khoa Công nghệ Thông tin- Năm 2022</t>
  </si>
  <si>
    <t>DANH SÁCH
Khảo sát ý kiến Cơ quan, Doanh nghiệp về chất lượng đào tạo nghề Quản trị mạng máy tính
Khoa Công nghệ Thông tin - Năm 2022</t>
  </si>
  <si>
    <t>Tp. Hồ Chí Minh, ngày 18 tháng 10 năm 2022</t>
  </si>
  <si>
    <t>Chi nhánh Công ty cổ phần Thương mại Mê Kông Xanh tại Long An</t>
  </si>
  <si>
    <t>Số lượng SV nghề QTMMT làm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</si>
</sst>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1" fontId="0" fillId="0" borderId="0" xfId="0" applyNumberFormat="1"/>
    <xf numFmtId="0" fontId="3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2038350</xdr:colOff>
      <xdr:row>1</xdr:row>
      <xdr:rowOff>180975</xdr:rowOff>
    </xdr:from>
    <xdr:to>
      <xdr:col>3</xdr:col>
      <xdr:colOff>314325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5172075" y="38100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829175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"/>
  <sheetViews>
    <sheetView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D7" sqref="D7"/>
    </sheetView>
  </sheetViews>
  <sheetFormatPr defaultRowHeight="15" x14ac:dyDescent="0.25"/>
  <cols>
    <col min="1" max="1" width="6.5703125" style="2" customWidth="1"/>
    <col min="2" max="2" width="40.42578125" style="2" customWidth="1"/>
    <col min="3" max="3" width="52.140625" style="2" customWidth="1"/>
    <col min="4" max="4" width="22.7109375" style="2" customWidth="1"/>
    <col min="5" max="5" width="11.85546875" style="2" customWidth="1"/>
    <col min="6" max="6" width="0" style="2" hidden="1" customWidth="1"/>
    <col min="7" max="16384" width="9.140625" style="2"/>
  </cols>
  <sheetData>
    <row r="1" spans="1:6" ht="15.75" x14ac:dyDescent="0.25">
      <c r="A1" s="6" t="s">
        <v>7</v>
      </c>
      <c r="C1" s="38" t="s">
        <v>0</v>
      </c>
      <c r="D1" s="38"/>
      <c r="E1" s="38"/>
    </row>
    <row r="2" spans="1:6" ht="15.75" x14ac:dyDescent="0.25">
      <c r="A2" s="6" t="s">
        <v>6</v>
      </c>
      <c r="C2" s="38" t="s">
        <v>1</v>
      </c>
      <c r="D2" s="38"/>
      <c r="E2" s="38"/>
    </row>
    <row r="3" spans="1:6" ht="15.75" x14ac:dyDescent="0.25">
      <c r="A3" s="4" t="s">
        <v>2</v>
      </c>
    </row>
    <row r="4" spans="1:6" ht="16.5" x14ac:dyDescent="0.25">
      <c r="A4" s="29"/>
      <c r="B4" s="29"/>
      <c r="C4" s="39" t="s">
        <v>40</v>
      </c>
      <c r="D4" s="39"/>
      <c r="E4" s="39"/>
    </row>
    <row r="5" spans="1:6" ht="84.75" customHeight="1" x14ac:dyDescent="0.3">
      <c r="A5" s="40" t="s">
        <v>39</v>
      </c>
      <c r="B5" s="40"/>
      <c r="C5" s="40"/>
      <c r="D5" s="40"/>
      <c r="E5" s="40"/>
    </row>
    <row r="6" spans="1:6" ht="8.25" customHeight="1" x14ac:dyDescent="0.25"/>
    <row r="7" spans="1:6" ht="33" customHeight="1" x14ac:dyDescent="0.25">
      <c r="A7" s="9" t="s">
        <v>3</v>
      </c>
      <c r="B7" s="10" t="s">
        <v>16</v>
      </c>
      <c r="C7" s="11" t="s">
        <v>4</v>
      </c>
      <c r="D7" s="10" t="s">
        <v>42</v>
      </c>
      <c r="E7" s="10" t="s">
        <v>5</v>
      </c>
      <c r="F7" s="30" t="s">
        <v>15</v>
      </c>
    </row>
    <row r="8" spans="1:6" ht="33" customHeight="1" x14ac:dyDescent="0.25">
      <c r="A8" s="5">
        <v>1</v>
      </c>
      <c r="B8" s="32" t="s">
        <v>17</v>
      </c>
      <c r="C8" s="32" t="s">
        <v>18</v>
      </c>
      <c r="D8" s="28">
        <v>1</v>
      </c>
      <c r="E8" s="1"/>
      <c r="F8" s="31">
        <v>1</v>
      </c>
    </row>
    <row r="9" spans="1:6" ht="33" customHeight="1" x14ac:dyDescent="0.25">
      <c r="A9" s="5">
        <v>2</v>
      </c>
      <c r="B9" s="17" t="s">
        <v>19</v>
      </c>
      <c r="C9" s="17" t="s">
        <v>20</v>
      </c>
      <c r="D9" s="28">
        <v>2</v>
      </c>
      <c r="E9" s="1"/>
      <c r="F9" s="31">
        <v>5</v>
      </c>
    </row>
    <row r="10" spans="1:6" ht="33" customHeight="1" x14ac:dyDescent="0.25">
      <c r="A10" s="5">
        <v>3</v>
      </c>
      <c r="B10" s="3" t="s">
        <v>21</v>
      </c>
      <c r="C10" s="12" t="s">
        <v>22</v>
      </c>
      <c r="D10" s="28">
        <v>1</v>
      </c>
      <c r="E10" s="1"/>
      <c r="F10" s="31">
        <v>2</v>
      </c>
    </row>
    <row r="11" spans="1:6" ht="33" customHeight="1" x14ac:dyDescent="0.25">
      <c r="A11" s="5">
        <v>4</v>
      </c>
      <c r="B11" s="3" t="s">
        <v>23</v>
      </c>
      <c r="C11" s="12" t="s">
        <v>24</v>
      </c>
      <c r="D11" s="28">
        <v>1</v>
      </c>
      <c r="E11" s="1"/>
      <c r="F11" s="31">
        <v>1</v>
      </c>
    </row>
    <row r="12" spans="1:6" ht="33" customHeight="1" x14ac:dyDescent="0.25">
      <c r="A12" s="5">
        <v>5</v>
      </c>
      <c r="B12" s="3" t="s">
        <v>41</v>
      </c>
      <c r="C12" s="12" t="s">
        <v>25</v>
      </c>
      <c r="D12" s="28">
        <v>1</v>
      </c>
      <c r="E12" s="1"/>
      <c r="F12" s="31">
        <v>1</v>
      </c>
    </row>
    <row r="13" spans="1:6" ht="33" customHeight="1" x14ac:dyDescent="0.25">
      <c r="A13" s="5">
        <v>6</v>
      </c>
      <c r="B13" s="3" t="s">
        <v>26</v>
      </c>
      <c r="C13" s="12" t="s">
        <v>27</v>
      </c>
      <c r="D13" s="28">
        <v>1</v>
      </c>
      <c r="E13" s="1"/>
      <c r="F13" s="31">
        <v>1</v>
      </c>
    </row>
    <row r="14" spans="1:6" ht="33" customHeight="1" x14ac:dyDescent="0.25">
      <c r="A14" s="5">
        <v>7</v>
      </c>
      <c r="B14" s="3" t="s">
        <v>28</v>
      </c>
      <c r="C14" s="12" t="s">
        <v>29</v>
      </c>
      <c r="D14" s="28">
        <v>1</v>
      </c>
      <c r="E14" s="1"/>
      <c r="F14" s="31">
        <v>1</v>
      </c>
    </row>
    <row r="15" spans="1:6" ht="33" customHeight="1" x14ac:dyDescent="0.25">
      <c r="A15" s="5">
        <v>8</v>
      </c>
      <c r="B15" s="17" t="s">
        <v>30</v>
      </c>
      <c r="C15" s="3" t="s">
        <v>31</v>
      </c>
      <c r="D15" s="28">
        <v>1</v>
      </c>
      <c r="E15" s="1"/>
      <c r="F15" s="31">
        <v>5</v>
      </c>
    </row>
    <row r="16" spans="1:6" ht="33" customHeight="1" x14ac:dyDescent="0.25">
      <c r="A16" s="5">
        <v>9</v>
      </c>
      <c r="B16" s="17" t="s">
        <v>32</v>
      </c>
      <c r="C16" s="17" t="s">
        <v>33</v>
      </c>
      <c r="D16" s="28">
        <v>1</v>
      </c>
      <c r="E16" s="1"/>
      <c r="F16" s="31">
        <v>2</v>
      </c>
    </row>
    <row r="17" spans="1:6" ht="33" customHeight="1" x14ac:dyDescent="0.25">
      <c r="A17" s="5">
        <v>10</v>
      </c>
      <c r="B17" s="17" t="s">
        <v>34</v>
      </c>
      <c r="C17" s="17" t="s">
        <v>35</v>
      </c>
      <c r="D17" s="28">
        <v>1</v>
      </c>
      <c r="E17" s="1"/>
      <c r="F17" s="31">
        <v>3</v>
      </c>
    </row>
    <row r="18" spans="1:6" ht="33" customHeight="1" x14ac:dyDescent="0.25">
      <c r="A18" s="5">
        <v>11</v>
      </c>
      <c r="B18" s="3" t="s">
        <v>36</v>
      </c>
      <c r="C18" s="12" t="s">
        <v>37</v>
      </c>
      <c r="D18" s="28">
        <v>1</v>
      </c>
      <c r="E18" s="1"/>
      <c r="F18" s="31">
        <v>1</v>
      </c>
    </row>
    <row r="19" spans="1:6" ht="24" customHeight="1" x14ac:dyDescent="0.25">
      <c r="A19" s="36" t="str">
        <f>"Tổng: "&amp;COUNTA(B8:B18)</f>
        <v>Tổng: 11</v>
      </c>
      <c r="B19" s="37"/>
      <c r="C19" s="3"/>
      <c r="D19" s="13">
        <f>SUM(D8:D18)</f>
        <v>12</v>
      </c>
      <c r="E19" s="1"/>
      <c r="F19" s="31"/>
    </row>
    <row r="20" spans="1:6" ht="19.5" customHeight="1" x14ac:dyDescent="0.25">
      <c r="A20" s="18"/>
      <c r="B20" s="18"/>
      <c r="C20" s="19"/>
      <c r="D20" s="20"/>
      <c r="E20" s="21"/>
    </row>
    <row r="21" spans="1:6" ht="16.5" x14ac:dyDescent="0.25">
      <c r="A21" s="27" t="str">
        <f>"Tổng số: "&amp;A18&amp;" Cơ quan, Doanh nghiệp"</f>
        <v>Tổng số: 11 Cơ quan, Doanh nghiệp</v>
      </c>
      <c r="B21" s="18"/>
      <c r="C21" s="19"/>
      <c r="D21" s="20"/>
      <c r="E21" s="24"/>
      <c r="F21" s="25"/>
    </row>
    <row r="22" spans="1:6" ht="51.75" customHeight="1" x14ac:dyDescent="0.3">
      <c r="A22" s="7"/>
      <c r="B22" s="33" t="s">
        <v>12</v>
      </c>
      <c r="C22" s="34" t="s">
        <v>14</v>
      </c>
      <c r="D22" s="34"/>
      <c r="E22" s="34"/>
    </row>
    <row r="23" spans="1:6" ht="16.5" customHeight="1" x14ac:dyDescent="0.3">
      <c r="A23" s="7"/>
      <c r="B23" s="33"/>
      <c r="D23" s="15"/>
      <c r="E23" s="8"/>
    </row>
    <row r="24" spans="1:6" ht="30" customHeight="1" x14ac:dyDescent="0.3">
      <c r="A24" s="7"/>
      <c r="B24" s="33"/>
      <c r="D24" s="15"/>
      <c r="E24" s="8"/>
    </row>
    <row r="25" spans="1:6" ht="17.25" x14ac:dyDescent="0.3">
      <c r="A25" s="7"/>
      <c r="B25" s="33"/>
      <c r="D25" s="15"/>
      <c r="E25" s="8"/>
    </row>
    <row r="26" spans="1:6" ht="25.5" customHeight="1" x14ac:dyDescent="0.25">
      <c r="B26" s="33" t="s">
        <v>8</v>
      </c>
      <c r="C26" s="35" t="s">
        <v>10</v>
      </c>
      <c r="D26" s="35"/>
      <c r="E26" s="35"/>
    </row>
  </sheetData>
  <autoFilter ref="A7:F19">
    <sortState ref="A8:F22">
      <sortCondition descending="1" ref="B7:B22"/>
    </sortState>
  </autoFilter>
  <mergeCells count="7">
    <mergeCell ref="C22:E22"/>
    <mergeCell ref="C26:E26"/>
    <mergeCell ref="A19:B19"/>
    <mergeCell ref="C1:E1"/>
    <mergeCell ref="C2:E2"/>
    <mergeCell ref="C4:E4"/>
    <mergeCell ref="A5:E5"/>
  </mergeCells>
  <pageMargins left="0.67" right="0.47" top="0.75" bottom="0.49" header="0.34" footer="0.22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8"/>
  <sheetViews>
    <sheetView tabSelected="1" workbookViewId="0">
      <pane xSplit="2" ySplit="7" topLeftCell="C17" activePane="bottomRight" state="frozen"/>
      <selection pane="topRight" activeCell="C1" sqref="C1"/>
      <selection pane="bottomLeft" activeCell="A10" sqref="A10"/>
      <selection pane="bottomRight" activeCell="A8" sqref="A8:A18"/>
    </sheetView>
  </sheetViews>
  <sheetFormatPr defaultRowHeight="15" x14ac:dyDescent="0.25"/>
  <cols>
    <col min="1" max="1" width="4.85546875" style="2" customWidth="1"/>
    <col min="2" max="2" width="38.140625" style="2" customWidth="1"/>
    <col min="3" max="3" width="49.7109375" style="2" customWidth="1"/>
    <col min="4" max="4" width="22.5703125" style="2" customWidth="1"/>
    <col min="5" max="5" width="12.5703125" style="2" customWidth="1"/>
    <col min="6" max="16384" width="9.140625" style="2"/>
  </cols>
  <sheetData>
    <row r="1" spans="1:5" ht="15.75" x14ac:dyDescent="0.25">
      <c r="A1" s="6" t="s">
        <v>7</v>
      </c>
      <c r="C1" s="38" t="s">
        <v>0</v>
      </c>
      <c r="D1" s="38"/>
      <c r="E1" s="38"/>
    </row>
    <row r="2" spans="1:5" ht="15.75" x14ac:dyDescent="0.25">
      <c r="A2" s="6" t="s">
        <v>6</v>
      </c>
      <c r="C2" s="38" t="s">
        <v>1</v>
      </c>
      <c r="D2" s="38"/>
      <c r="E2" s="38"/>
    </row>
    <row r="3" spans="1:5" ht="15.75" x14ac:dyDescent="0.25">
      <c r="A3" s="4" t="s">
        <v>2</v>
      </c>
    </row>
    <row r="4" spans="1:5" ht="16.5" x14ac:dyDescent="0.25">
      <c r="A4" s="29"/>
      <c r="B4" s="29"/>
      <c r="C4" s="39" t="s">
        <v>40</v>
      </c>
      <c r="D4" s="39"/>
      <c r="E4" s="39"/>
    </row>
    <row r="5" spans="1:5" ht="57" customHeight="1" x14ac:dyDescent="0.3">
      <c r="A5" s="40" t="s">
        <v>38</v>
      </c>
      <c r="B5" s="40"/>
      <c r="C5" s="40"/>
      <c r="D5" s="40"/>
      <c r="E5" s="40"/>
    </row>
    <row r="6" spans="1:5" ht="16.5" customHeight="1" x14ac:dyDescent="0.25"/>
    <row r="7" spans="1:5" ht="33" x14ac:dyDescent="0.25">
      <c r="A7" s="9" t="s">
        <v>3</v>
      </c>
      <c r="B7" s="10" t="s">
        <v>11</v>
      </c>
      <c r="C7" s="11" t="s">
        <v>4</v>
      </c>
      <c r="D7" s="10" t="s">
        <v>42</v>
      </c>
      <c r="E7" s="10" t="s">
        <v>5</v>
      </c>
    </row>
    <row r="8" spans="1:5" ht="33" customHeight="1" x14ac:dyDescent="0.25">
      <c r="A8" s="5">
        <v>1</v>
      </c>
      <c r="B8" s="32" t="s">
        <v>17</v>
      </c>
      <c r="C8" s="32" t="s">
        <v>18</v>
      </c>
      <c r="D8" s="28">
        <v>1</v>
      </c>
      <c r="E8" s="1"/>
    </row>
    <row r="9" spans="1:5" ht="33" customHeight="1" x14ac:dyDescent="0.25">
      <c r="A9" s="5">
        <v>2</v>
      </c>
      <c r="B9" s="17" t="s">
        <v>19</v>
      </c>
      <c r="C9" s="17" t="s">
        <v>20</v>
      </c>
      <c r="D9" s="28">
        <v>2</v>
      </c>
      <c r="E9" s="1"/>
    </row>
    <row r="10" spans="1:5" ht="33" customHeight="1" x14ac:dyDescent="0.25">
      <c r="A10" s="5">
        <v>3</v>
      </c>
      <c r="B10" s="3" t="s">
        <v>21</v>
      </c>
      <c r="C10" s="12" t="s">
        <v>22</v>
      </c>
      <c r="D10" s="28">
        <v>1</v>
      </c>
      <c r="E10" s="1"/>
    </row>
    <row r="11" spans="1:5" ht="33" customHeight="1" x14ac:dyDescent="0.25">
      <c r="A11" s="5">
        <v>4</v>
      </c>
      <c r="B11" s="3" t="s">
        <v>23</v>
      </c>
      <c r="C11" s="12" t="s">
        <v>24</v>
      </c>
      <c r="D11" s="28">
        <v>1</v>
      </c>
      <c r="E11" s="1"/>
    </row>
    <row r="12" spans="1:5" ht="33" customHeight="1" x14ac:dyDescent="0.25">
      <c r="A12" s="5">
        <v>5</v>
      </c>
      <c r="B12" s="3" t="s">
        <v>41</v>
      </c>
      <c r="C12" s="12" t="s">
        <v>25</v>
      </c>
      <c r="D12" s="28">
        <v>1</v>
      </c>
      <c r="E12" s="1"/>
    </row>
    <row r="13" spans="1:5" ht="33" customHeight="1" x14ac:dyDescent="0.25">
      <c r="A13" s="5">
        <v>6</v>
      </c>
      <c r="B13" s="3" t="s">
        <v>26</v>
      </c>
      <c r="C13" s="12" t="s">
        <v>27</v>
      </c>
      <c r="D13" s="28">
        <v>1</v>
      </c>
      <c r="E13" s="1"/>
    </row>
    <row r="14" spans="1:5" ht="33" customHeight="1" x14ac:dyDescent="0.25">
      <c r="A14" s="5">
        <v>7</v>
      </c>
      <c r="B14" s="3" t="s">
        <v>28</v>
      </c>
      <c r="C14" s="12" t="s">
        <v>29</v>
      </c>
      <c r="D14" s="28">
        <v>1</v>
      </c>
      <c r="E14" s="1"/>
    </row>
    <row r="15" spans="1:5" ht="33" customHeight="1" x14ac:dyDescent="0.25">
      <c r="A15" s="5">
        <v>8</v>
      </c>
      <c r="B15" s="17" t="s">
        <v>30</v>
      </c>
      <c r="C15" s="3" t="s">
        <v>31</v>
      </c>
      <c r="D15" s="28">
        <v>1</v>
      </c>
      <c r="E15" s="1"/>
    </row>
    <row r="16" spans="1:5" ht="33" customHeight="1" x14ac:dyDescent="0.25">
      <c r="A16" s="5">
        <v>9</v>
      </c>
      <c r="B16" s="17" t="s">
        <v>32</v>
      </c>
      <c r="C16" s="17" t="s">
        <v>33</v>
      </c>
      <c r="D16" s="28">
        <v>1</v>
      </c>
      <c r="E16" s="1"/>
    </row>
    <row r="17" spans="1:5" ht="33" x14ac:dyDescent="0.25">
      <c r="A17" s="5">
        <v>10</v>
      </c>
      <c r="B17" s="17" t="s">
        <v>34</v>
      </c>
      <c r="C17" s="17" t="s">
        <v>35</v>
      </c>
      <c r="D17" s="28">
        <v>1</v>
      </c>
      <c r="E17" s="1"/>
    </row>
    <row r="18" spans="1:5" ht="33" x14ac:dyDescent="0.25">
      <c r="A18" s="5">
        <v>11</v>
      </c>
      <c r="B18" s="3" t="s">
        <v>36</v>
      </c>
      <c r="C18" s="12" t="s">
        <v>37</v>
      </c>
      <c r="D18" s="28">
        <v>1</v>
      </c>
      <c r="E18" s="1"/>
    </row>
    <row r="19" spans="1:5" ht="24" customHeight="1" x14ac:dyDescent="0.25">
      <c r="A19" s="36" t="str">
        <f>"Tổng: "&amp;COUNTA(B8:B18)</f>
        <v>Tổng: 11</v>
      </c>
      <c r="B19" s="37"/>
      <c r="C19" s="3"/>
      <c r="D19" s="13">
        <f>SUM(D8:D18)</f>
        <v>12</v>
      </c>
      <c r="E19" s="1"/>
    </row>
    <row r="20" spans="1:5" ht="19.5" customHeight="1" x14ac:dyDescent="0.25">
      <c r="A20" s="18"/>
      <c r="B20" s="18"/>
      <c r="C20" s="19"/>
      <c r="D20" s="20"/>
      <c r="E20" s="21"/>
    </row>
    <row r="21" spans="1:5" ht="16.5" x14ac:dyDescent="0.25">
      <c r="A21" s="26" t="s">
        <v>13</v>
      </c>
      <c r="B21" s="18"/>
      <c r="C21" s="19"/>
      <c r="D21" s="20"/>
      <c r="E21" s="24"/>
    </row>
    <row r="22" spans="1:5" ht="16.5" x14ac:dyDescent="0.25">
      <c r="A22" s="27" t="str">
        <f>"- Số lượng doanh nghiệp: "&amp;A18&amp;" DN"</f>
        <v>- Số lượng doanh nghiệp: 11 DN</v>
      </c>
      <c r="B22" s="18"/>
      <c r="C22" s="19"/>
      <c r="D22" s="20"/>
      <c r="E22" s="24"/>
    </row>
    <row r="23" spans="1:5" ht="16.5" x14ac:dyDescent="0.25">
      <c r="A23" s="27" t="str">
        <f>"- Số lượng sinh viên làm tại doanh nghiệp: "&amp;D19&amp;" SV"</f>
        <v>- Số lượng sinh viên làm tại doanh nghiệp: 12 SV</v>
      </c>
      <c r="B23" s="18"/>
      <c r="C23" s="19"/>
      <c r="D23" s="20"/>
      <c r="E23" s="24"/>
    </row>
    <row r="24" spans="1:5" ht="38.25" customHeight="1" x14ac:dyDescent="0.3">
      <c r="A24" s="7"/>
      <c r="B24" s="16" t="s">
        <v>12</v>
      </c>
      <c r="D24" s="22" t="s">
        <v>9</v>
      </c>
      <c r="E24" s="23"/>
    </row>
    <row r="25" spans="1:5" ht="16.5" customHeight="1" x14ac:dyDescent="0.3">
      <c r="A25" s="7"/>
      <c r="B25" s="16"/>
      <c r="D25" s="15"/>
      <c r="E25" s="8"/>
    </row>
    <row r="26" spans="1:5" ht="15" customHeight="1" x14ac:dyDescent="0.3">
      <c r="A26" s="7"/>
      <c r="B26" s="16"/>
      <c r="D26" s="15"/>
      <c r="E26" s="8"/>
    </row>
    <row r="27" spans="1:5" ht="17.25" x14ac:dyDescent="0.3">
      <c r="A27" s="7"/>
      <c r="B27" s="16"/>
      <c r="D27" s="15"/>
      <c r="E27" s="8"/>
    </row>
    <row r="28" spans="1:5" ht="25.5" customHeight="1" x14ac:dyDescent="0.25">
      <c r="B28" s="16" t="s">
        <v>8</v>
      </c>
      <c r="D28" s="16" t="s">
        <v>10</v>
      </c>
      <c r="E28" s="14"/>
    </row>
  </sheetData>
  <autoFilter ref="A7:E19"/>
  <mergeCells count="5">
    <mergeCell ref="C1:E1"/>
    <mergeCell ref="C2:E2"/>
    <mergeCell ref="C4:E4"/>
    <mergeCell ref="A5:E5"/>
    <mergeCell ref="A19:B19"/>
  </mergeCells>
  <pageMargins left="0.83" right="0.78" top="0.75" bottom="0.66" header="0.34" footer="0.22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khảo sát DN 22-23</vt:lpstr>
      <vt:lpstr>DS DN SỬ DỤNG LĐ 22-23</vt:lpstr>
      <vt:lpstr>Sheet1</vt:lpstr>
      <vt:lpstr>'DS DN SỬ DỤNG LĐ 22-23'!Print_Titles</vt:lpstr>
      <vt:lpstr>'DS khảo sát DN 22-23'!Print_Titles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2023-12-27T06:34:06Z</cp:lastPrinted>
  <dcterms:created xsi:type="dcterms:W3CDTF">2020-08-08T00:14:48Z</dcterms:created>
  <dcterms:modified xsi:type="dcterms:W3CDTF">2023-12-27T06:39:10Z</dcterms:modified>
</cp:coreProperties>
</file>