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khanh\MAY CU\GVCN-CVHT\23T4-CTM1\ren luyen HK1\"/>
    </mc:Choice>
  </mc:AlternateContent>
  <bookViews>
    <workbookView xWindow="0" yWindow="0" windowWidth="20490" windowHeight="7650" firstSheet="1" activeTab="1"/>
  </bookViews>
  <sheets>
    <sheet name="Kangatang" sheetId="4" state="veryHidden" r:id="rId1"/>
    <sheet name="Sheet1" sheetId="1" r:id="rId2"/>
    <sheet name="Sheet2" sheetId="2" r:id="rId3"/>
    <sheet name="Sheet3" sheetId="3" r:id="rId4"/>
  </sheets>
  <calcPr calcId="162913"/>
</workbook>
</file>

<file path=xl/calcChain.xml><?xml version="1.0" encoding="utf-8"?>
<calcChain xmlns="http://schemas.openxmlformats.org/spreadsheetml/2006/main">
  <c r="G60" i="1" l="1"/>
  <c r="G59" i="1"/>
  <c r="G58" i="1"/>
  <c r="G57" i="1"/>
  <c r="G56" i="1"/>
  <c r="G55" i="1"/>
  <c r="G54" i="1"/>
  <c r="G53" i="1"/>
  <c r="G52" i="1"/>
  <c r="G51" i="1"/>
  <c r="G50" i="1"/>
  <c r="G49" i="1"/>
  <c r="G48" i="1"/>
  <c r="G47" i="1"/>
  <c r="G46" i="1"/>
  <c r="G45" i="1"/>
  <c r="G44" i="1"/>
  <c r="G43" i="1"/>
  <c r="G42" i="1"/>
  <c r="G41" i="1"/>
  <c r="G40" i="1"/>
  <c r="G39" i="1"/>
  <c r="G38" i="1"/>
  <c r="G37" i="1"/>
  <c r="G36" i="1"/>
  <c r="G35" i="1"/>
  <c r="G34" i="1"/>
  <c r="G33" i="1"/>
</calcChain>
</file>

<file path=xl/sharedStrings.xml><?xml version="1.0" encoding="utf-8"?>
<sst xmlns="http://schemas.openxmlformats.org/spreadsheetml/2006/main" count="184" uniqueCount="165">
  <si>
    <t>CỘNG HÒA XÃ HỘI CHỦ NGHĨA VIỆT NAM</t>
  </si>
  <si>
    <t>Độc lập - Tự do - Hạnh phúc</t>
  </si>
  <si>
    <t>TRƯỜNG CAO ĐẲNG LÝ TỰ TRỌNG</t>
  </si>
  <si>
    <t>THÀNH PHỐ HỒ CHÍ MINH</t>
  </si>
  <si>
    <t>BIÊN BẢN HỌP LỚP ĐÁNH GIÁ KẾT QUẢ RÈN LUYỆN SINH VIÊN</t>
  </si>
  <si>
    <t>1.</t>
  </si>
  <si>
    <t>2.</t>
  </si>
  <si>
    <t>3.</t>
  </si>
  <si>
    <t>Chủ tọa phiên họp và thành phần tham dự:</t>
  </si>
  <si>
    <t>Nội dung cuộc họp:</t>
  </si>
  <si>
    <t>4.</t>
  </si>
  <si>
    <t xml:space="preserve">          Căn cứ kết quả học tập, chuyên cần và thống kê nội dung tham gia hoạt động, phong trào trong học kỳ, cố vấn học tập thông qua mức điểm tự đánh giá của từng SV và xem xét, xin ý kiến đóng góp của tập thể lớp, cụ thể:</t>
  </si>
  <si>
    <t>TT</t>
  </si>
  <si>
    <t>Mã số SV</t>
  </si>
  <si>
    <t>HỌ VÀ TÊN</t>
  </si>
  <si>
    <t>SV TỰ ĐÁNH GIÁ</t>
  </si>
  <si>
    <t>TẬP THỂ LỚP ĐÁNH GIÁ</t>
  </si>
  <si>
    <t xml:space="preserve">Điểm </t>
  </si>
  <si>
    <t>Xếp loại</t>
  </si>
  <si>
    <t>Tỷ lệ</t>
  </si>
  <si>
    <t>GHI CHÚ</t>
  </si>
  <si>
    <t>Tổng kết phân loại đánh giá rèn luyện của lớp:</t>
  </si>
  <si>
    <t>XẾP LOẠI</t>
  </si>
  <si>
    <t>SỐ LƯỢNG</t>
  </si>
  <si>
    <t>TỶ LỆ</t>
  </si>
  <si>
    <t>Xuất sắc</t>
  </si>
  <si>
    <t>Tốt</t>
  </si>
  <si>
    <t>Khá</t>
  </si>
  <si>
    <t>Trung bình</t>
  </si>
  <si>
    <t>Yếu</t>
  </si>
  <si>
    <t>THƯ KÝ</t>
  </si>
  <si>
    <t>CHỦ TỌA</t>
  </si>
  <si>
    <t>Ý KIẾN CỦA LÃNH ĐẠO KHOA</t>
  </si>
  <si>
    <t>………………………………………………………………..……………………………………………………….......…………
……………………………………………………..…………………………………………………………………...........…………
………………………………………………………….......…………………………………………………………….......………
………………………………...………………………………………………...…………………………………………...............
………………….................................................................................................................................................................................</t>
  </si>
  <si>
    <t>Thành phố Hồ Chí Minh, ngày … tháng … năm ……</t>
  </si>
  <si>
    <t>TRƯỞNG KHOA</t>
  </si>
  <si>
    <t>01</t>
  </si>
  <si>
    <t>02</t>
  </si>
  <si>
    <t>03</t>
  </si>
  <si>
    <t>04</t>
  </si>
  <si>
    <t>Nguyễn Văn</t>
  </si>
  <si>
    <t>Không xếp loại</t>
  </si>
  <si>
    <t>KHOA CƠ KHÍ</t>
  </si>
  <si>
    <t>LỚP: 23T4-CTM1</t>
  </si>
  <si>
    <t>HỌC KỲ: I</t>
  </si>
  <si>
    <t>NĂM HỌC: 2023-2024</t>
  </si>
  <si>
    <t>Chủ tọa: Bà Đỗ Thị Phương Khanh; Chức vụ: Cố vấn học tập.</t>
  </si>
  <si>
    <t>Thành phần tham dự: Tập thể lớp 23T4-CTM1</t>
  </si>
  <si>
    <t>Đỗ Thị Phương Khanh</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</si>
  <si>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</si>
  <si>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</si>
  <si>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</si>
  <si>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</si>
  <si>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</si>
  <si>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</si>
  <si>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</si>
  <si>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</si>
  <si>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</si>
  <si>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</si>
  <si>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</si>
  <si>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</si>
  <si>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</si>
  <si>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</si>
  <si>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</si>
  <si>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</si>
  <si>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</si>
  <si>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</si>
  <si>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</si>
  <si>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</si>
  <si>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</si>
  <si>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</si>
  <si>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</si>
  <si>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</si>
  <si>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</si>
  <si>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</si>
  <si>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</si>
  <si>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</si>
  <si>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</si>
  <si>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</si>
  <si>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</si>
  <si>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</si>
  <si>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</si>
  <si>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</si>
  <si>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</si>
  <si>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</si>
  <si>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Dương Ngọc Đức</t>
  </si>
  <si>
    <t>Lê Tuấn</t>
  </si>
  <si>
    <t>Nguyễn Hồng</t>
  </si>
  <si>
    <t>Hồ Gia</t>
  </si>
  <si>
    <t>Nguyễn Quý</t>
  </si>
  <si>
    <t>Trần Quang</t>
  </si>
  <si>
    <t>Trương Minh</t>
  </si>
  <si>
    <t>Ngô Thanh</t>
  </si>
  <si>
    <t>Nguyên Phúc Lộc</t>
  </si>
  <si>
    <t>Phan Huỳnh Công</t>
  </si>
  <si>
    <t>Trần Minh</t>
  </si>
  <si>
    <t>Lương Ngọc</t>
  </si>
  <si>
    <t>Nguyễn Hoàng</t>
  </si>
  <si>
    <t>Nguyễn Minh</t>
  </si>
  <si>
    <t>Trần Khánh</t>
  </si>
  <si>
    <t>Bùi Thanh</t>
  </si>
  <si>
    <t>Nguyễn Thanh Kim</t>
  </si>
  <si>
    <t>Nguyễn Thành</t>
  </si>
  <si>
    <t>Trương Việt</t>
  </si>
  <si>
    <t>Nguyễn Phúc</t>
  </si>
  <si>
    <t>Nguyễn Hoàng Duy</t>
  </si>
  <si>
    <t>Phạm Trung</t>
  </si>
  <si>
    <t>Phạm Nguyễn Thiên</t>
  </si>
  <si>
    <t>Lợi Gia</t>
  </si>
  <si>
    <t>Huỳnh Minh</t>
  </si>
  <si>
    <t>Ngô Hoàng Tấn</t>
  </si>
  <si>
    <t>Nguyễn Tấn</t>
  </si>
  <si>
    <t>Lê Minh</t>
  </si>
  <si>
    <t>Đào Vũ Trọng</t>
  </si>
  <si>
    <t>Nguyễn Đặng Quốc</t>
  </si>
  <si>
    <t>Phan Gia</t>
  </si>
  <si>
    <t>Võ Anh</t>
  </si>
  <si>
    <t>Nguyễn Đồng Tấn</t>
  </si>
  <si>
    <t>Nguyễn Đặng Trọng</t>
  </si>
  <si>
    <t>Trần Anh</t>
  </si>
  <si>
    <t>Huỳnh Long</t>
  </si>
  <si>
    <t>Phạm Quang</t>
  </si>
  <si>
    <t>Mai Uy</t>
  </si>
  <si>
    <t>Trần Quang Anh</t>
  </si>
  <si>
    <t>Anh</t>
  </si>
  <si>
    <t>Bảo</t>
  </si>
  <si>
    <t>Bình</t>
  </si>
  <si>
    <t>Đại</t>
  </si>
  <si>
    <t>Danh</t>
  </si>
  <si>
    <t>Đạt</t>
  </si>
  <si>
    <t>Dậu</t>
  </si>
  <si>
    <t>Đức</t>
  </si>
  <si>
    <t>Duy</t>
  </si>
  <si>
    <t>Hiếu</t>
  </si>
  <si>
    <t>Hoàng</t>
  </si>
  <si>
    <t>Hưng</t>
  </si>
  <si>
    <t>Huy</t>
  </si>
  <si>
    <t>Khang</t>
  </si>
  <si>
    <t>Khanh</t>
  </si>
  <si>
    <t>Kiên</t>
  </si>
  <si>
    <t>Long</t>
  </si>
  <si>
    <t>Nguyên</t>
  </si>
  <si>
    <t>Nhất</t>
  </si>
  <si>
    <t>Nhựt</t>
  </si>
  <si>
    <t>Phát</t>
  </si>
  <si>
    <t>Sang</t>
  </si>
  <si>
    <t>Thái</t>
  </si>
  <si>
    <t>Thiện</t>
  </si>
  <si>
    <t>Thịnh</t>
  </si>
  <si>
    <t>Thuận</t>
  </si>
  <si>
    <t>Tính</t>
  </si>
  <si>
    <t>Tuấn</t>
  </si>
  <si>
    <t>Viên</t>
  </si>
  <si>
    <t>Vinh</t>
  </si>
  <si>
    <t>Vũ</t>
  </si>
  <si>
    <t>Hiện diện: 29/40 SV.</t>
  </si>
  <si>
    <t>TB</t>
  </si>
  <si>
    <t>KHÁ</t>
  </si>
  <si>
    <t>Chung Trần Thế Vinh</t>
  </si>
  <si>
    <t>Vắng: 11, lý do: Không rõ</t>
  </si>
  <si>
    <t>Thư ký: Nguyên Phúc Lộc Đại; Chức vụ: Lớp trưởng</t>
  </si>
  <si>
    <t>Nguyên Phúc Lộc Đại</t>
  </si>
  <si>
    <r>
      <t xml:space="preserve">Địa điểm: </t>
    </r>
    <r>
      <rPr>
        <sz val="13"/>
        <color theme="1"/>
        <rFont val="Times New Roman"/>
        <family val="1"/>
      </rPr>
      <t>H1.2-07</t>
    </r>
  </si>
  <si>
    <r>
      <rPr>
        <b/>
        <sz val="13"/>
        <color theme="1"/>
        <rFont val="Times New Roman"/>
        <family val="1"/>
      </rPr>
      <t xml:space="preserve">Thời gian họp: </t>
    </r>
    <r>
      <rPr>
        <sz val="13"/>
        <color theme="1"/>
        <rFont val="Times New Roman"/>
        <family val="1"/>
      </rPr>
      <t>11 giờ 50 phút ngày 28/02/2024</t>
    </r>
  </si>
  <si>
    <t xml:space="preserve">          Thư ký thông qua toàn văn biên bản cuộc họp, các thành viên dự họp nhất trí, không có ý kiến gì thêm.
          Cuộc họp kết thúc lúc 12 giờ 20 phút cùng ngày./.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</si>
</sst>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theme="1"/>
      <name val="Calibri"/>
      <family val="2"/>
      <charset val="163"/>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sz val="10"/>
      <color theme="1"/>
      <name val="Times New Roman"/>
      <family val="1"/>
    </font>
    <font>
      <i/>
      <sz val="13"/>
      <color theme="1"/>
      <name val="Times New Roman"/>
      <family val="1"/>
    </font>
    <font>
      <sz val="12"/>
      <name val="Times New Roman"/>
      <family val="1"/>
    </font>
    <font>
      <sz val="11"/>
      <color theme="1"/>
      <name val="Times New Roman"/>
      <family val="1"/>
    </font>
  </fonts>
  <fills count="3">
    <fill>
      <patternFill patternType="none"/>
    </fill>
    <fill>
      <patternFill patternType="gray125"/>
    </fill>
    <fill>
      <patternFill patternType="solid">
        <fgColor indexed="9"/>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thin">
        <color indexed="64"/>
      </bottom>
      <diagonal/>
    </border>
  </borders>
  <cellStyleXfs count="1">
    <xf numFmtId="0" fontId="0" fillId="0" borderId="0"/>
  </cellStyleXfs>
  <cellXfs count="51">
    <xf numFmtId="0" fontId="0" fillId="0" borderId="0" xfId="0"/>
    <xf numFmtId="0" fontId="1" fillId="0" borderId="0" xfId="0" applyFont="1" applyAlignment="1">
      <alignment vertical="center"/>
    </xf>
    <xf numFmtId="0" fontId="1" fillId="0" borderId="0" xfId="0" applyFont="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0" xfId="0" applyFont="1" applyAlignment="1">
      <alignment horizontal="center" vertical="center"/>
    </xf>
    <xf numFmtId="0" fontId="2" fillId="0" borderId="0" xfId="0" applyFont="1" applyAlignment="1">
      <alignment vertical="center"/>
    </xf>
    <xf numFmtId="0" fontId="1" fillId="0" borderId="0" xfId="0" applyFont="1" applyAlignment="1">
      <alignment horizontal="right" vertical="center"/>
    </xf>
    <xf numFmtId="0" fontId="2" fillId="0" borderId="0" xfId="0" applyFont="1" applyAlignment="1">
      <alignment horizontal="right" vertical="center"/>
    </xf>
    <xf numFmtId="0" fontId="1" fillId="0" borderId="0" xfId="0" applyFont="1" applyAlignment="1">
      <alignment vertical="center" wrapText="1"/>
    </xf>
    <xf numFmtId="0" fontId="4" fillId="0" borderId="1" xfId="0" applyFont="1" applyBorder="1" applyAlignment="1">
      <alignment horizontal="center" vertical="center" wrapText="1"/>
    </xf>
    <xf numFmtId="0" fontId="3" fillId="0" borderId="1" xfId="0" applyFont="1" applyBorder="1" applyAlignment="1">
      <alignment vertical="center"/>
    </xf>
    <xf numFmtId="0" fontId="4" fillId="0" borderId="0" xfId="0" applyFont="1" applyAlignment="1">
      <alignment horizontal="center" vertical="center"/>
    </xf>
    <xf numFmtId="0" fontId="6" fillId="0" borderId="0" xfId="0" applyFont="1" applyAlignment="1">
      <alignment horizontal="right"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3" fillId="0" borderId="8" xfId="0" applyFont="1" applyBorder="1" applyAlignment="1">
      <alignment vertical="center" wrapText="1"/>
    </xf>
    <xf numFmtId="0" fontId="3" fillId="0" borderId="9" xfId="0" applyFont="1" applyBorder="1" applyAlignment="1">
      <alignment vertical="center" wrapText="1"/>
    </xf>
    <xf numFmtId="10" fontId="3" fillId="0" borderId="1" xfId="0" applyNumberFormat="1" applyFont="1" applyBorder="1" applyAlignment="1">
      <alignment horizontal="center" vertical="center" wrapText="1"/>
    </xf>
    <xf numFmtId="0" fontId="7" fillId="0" borderId="0" xfId="0" applyFont="1" applyAlignment="1">
      <alignment vertical="center"/>
    </xf>
    <xf numFmtId="0" fontId="1" fillId="0" borderId="0" xfId="0" applyFont="1" applyAlignment="1">
      <alignment horizontal="center" vertical="center"/>
    </xf>
    <xf numFmtId="49" fontId="8" fillId="0" borderId="3" xfId="0" applyNumberFormat="1" applyFont="1" applyBorder="1" applyAlignment="1" applyProtection="1">
      <alignment horizontal="left" vertical="center" wrapText="1"/>
    </xf>
    <xf numFmtId="1" fontId="3" fillId="0" borderId="10" xfId="0" applyNumberFormat="1" applyFont="1" applyBorder="1" applyAlignment="1" applyProtection="1">
      <alignment horizontal="center" vertical="center" wrapText="1"/>
    </xf>
    <xf numFmtId="49" fontId="3" fillId="0" borderId="3" xfId="0" applyNumberFormat="1" applyFont="1" applyBorder="1" applyAlignment="1" applyProtection="1">
      <alignment horizontal="left" vertical="center" wrapText="1"/>
    </xf>
    <xf numFmtId="1" fontId="3" fillId="0" borderId="10" xfId="0" applyNumberFormat="1" applyFont="1" applyFill="1" applyBorder="1" applyAlignment="1" applyProtection="1">
      <alignment horizontal="center" vertical="center" wrapText="1"/>
    </xf>
    <xf numFmtId="49" fontId="3" fillId="0" borderId="3" xfId="0" applyNumberFormat="1" applyFont="1" applyFill="1" applyBorder="1" applyAlignment="1" applyProtection="1">
      <alignment horizontal="left" vertical="center" wrapText="1"/>
    </xf>
    <xf numFmtId="0" fontId="2" fillId="0" borderId="0" xfId="0" applyFont="1" applyAlignment="1">
      <alignment horizontal="center" vertical="center"/>
    </xf>
    <xf numFmtId="0" fontId="4" fillId="0" borderId="1" xfId="0" applyFont="1" applyBorder="1" applyAlignment="1">
      <alignment horizontal="center" vertical="center"/>
    </xf>
    <xf numFmtId="0" fontId="1" fillId="0" borderId="0" xfId="0" applyFont="1" applyAlignment="1">
      <alignment horizontal="justify" vertical="justify" wrapText="1"/>
    </xf>
    <xf numFmtId="0" fontId="4" fillId="0" borderId="1" xfId="0" applyFont="1" applyBorder="1" applyAlignment="1">
      <alignment horizontal="center" vertical="center" wrapText="1"/>
    </xf>
    <xf numFmtId="0" fontId="5" fillId="0" borderId="0" xfId="0" applyFont="1" applyAlignment="1">
      <alignment horizontal="justify" wrapText="1"/>
    </xf>
    <xf numFmtId="0" fontId="1" fillId="0" borderId="0" xfId="0" applyFont="1" applyAlignment="1">
      <alignment horizontal="justify"/>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9" xfId="0" applyFont="1" applyBorder="1" applyAlignment="1">
      <alignment horizontal="center" vertical="center" wrapText="1"/>
    </xf>
    <xf numFmtId="0" fontId="4" fillId="0" borderId="8"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center"/>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7" fillId="0" borderId="1" xfId="0" applyFont="1" applyBorder="1" applyAlignment="1">
      <alignment horizontal="center" vertical="center"/>
    </xf>
    <xf numFmtId="4" fontId="7" fillId="2" borderId="1" xfId="0" applyNumberFormat="1" applyFont="1" applyFill="1" applyBorder="1" applyAlignment="1">
      <alignment horizontal="center" vertical="center"/>
    </xf>
    <xf numFmtId="2" fontId="8" fillId="0" borderId="1" xfId="0" applyNumberFormat="1" applyFont="1" applyBorder="1" applyAlignment="1">
      <alignment horizontal="right" vertical="center"/>
    </xf>
    <xf numFmtId="9" fontId="3" fillId="0" borderId="1" xfId="0" applyNumberFormat="1" applyFont="1" applyBorder="1" applyAlignment="1">
      <alignment horizontal="center" vertical="center"/>
    </xf>
  </cellXfs>
  <cellStyles count="1">
    <cellStyle name="Normal" xfId="0" builtinId="0"/>
  </cellStyles>
  <dxfs count="7">
    <dxf>
      <fill>
        <patternFill>
          <bgColor indexed="29"/>
        </patternFill>
      </fill>
    </dxf>
    <dxf>
      <fill>
        <patternFill>
          <bgColor indexed="41"/>
        </patternFill>
      </fill>
    </dxf>
    <dxf>
      <fill>
        <patternFill>
          <bgColor indexed="29"/>
        </patternFill>
      </fill>
    </dxf>
    <dxf>
      <fill>
        <patternFill>
          <bgColor indexed="41"/>
        </patternFill>
      </fill>
    </dxf>
    <dxf>
      <fill>
        <patternFill>
          <bgColor rgb="FFF8F8F8"/>
        </patternFill>
      </fill>
    </dxf>
    <dxf>
      <fill>
        <patternFill>
          <bgColor rgb="FFF8F8F8"/>
        </patternFill>
      </fill>
    </dxf>
    <dxf>
      <fill>
        <patternFill>
          <bgColor rgb="FFF8F8F8"/>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615460</xdr:colOff>
      <xdr:row>2</xdr:row>
      <xdr:rowOff>205153</xdr:rowOff>
    </xdr:from>
    <xdr:to>
      <xdr:col>2</xdr:col>
      <xdr:colOff>864576</xdr:colOff>
      <xdr:row>2</xdr:row>
      <xdr:rowOff>205153</xdr:rowOff>
    </xdr:to>
    <xdr:cxnSp macro="">
      <xdr:nvCxnSpPr>
        <xdr:cNvPr id="3" name="Straight Connector 2"/>
        <xdr:cNvCxnSpPr/>
      </xdr:nvCxnSpPr>
      <xdr:spPr>
        <a:xfrm>
          <a:off x="989133" y="615461"/>
          <a:ext cx="9744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432279</xdr:colOff>
      <xdr:row>1</xdr:row>
      <xdr:rowOff>212480</xdr:rowOff>
    </xdr:from>
    <xdr:to>
      <xdr:col>7</xdr:col>
      <xdr:colOff>278413</xdr:colOff>
      <xdr:row>2</xdr:row>
      <xdr:rowOff>0</xdr:rowOff>
    </xdr:to>
    <xdr:cxnSp macro="">
      <xdr:nvCxnSpPr>
        <xdr:cNvPr id="4" name="Straight Connector 3"/>
        <xdr:cNvCxnSpPr/>
      </xdr:nvCxnSpPr>
      <xdr:spPr>
        <a:xfrm>
          <a:off x="3297106" y="410307"/>
          <a:ext cx="2102826"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9"/>
  <sheetViews>
    <sheetView tabSelected="1" topLeftCell="A4" zoomScale="130" zoomScaleNormal="130" workbookViewId="0">
      <selection activeCell="G85" sqref="G85"/>
    </sheetView>
  </sheetViews>
  <sheetFormatPr defaultRowHeight="16.5" x14ac:dyDescent="0.25"/>
  <cols>
    <col min="1" max="1" width="5.5703125" style="1" customWidth="1"/>
    <col min="2" max="2" width="10.85546875" style="1" customWidth="1"/>
    <col min="3" max="3" width="18.5703125" style="1" customWidth="1"/>
    <col min="4" max="4" width="6.7109375" style="1" customWidth="1"/>
    <col min="5" max="5" width="8.5703125" style="2" customWidth="1"/>
    <col min="6" max="6" width="8.42578125" style="2" customWidth="1"/>
    <col min="7" max="7" width="10.7109375" style="2" customWidth="1"/>
    <col min="8" max="8" width="8.7109375" style="1" customWidth="1"/>
    <col min="9" max="9" width="12.5703125" style="1" customWidth="1"/>
    <col min="10" max="16384" width="9.140625" style="1"/>
  </cols>
  <sheetData>
    <row r="1" spans="1:9" s="3" customFormat="1" ht="15.75" x14ac:dyDescent="0.25">
      <c r="A1" s="39" t="s">
        <v>2</v>
      </c>
      <c r="B1" s="39"/>
      <c r="C1" s="39"/>
      <c r="D1" s="39"/>
      <c r="E1" s="17" t="s">
        <v>0</v>
      </c>
      <c r="F1" s="17"/>
      <c r="G1" s="17"/>
      <c r="H1" s="17"/>
      <c r="I1" s="17"/>
    </row>
    <row r="2" spans="1:9" s="3" customFormat="1" x14ac:dyDescent="0.25">
      <c r="A2" s="39" t="s">
        <v>3</v>
      </c>
      <c r="B2" s="39"/>
      <c r="C2" s="39"/>
      <c r="D2" s="39"/>
      <c r="E2" s="29" t="s">
        <v>1</v>
      </c>
      <c r="F2" s="29"/>
      <c r="G2" s="29"/>
      <c r="H2" s="29"/>
      <c r="I2" s="6"/>
    </row>
    <row r="3" spans="1:9" s="3" customFormat="1" x14ac:dyDescent="0.25">
      <c r="A3" s="40" t="s">
        <v>42</v>
      </c>
      <c r="B3" s="40"/>
      <c r="C3" s="40"/>
      <c r="D3" s="40"/>
      <c r="E3" s="17"/>
      <c r="F3" s="29"/>
      <c r="G3" s="29"/>
      <c r="H3" s="29"/>
      <c r="I3" s="29"/>
    </row>
    <row r="4" spans="1:9" s="3" customFormat="1" x14ac:dyDescent="0.25">
      <c r="A4" s="12"/>
      <c r="B4" s="12"/>
      <c r="C4" s="12"/>
      <c r="D4" s="12"/>
      <c r="E4" s="12"/>
      <c r="F4" s="5"/>
      <c r="G4" s="5"/>
      <c r="H4" s="5"/>
      <c r="I4" s="5"/>
    </row>
    <row r="5" spans="1:9" ht="23.25" customHeight="1" x14ac:dyDescent="0.25">
      <c r="A5" s="29" t="s">
        <v>4</v>
      </c>
      <c r="B5" s="29"/>
      <c r="C5" s="29"/>
      <c r="D5" s="29"/>
      <c r="E5" s="29"/>
      <c r="F5" s="29"/>
      <c r="G5" s="29"/>
      <c r="H5" s="29"/>
      <c r="I5" s="29"/>
    </row>
    <row r="6" spans="1:9" s="6" customFormat="1" x14ac:dyDescent="0.25">
      <c r="B6" s="6" t="s">
        <v>43</v>
      </c>
      <c r="D6" s="18" t="s">
        <v>44</v>
      </c>
      <c r="F6" s="18" t="s">
        <v>45</v>
      </c>
    </row>
    <row r="7" spans="1:9" s="6" customFormat="1" x14ac:dyDescent="0.25">
      <c r="E7" s="5"/>
      <c r="F7" s="5"/>
      <c r="G7" s="5"/>
    </row>
    <row r="8" spans="1:9" ht="21.75" customHeight="1" x14ac:dyDescent="0.25">
      <c r="A8" s="8" t="s">
        <v>5</v>
      </c>
      <c r="B8" s="1" t="s">
        <v>163</v>
      </c>
    </row>
    <row r="9" spans="1:9" ht="21.75" customHeight="1" x14ac:dyDescent="0.25">
      <c r="A9" s="8" t="s">
        <v>6</v>
      </c>
      <c r="B9" s="6" t="s">
        <v>162</v>
      </c>
    </row>
    <row r="10" spans="1:9" ht="21.75" customHeight="1" x14ac:dyDescent="0.25">
      <c r="A10" s="8" t="s">
        <v>7</v>
      </c>
      <c r="B10" s="6" t="s">
        <v>8</v>
      </c>
    </row>
    <row r="11" spans="1:9" ht="22.5" customHeight="1" x14ac:dyDescent="0.25">
      <c r="A11" s="8"/>
      <c r="B11" s="1" t="s">
        <v>46</v>
      </c>
    </row>
    <row r="12" spans="1:9" ht="22.5" customHeight="1" x14ac:dyDescent="0.25">
      <c r="A12" s="8"/>
      <c r="B12" s="1" t="s">
        <v>160</v>
      </c>
    </row>
    <row r="13" spans="1:9" ht="22.5" customHeight="1" x14ac:dyDescent="0.25">
      <c r="A13" s="8"/>
      <c r="B13" s="1" t="s">
        <v>47</v>
      </c>
    </row>
    <row r="14" spans="1:9" ht="22.5" customHeight="1" x14ac:dyDescent="0.25">
      <c r="A14" s="8"/>
      <c r="B14" s="1" t="s">
        <v>155</v>
      </c>
    </row>
    <row r="15" spans="1:9" ht="22.5" customHeight="1" x14ac:dyDescent="0.25">
      <c r="A15" s="8"/>
      <c r="B15" s="1" t="s">
        <v>159</v>
      </c>
    </row>
    <row r="16" spans="1:9" x14ac:dyDescent="0.25">
      <c r="A16" s="8" t="s">
        <v>10</v>
      </c>
      <c r="B16" s="6" t="s">
        <v>9</v>
      </c>
    </row>
    <row r="17" spans="1:10" ht="46.5" customHeight="1" x14ac:dyDescent="0.25">
      <c r="A17" s="31" t="s">
        <v>11</v>
      </c>
      <c r="B17" s="31"/>
      <c r="C17" s="31"/>
      <c r="D17" s="31"/>
      <c r="E17" s="31"/>
      <c r="F17" s="31"/>
      <c r="G17" s="31"/>
      <c r="H17" s="31"/>
      <c r="I17" s="31"/>
      <c r="J17" s="9"/>
    </row>
    <row r="18" spans="1:10" x14ac:dyDescent="0.25">
      <c r="A18" s="7"/>
    </row>
    <row r="19" spans="1:10" ht="33" customHeight="1" x14ac:dyDescent="0.25">
      <c r="A19" s="32" t="s">
        <v>12</v>
      </c>
      <c r="B19" s="32" t="s">
        <v>13</v>
      </c>
      <c r="C19" s="35" t="s">
        <v>14</v>
      </c>
      <c r="D19" s="36"/>
      <c r="E19" s="45" t="s">
        <v>15</v>
      </c>
      <c r="F19" s="32" t="s">
        <v>16</v>
      </c>
      <c r="G19" s="32"/>
      <c r="H19" s="32"/>
      <c r="I19" s="30" t="s">
        <v>20</v>
      </c>
    </row>
    <row r="20" spans="1:10" ht="16.5" customHeight="1" x14ac:dyDescent="0.25">
      <c r="A20" s="32"/>
      <c r="B20" s="32"/>
      <c r="C20" s="37"/>
      <c r="D20" s="38"/>
      <c r="E20" s="46"/>
      <c r="F20" s="10" t="s">
        <v>17</v>
      </c>
      <c r="G20" s="10" t="s">
        <v>18</v>
      </c>
      <c r="H20" s="10" t="s">
        <v>19</v>
      </c>
      <c r="I20" s="30"/>
    </row>
    <row r="21" spans="1:10" x14ac:dyDescent="0.25">
      <c r="A21" s="16" t="s">
        <v>36</v>
      </c>
      <c r="B21" s="25">
        <v>23004665</v>
      </c>
      <c r="C21" s="26" t="s">
        <v>85</v>
      </c>
      <c r="D21" s="26" t="s">
        <v>124</v>
      </c>
      <c r="E21" s="14">
        <v>58</v>
      </c>
      <c r="F21" s="47">
        <v>61</v>
      </c>
      <c r="G21" s="48" t="s">
        <v>156</v>
      </c>
      <c r="H21" s="50">
        <v>1</v>
      </c>
      <c r="I21" s="11"/>
    </row>
    <row r="22" spans="1:10" x14ac:dyDescent="0.25">
      <c r="A22" s="16" t="s">
        <v>37</v>
      </c>
      <c r="B22" s="27">
        <v>23002382</v>
      </c>
      <c r="C22" s="28" t="s">
        <v>86</v>
      </c>
      <c r="D22" s="28" t="s">
        <v>124</v>
      </c>
      <c r="E22" s="14">
        <v>50</v>
      </c>
      <c r="F22" s="47">
        <v>58</v>
      </c>
      <c r="G22" s="48" t="s">
        <v>156</v>
      </c>
      <c r="H22" s="50">
        <v>1</v>
      </c>
      <c r="I22" s="11"/>
    </row>
    <row r="23" spans="1:10" x14ac:dyDescent="0.25">
      <c r="A23" s="16" t="s">
        <v>38</v>
      </c>
      <c r="B23" s="25">
        <v>23001002</v>
      </c>
      <c r="C23" s="26" t="s">
        <v>87</v>
      </c>
      <c r="D23" s="26" t="s">
        <v>124</v>
      </c>
      <c r="E23" s="14">
        <v>55</v>
      </c>
      <c r="F23" s="47">
        <v>59</v>
      </c>
      <c r="G23" s="48" t="s">
        <v>156</v>
      </c>
      <c r="H23" s="50">
        <v>1</v>
      </c>
      <c r="I23" s="11"/>
    </row>
    <row r="24" spans="1:10" x14ac:dyDescent="0.25">
      <c r="A24" s="16" t="s">
        <v>39</v>
      </c>
      <c r="B24" s="25">
        <v>23000600</v>
      </c>
      <c r="C24" s="26" t="s">
        <v>88</v>
      </c>
      <c r="D24" s="26" t="s">
        <v>125</v>
      </c>
      <c r="E24" s="14">
        <v>73</v>
      </c>
      <c r="F24" s="47">
        <v>70</v>
      </c>
      <c r="G24" s="48" t="s">
        <v>157</v>
      </c>
      <c r="H24" s="50">
        <v>1</v>
      </c>
      <c r="I24" s="11"/>
    </row>
    <row r="25" spans="1:10" x14ac:dyDescent="0.25">
      <c r="A25" s="16" t="s">
        <v>49</v>
      </c>
      <c r="B25" s="25">
        <v>23000440</v>
      </c>
      <c r="C25" s="26" t="s">
        <v>89</v>
      </c>
      <c r="D25" s="26" t="s">
        <v>125</v>
      </c>
      <c r="E25" s="14">
        <v>70</v>
      </c>
      <c r="F25" s="47">
        <v>58</v>
      </c>
      <c r="G25" s="48" t="s">
        <v>156</v>
      </c>
      <c r="H25" s="50">
        <v>1</v>
      </c>
      <c r="I25" s="11"/>
    </row>
    <row r="26" spans="1:10" x14ac:dyDescent="0.25">
      <c r="A26" s="16" t="s">
        <v>50</v>
      </c>
      <c r="B26" s="25">
        <v>23002323</v>
      </c>
      <c r="C26" s="26" t="s">
        <v>90</v>
      </c>
      <c r="D26" s="26" t="s">
        <v>125</v>
      </c>
      <c r="E26" s="14">
        <v>52</v>
      </c>
      <c r="F26" s="47">
        <v>52</v>
      </c>
      <c r="G26" s="48" t="s">
        <v>156</v>
      </c>
      <c r="H26" s="50">
        <v>1</v>
      </c>
      <c r="I26" s="11"/>
    </row>
    <row r="27" spans="1:10" x14ac:dyDescent="0.25">
      <c r="A27" s="16" t="s">
        <v>51</v>
      </c>
      <c r="B27" s="25">
        <v>23000534</v>
      </c>
      <c r="C27" s="26" t="s">
        <v>91</v>
      </c>
      <c r="D27" s="26" t="s">
        <v>125</v>
      </c>
      <c r="E27" s="14">
        <v>54</v>
      </c>
      <c r="F27" s="47">
        <v>44</v>
      </c>
      <c r="G27" s="48" t="s">
        <v>29</v>
      </c>
      <c r="H27" s="50">
        <v>1</v>
      </c>
      <c r="I27" s="11"/>
    </row>
    <row r="28" spans="1:10" x14ac:dyDescent="0.25">
      <c r="A28" s="16" t="s">
        <v>52</v>
      </c>
      <c r="B28" s="25">
        <v>23004294</v>
      </c>
      <c r="C28" s="26" t="s">
        <v>92</v>
      </c>
      <c r="D28" s="26" t="s">
        <v>126</v>
      </c>
      <c r="E28" s="14">
        <v>72</v>
      </c>
      <c r="F28" s="47">
        <v>60</v>
      </c>
      <c r="G28" s="48" t="s">
        <v>156</v>
      </c>
      <c r="H28" s="50">
        <v>1</v>
      </c>
      <c r="I28" s="11"/>
    </row>
    <row r="29" spans="1:10" x14ac:dyDescent="0.25">
      <c r="A29" s="16" t="s">
        <v>53</v>
      </c>
      <c r="B29" s="25">
        <v>23000159</v>
      </c>
      <c r="C29" s="26" t="s">
        <v>93</v>
      </c>
      <c r="D29" s="26" t="s">
        <v>127</v>
      </c>
      <c r="E29" s="14">
        <v>78</v>
      </c>
      <c r="F29" s="47">
        <v>91</v>
      </c>
      <c r="G29" s="48" t="s">
        <v>25</v>
      </c>
      <c r="H29" s="50">
        <v>1</v>
      </c>
      <c r="I29" s="11"/>
    </row>
    <row r="30" spans="1:10" x14ac:dyDescent="0.25">
      <c r="A30" s="16" t="s">
        <v>54</v>
      </c>
      <c r="B30" s="25">
        <v>23001072</v>
      </c>
      <c r="C30" s="26" t="s">
        <v>94</v>
      </c>
      <c r="D30" s="26" t="s">
        <v>128</v>
      </c>
      <c r="E30" s="14">
        <v>61</v>
      </c>
      <c r="F30" s="47">
        <v>61</v>
      </c>
      <c r="G30" s="48" t="s">
        <v>156</v>
      </c>
      <c r="H30" s="50">
        <v>1</v>
      </c>
      <c r="I30" s="11"/>
    </row>
    <row r="31" spans="1:10" x14ac:dyDescent="0.25">
      <c r="A31" s="16" t="s">
        <v>55</v>
      </c>
      <c r="B31" s="25">
        <v>23000767</v>
      </c>
      <c r="C31" s="26" t="s">
        <v>95</v>
      </c>
      <c r="D31" s="26" t="s">
        <v>129</v>
      </c>
      <c r="E31" s="14">
        <v>62</v>
      </c>
      <c r="F31" s="47">
        <v>62</v>
      </c>
      <c r="G31" s="48" t="s">
        <v>156</v>
      </c>
      <c r="H31" s="50">
        <v>1</v>
      </c>
      <c r="I31" s="11"/>
    </row>
    <row r="32" spans="1:10" x14ac:dyDescent="0.25">
      <c r="A32" s="16" t="s">
        <v>56</v>
      </c>
      <c r="B32" s="25">
        <v>23002181</v>
      </c>
      <c r="C32" s="26" t="s">
        <v>96</v>
      </c>
      <c r="D32" s="26" t="s">
        <v>130</v>
      </c>
      <c r="E32" s="14">
        <v>45</v>
      </c>
      <c r="F32" s="47">
        <v>51</v>
      </c>
      <c r="G32" s="48" t="s">
        <v>156</v>
      </c>
      <c r="H32" s="50">
        <v>1</v>
      </c>
      <c r="I32" s="11"/>
    </row>
    <row r="33" spans="1:9" x14ac:dyDescent="0.25">
      <c r="A33" s="16" t="s">
        <v>57</v>
      </c>
      <c r="B33" s="25">
        <v>23002260</v>
      </c>
      <c r="C33" s="26" t="s">
        <v>97</v>
      </c>
      <c r="D33" s="26" t="s">
        <v>131</v>
      </c>
      <c r="E33" s="14">
        <v>47</v>
      </c>
      <c r="F33" s="47">
        <v>47</v>
      </c>
      <c r="G33" s="48" t="str">
        <f t="shared" ref="G33:G60" si="0">IF(AND(F33&gt;=90),"Xuất sắc",IF(AND(F33&gt;=80),"Tốt",IF(AND(F33&gt;=70),"Khá",IF(AND(F33&gt;=60),"TB",IF(AND(F33&gt;=50),"TB",IF(AND(F33&lt;50),IF(AND(F33&gt;0),"Yếu",IF(AND(F33=0),"Không XL"," "))))))))</f>
        <v>Yếu</v>
      </c>
      <c r="H33" s="50">
        <v>1</v>
      </c>
      <c r="I33" s="11"/>
    </row>
    <row r="34" spans="1:9" x14ac:dyDescent="0.25">
      <c r="A34" s="16" t="s">
        <v>58</v>
      </c>
      <c r="B34" s="25">
        <v>23004633</v>
      </c>
      <c r="C34" s="26" t="s">
        <v>98</v>
      </c>
      <c r="D34" s="26" t="s">
        <v>132</v>
      </c>
      <c r="E34" s="14">
        <v>45</v>
      </c>
      <c r="F34" s="47">
        <v>40</v>
      </c>
      <c r="G34" s="48" t="str">
        <f t="shared" si="0"/>
        <v>Yếu</v>
      </c>
      <c r="H34" s="50">
        <v>1</v>
      </c>
      <c r="I34" s="11"/>
    </row>
    <row r="35" spans="1:9" x14ac:dyDescent="0.25">
      <c r="A35" s="16" t="s">
        <v>59</v>
      </c>
      <c r="B35" s="25">
        <v>23001404</v>
      </c>
      <c r="C35" s="26" t="s">
        <v>99</v>
      </c>
      <c r="D35" s="26" t="s">
        <v>132</v>
      </c>
      <c r="E35" s="14">
        <v>46</v>
      </c>
      <c r="F35" s="47">
        <v>46</v>
      </c>
      <c r="G35" s="48" t="str">
        <f t="shared" si="0"/>
        <v>Yếu</v>
      </c>
      <c r="H35" s="50">
        <v>1</v>
      </c>
      <c r="I35" s="11"/>
    </row>
    <row r="36" spans="1:9" x14ac:dyDescent="0.25">
      <c r="A36" s="16" t="s">
        <v>60</v>
      </c>
      <c r="B36" s="25">
        <v>23002691</v>
      </c>
      <c r="C36" s="26" t="s">
        <v>100</v>
      </c>
      <c r="D36" s="26" t="s">
        <v>133</v>
      </c>
      <c r="E36" s="14">
        <v>61</v>
      </c>
      <c r="F36" s="47">
        <v>45</v>
      </c>
      <c r="G36" s="48" t="str">
        <f t="shared" si="0"/>
        <v>Yếu</v>
      </c>
      <c r="H36" s="50">
        <v>1</v>
      </c>
      <c r="I36" s="11"/>
    </row>
    <row r="37" spans="1:9" ht="16.5" customHeight="1" x14ac:dyDescent="0.25">
      <c r="A37" s="16" t="s">
        <v>61</v>
      </c>
      <c r="B37" s="25">
        <v>23000203</v>
      </c>
      <c r="C37" s="26" t="s">
        <v>101</v>
      </c>
      <c r="D37" s="26" t="s">
        <v>134</v>
      </c>
      <c r="E37" s="14">
        <v>57</v>
      </c>
      <c r="F37" s="47">
        <v>53</v>
      </c>
      <c r="G37" s="48" t="str">
        <f t="shared" si="0"/>
        <v>TB</v>
      </c>
      <c r="H37" s="50">
        <v>1</v>
      </c>
      <c r="I37" s="11"/>
    </row>
    <row r="38" spans="1:9" x14ac:dyDescent="0.25">
      <c r="A38" s="16" t="s">
        <v>62</v>
      </c>
      <c r="B38" s="25">
        <v>23000519</v>
      </c>
      <c r="C38" s="26" t="s">
        <v>102</v>
      </c>
      <c r="D38" s="26" t="s">
        <v>135</v>
      </c>
      <c r="E38" s="14">
        <v>40</v>
      </c>
      <c r="F38" s="47">
        <v>40</v>
      </c>
      <c r="G38" s="48" t="str">
        <f t="shared" si="0"/>
        <v>Yếu</v>
      </c>
      <c r="H38" s="50">
        <v>1</v>
      </c>
      <c r="I38" s="11"/>
    </row>
    <row r="39" spans="1:9" x14ac:dyDescent="0.25">
      <c r="A39" s="16" t="s">
        <v>63</v>
      </c>
      <c r="B39" s="25">
        <v>23001377</v>
      </c>
      <c r="C39" s="26" t="s">
        <v>103</v>
      </c>
      <c r="D39" s="26" t="s">
        <v>136</v>
      </c>
      <c r="E39" s="14">
        <v>64</v>
      </c>
      <c r="F39" s="47">
        <v>56</v>
      </c>
      <c r="G39" s="48" t="str">
        <f t="shared" si="0"/>
        <v>TB</v>
      </c>
      <c r="H39" s="50">
        <v>1</v>
      </c>
      <c r="I39" s="11"/>
    </row>
    <row r="40" spans="1:9" x14ac:dyDescent="0.25">
      <c r="A40" s="16" t="s">
        <v>64</v>
      </c>
      <c r="B40" s="25">
        <v>23004590</v>
      </c>
      <c r="C40" s="26" t="s">
        <v>104</v>
      </c>
      <c r="D40" s="26" t="s">
        <v>137</v>
      </c>
      <c r="E40" s="14">
        <v>60</v>
      </c>
      <c r="F40" s="47">
        <v>44</v>
      </c>
      <c r="G40" s="48" t="str">
        <f t="shared" si="0"/>
        <v>Yếu</v>
      </c>
      <c r="H40" s="50">
        <v>1</v>
      </c>
      <c r="I40" s="11"/>
    </row>
    <row r="41" spans="1:9" x14ac:dyDescent="0.25">
      <c r="A41" s="16" t="s">
        <v>65</v>
      </c>
      <c r="B41" s="25">
        <v>23002233</v>
      </c>
      <c r="C41" s="24" t="s">
        <v>105</v>
      </c>
      <c r="D41" s="26" t="s">
        <v>138</v>
      </c>
      <c r="E41" s="14">
        <v>44</v>
      </c>
      <c r="F41" s="47">
        <v>48</v>
      </c>
      <c r="G41" s="48" t="str">
        <f t="shared" si="0"/>
        <v>Yếu</v>
      </c>
      <c r="H41" s="50">
        <v>1</v>
      </c>
      <c r="I41" s="11"/>
    </row>
    <row r="42" spans="1:9" x14ac:dyDescent="0.25">
      <c r="A42" s="16" t="s">
        <v>66</v>
      </c>
      <c r="B42" s="25">
        <v>23000175</v>
      </c>
      <c r="C42" s="26" t="s">
        <v>106</v>
      </c>
      <c r="D42" s="26" t="s">
        <v>139</v>
      </c>
      <c r="E42" s="14">
        <v>0</v>
      </c>
      <c r="F42" s="47">
        <v>0</v>
      </c>
      <c r="G42" s="48" t="str">
        <f t="shared" si="0"/>
        <v>Không XL</v>
      </c>
      <c r="H42" s="50">
        <v>1</v>
      </c>
      <c r="I42" s="11"/>
    </row>
    <row r="43" spans="1:9" x14ac:dyDescent="0.25">
      <c r="A43" s="16" t="s">
        <v>67</v>
      </c>
      <c r="B43" s="25">
        <v>23000721</v>
      </c>
      <c r="C43" s="24" t="s">
        <v>107</v>
      </c>
      <c r="D43" s="26" t="s">
        <v>140</v>
      </c>
      <c r="E43" s="14">
        <v>49</v>
      </c>
      <c r="F43" s="47">
        <v>56</v>
      </c>
      <c r="G43" s="48" t="str">
        <f t="shared" si="0"/>
        <v>TB</v>
      </c>
      <c r="H43" s="50">
        <v>1</v>
      </c>
      <c r="I43" s="11"/>
    </row>
    <row r="44" spans="1:9" x14ac:dyDescent="0.25">
      <c r="A44" s="16" t="s">
        <v>68</v>
      </c>
      <c r="B44" s="25">
        <v>23000808</v>
      </c>
      <c r="C44" s="26" t="s">
        <v>108</v>
      </c>
      <c r="D44" s="26" t="s">
        <v>141</v>
      </c>
      <c r="E44" s="14">
        <v>40</v>
      </c>
      <c r="F44" s="47">
        <v>40</v>
      </c>
      <c r="G44" s="48" t="str">
        <f t="shared" si="0"/>
        <v>Yếu</v>
      </c>
      <c r="H44" s="50">
        <v>1</v>
      </c>
      <c r="I44" s="11"/>
    </row>
    <row r="45" spans="1:9" x14ac:dyDescent="0.25">
      <c r="A45" s="16" t="s">
        <v>69</v>
      </c>
      <c r="B45" s="25">
        <v>23000296</v>
      </c>
      <c r="C45" s="26" t="s">
        <v>40</v>
      </c>
      <c r="D45" s="26" t="s">
        <v>142</v>
      </c>
      <c r="E45" s="14">
        <v>68</v>
      </c>
      <c r="F45" s="47">
        <v>58</v>
      </c>
      <c r="G45" s="48" t="str">
        <f t="shared" si="0"/>
        <v>TB</v>
      </c>
      <c r="H45" s="50">
        <v>1</v>
      </c>
      <c r="I45" s="11"/>
    </row>
    <row r="46" spans="1:9" x14ac:dyDescent="0.25">
      <c r="A46" s="16" t="s">
        <v>70</v>
      </c>
      <c r="B46" s="25">
        <v>23000681</v>
      </c>
      <c r="C46" s="26" t="s">
        <v>109</v>
      </c>
      <c r="D46" s="26" t="s">
        <v>143</v>
      </c>
      <c r="E46" s="14">
        <v>65</v>
      </c>
      <c r="F46" s="47">
        <v>54</v>
      </c>
      <c r="G46" s="48" t="str">
        <f t="shared" si="0"/>
        <v>TB</v>
      </c>
      <c r="H46" s="50">
        <v>1</v>
      </c>
      <c r="I46" s="11"/>
    </row>
    <row r="47" spans="1:9" x14ac:dyDescent="0.25">
      <c r="A47" s="16" t="s">
        <v>71</v>
      </c>
      <c r="B47" s="25">
        <v>23001085</v>
      </c>
      <c r="C47" s="26" t="s">
        <v>110</v>
      </c>
      <c r="D47" s="26" t="s">
        <v>144</v>
      </c>
      <c r="E47" s="14">
        <v>67</v>
      </c>
      <c r="F47" s="47">
        <v>50</v>
      </c>
      <c r="G47" s="48" t="str">
        <f t="shared" si="0"/>
        <v>TB</v>
      </c>
      <c r="H47" s="50">
        <v>1</v>
      </c>
      <c r="I47" s="11"/>
    </row>
    <row r="48" spans="1:9" x14ac:dyDescent="0.25">
      <c r="A48" s="16" t="s">
        <v>72</v>
      </c>
      <c r="B48" s="25">
        <v>23004891</v>
      </c>
      <c r="C48" s="26" t="s">
        <v>111</v>
      </c>
      <c r="D48" s="26" t="s">
        <v>144</v>
      </c>
      <c r="E48" s="14">
        <v>78</v>
      </c>
      <c r="F48" s="47">
        <v>40</v>
      </c>
      <c r="G48" s="48" t="str">
        <f t="shared" si="0"/>
        <v>Yếu</v>
      </c>
      <c r="H48" s="50">
        <v>1</v>
      </c>
      <c r="I48" s="11"/>
    </row>
    <row r="49" spans="1:9" x14ac:dyDescent="0.25">
      <c r="A49" s="16" t="s">
        <v>73</v>
      </c>
      <c r="B49" s="25">
        <v>23000257</v>
      </c>
      <c r="C49" s="26" t="s">
        <v>112</v>
      </c>
      <c r="D49" s="26" t="s">
        <v>145</v>
      </c>
      <c r="E49" s="14">
        <v>54</v>
      </c>
      <c r="F49" s="47">
        <v>47</v>
      </c>
      <c r="G49" s="48" t="str">
        <f t="shared" si="0"/>
        <v>Yếu</v>
      </c>
      <c r="H49" s="50">
        <v>1</v>
      </c>
      <c r="I49" s="11"/>
    </row>
    <row r="50" spans="1:9" x14ac:dyDescent="0.25">
      <c r="A50" s="16" t="s">
        <v>74</v>
      </c>
      <c r="B50" s="25">
        <v>23000791</v>
      </c>
      <c r="C50" s="26" t="s">
        <v>113</v>
      </c>
      <c r="D50" s="26" t="s">
        <v>146</v>
      </c>
      <c r="E50" s="14">
        <v>60</v>
      </c>
      <c r="F50" s="47">
        <v>40</v>
      </c>
      <c r="G50" s="48" t="str">
        <f t="shared" si="0"/>
        <v>Yếu</v>
      </c>
      <c r="H50" s="50">
        <v>1</v>
      </c>
      <c r="I50" s="11"/>
    </row>
    <row r="51" spans="1:9" x14ac:dyDescent="0.25">
      <c r="A51" s="16" t="s">
        <v>75</v>
      </c>
      <c r="B51" s="25">
        <v>23002587</v>
      </c>
      <c r="C51" s="24" t="s">
        <v>114</v>
      </c>
      <c r="D51" s="26" t="s">
        <v>147</v>
      </c>
      <c r="E51" s="14">
        <v>40</v>
      </c>
      <c r="F51" s="47">
        <v>40</v>
      </c>
      <c r="G51" s="48" t="str">
        <f t="shared" si="0"/>
        <v>Yếu</v>
      </c>
      <c r="H51" s="50">
        <v>1</v>
      </c>
      <c r="I51" s="11"/>
    </row>
    <row r="52" spans="1:9" x14ac:dyDescent="0.25">
      <c r="A52" s="16" t="s">
        <v>76</v>
      </c>
      <c r="B52" s="25">
        <v>23001712</v>
      </c>
      <c r="C52" s="26" t="s">
        <v>115</v>
      </c>
      <c r="D52" s="26" t="s">
        <v>148</v>
      </c>
      <c r="E52" s="14">
        <v>42</v>
      </c>
      <c r="F52" s="47">
        <v>51</v>
      </c>
      <c r="G52" s="48" t="str">
        <f t="shared" si="0"/>
        <v>TB</v>
      </c>
      <c r="H52" s="50">
        <v>1</v>
      </c>
      <c r="I52" s="11"/>
    </row>
    <row r="53" spans="1:9" x14ac:dyDescent="0.25">
      <c r="A53" s="16" t="s">
        <v>77</v>
      </c>
      <c r="B53" s="25">
        <v>23000478</v>
      </c>
      <c r="C53" s="26" t="s">
        <v>116</v>
      </c>
      <c r="D53" s="26" t="s">
        <v>148</v>
      </c>
      <c r="E53" s="14">
        <v>46</v>
      </c>
      <c r="F53" s="47">
        <v>46</v>
      </c>
      <c r="G53" s="48" t="str">
        <f t="shared" si="0"/>
        <v>Yếu</v>
      </c>
      <c r="H53" s="50">
        <v>1</v>
      </c>
      <c r="I53" s="11"/>
    </row>
    <row r="54" spans="1:9" x14ac:dyDescent="0.25">
      <c r="A54" s="16" t="s">
        <v>78</v>
      </c>
      <c r="B54" s="25">
        <v>23002774</v>
      </c>
      <c r="C54" s="26" t="s">
        <v>117</v>
      </c>
      <c r="D54" s="26" t="s">
        <v>149</v>
      </c>
      <c r="E54" s="14">
        <v>66</v>
      </c>
      <c r="F54" s="47">
        <v>53</v>
      </c>
      <c r="G54" s="48" t="str">
        <f t="shared" si="0"/>
        <v>TB</v>
      </c>
      <c r="H54" s="50">
        <v>1</v>
      </c>
      <c r="I54" s="11"/>
    </row>
    <row r="55" spans="1:9" x14ac:dyDescent="0.25">
      <c r="A55" s="16" t="s">
        <v>79</v>
      </c>
      <c r="B55" s="25">
        <v>23000985</v>
      </c>
      <c r="C55" s="24" t="s">
        <v>118</v>
      </c>
      <c r="D55" s="26" t="s">
        <v>150</v>
      </c>
      <c r="E55" s="14">
        <v>56</v>
      </c>
      <c r="F55" s="47">
        <v>56</v>
      </c>
      <c r="G55" s="48" t="str">
        <f t="shared" si="0"/>
        <v>TB</v>
      </c>
      <c r="H55" s="50">
        <v>1</v>
      </c>
      <c r="I55" s="11"/>
    </row>
    <row r="56" spans="1:9" x14ac:dyDescent="0.25">
      <c r="A56" s="16" t="s">
        <v>80</v>
      </c>
      <c r="B56" s="25">
        <v>23001386</v>
      </c>
      <c r="C56" s="26" t="s">
        <v>119</v>
      </c>
      <c r="D56" s="26" t="s">
        <v>151</v>
      </c>
      <c r="E56" s="14">
        <v>55</v>
      </c>
      <c r="F56" s="47">
        <v>58</v>
      </c>
      <c r="G56" s="48" t="str">
        <f t="shared" si="0"/>
        <v>TB</v>
      </c>
      <c r="H56" s="50">
        <v>1</v>
      </c>
      <c r="I56" s="11"/>
    </row>
    <row r="57" spans="1:9" x14ac:dyDescent="0.25">
      <c r="A57" s="16" t="s">
        <v>81</v>
      </c>
      <c r="B57" s="25">
        <v>23002338</v>
      </c>
      <c r="C57" s="26" t="s">
        <v>120</v>
      </c>
      <c r="D57" s="26" t="s">
        <v>152</v>
      </c>
      <c r="E57" s="14">
        <v>40</v>
      </c>
      <c r="F57" s="47">
        <v>49</v>
      </c>
      <c r="G57" s="48" t="str">
        <f t="shared" si="0"/>
        <v>Yếu</v>
      </c>
      <c r="H57" s="50">
        <v>1</v>
      </c>
      <c r="I57" s="11"/>
    </row>
    <row r="58" spans="1:9" x14ac:dyDescent="0.25">
      <c r="A58" s="16" t="s">
        <v>82</v>
      </c>
      <c r="B58" s="25">
        <v>23005033</v>
      </c>
      <c r="C58" s="26" t="s">
        <v>121</v>
      </c>
      <c r="D58" s="26" t="s">
        <v>153</v>
      </c>
      <c r="E58" s="14">
        <v>42</v>
      </c>
      <c r="F58" s="47">
        <v>42</v>
      </c>
      <c r="G58" s="48" t="str">
        <f t="shared" si="0"/>
        <v>Yếu</v>
      </c>
      <c r="H58" s="50">
        <v>1</v>
      </c>
      <c r="I58" s="11"/>
    </row>
    <row r="59" spans="1:9" x14ac:dyDescent="0.25">
      <c r="A59" s="16" t="s">
        <v>83</v>
      </c>
      <c r="B59" s="25">
        <v>23000206</v>
      </c>
      <c r="C59" s="26" t="s">
        <v>122</v>
      </c>
      <c r="D59" s="26" t="s">
        <v>154</v>
      </c>
      <c r="E59" s="14">
        <v>74</v>
      </c>
      <c r="F59" s="47">
        <v>76</v>
      </c>
      <c r="G59" s="48" t="str">
        <f t="shared" si="0"/>
        <v>Khá</v>
      </c>
      <c r="H59" s="50">
        <v>1</v>
      </c>
      <c r="I59" s="11"/>
    </row>
    <row r="60" spans="1:9" x14ac:dyDescent="0.25">
      <c r="A60" s="16" t="s">
        <v>84</v>
      </c>
      <c r="B60" s="25">
        <v>23000255</v>
      </c>
      <c r="C60" s="26" t="s">
        <v>123</v>
      </c>
      <c r="D60" s="26" t="s">
        <v>154</v>
      </c>
      <c r="E60" s="14">
        <v>58</v>
      </c>
      <c r="F60" s="47">
        <v>68</v>
      </c>
      <c r="G60" s="48" t="str">
        <f t="shared" si="0"/>
        <v>TB</v>
      </c>
      <c r="H60" s="50">
        <v>1</v>
      </c>
      <c r="I60" s="11"/>
    </row>
    <row r="61" spans="1:9" ht="10.5" customHeight="1" x14ac:dyDescent="0.25">
      <c r="H61" s="23"/>
    </row>
    <row r="62" spans="1:9" s="3" customFormat="1" ht="26.25" customHeight="1" x14ac:dyDescent="0.25">
      <c r="B62" s="1" t="s">
        <v>21</v>
      </c>
      <c r="E62" s="4"/>
      <c r="F62" s="4"/>
      <c r="G62" s="4"/>
    </row>
    <row r="63" spans="1:9" s="3" customFormat="1" ht="31.5" x14ac:dyDescent="0.25">
      <c r="B63" s="22"/>
      <c r="C63" s="41" t="s">
        <v>22</v>
      </c>
      <c r="D63" s="42"/>
      <c r="E63" s="10" t="s">
        <v>23</v>
      </c>
      <c r="F63" s="10" t="s">
        <v>24</v>
      </c>
      <c r="G63" s="4"/>
    </row>
    <row r="64" spans="1:9" s="3" customFormat="1" ht="15.75" x14ac:dyDescent="0.25">
      <c r="C64" s="20" t="s">
        <v>25</v>
      </c>
      <c r="D64" s="19"/>
      <c r="E64" s="15">
        <v>1</v>
      </c>
      <c r="F64" s="49">
        <v>1.5151515151515151</v>
      </c>
      <c r="G64" s="4"/>
    </row>
    <row r="65" spans="1:10" s="3" customFormat="1" ht="15.75" x14ac:dyDescent="0.25">
      <c r="C65" s="20" t="s">
        <v>26</v>
      </c>
      <c r="D65" s="19"/>
      <c r="E65" s="15">
        <v>0</v>
      </c>
      <c r="F65" s="21"/>
      <c r="G65" s="4"/>
    </row>
    <row r="66" spans="1:10" s="3" customFormat="1" ht="15.75" x14ac:dyDescent="0.25">
      <c r="C66" s="20" t="s">
        <v>27</v>
      </c>
      <c r="D66" s="19"/>
      <c r="E66" s="15">
        <v>2</v>
      </c>
      <c r="F66" s="21">
        <v>3.0300000000000001E-2</v>
      </c>
      <c r="G66" s="4"/>
    </row>
    <row r="67" spans="1:10" s="3" customFormat="1" ht="15.75" x14ac:dyDescent="0.25">
      <c r="C67" s="20" t="s">
        <v>28</v>
      </c>
      <c r="D67" s="19"/>
      <c r="E67" s="15">
        <v>20</v>
      </c>
      <c r="F67" s="21">
        <v>0.30299999999999999</v>
      </c>
      <c r="G67" s="4"/>
    </row>
    <row r="68" spans="1:10" s="3" customFormat="1" ht="15.75" x14ac:dyDescent="0.25">
      <c r="C68" s="20" t="s">
        <v>29</v>
      </c>
      <c r="D68" s="19"/>
      <c r="E68" s="15">
        <v>16</v>
      </c>
      <c r="F68" s="21">
        <v>0.2424</v>
      </c>
      <c r="G68" s="4"/>
    </row>
    <row r="69" spans="1:10" s="3" customFormat="1" ht="15.75" x14ac:dyDescent="0.25">
      <c r="C69" s="20" t="s">
        <v>41</v>
      </c>
      <c r="D69" s="19"/>
      <c r="E69" s="15">
        <v>1</v>
      </c>
      <c r="F69" s="21">
        <v>1.52E-2</v>
      </c>
      <c r="G69" s="4"/>
    </row>
    <row r="71" spans="1:10" ht="57" customHeight="1" x14ac:dyDescent="0.25">
      <c r="A71" s="31" t="s">
        <v>164</v>
      </c>
      <c r="B71" s="31"/>
      <c r="C71" s="31"/>
      <c r="D71" s="31"/>
      <c r="E71" s="31"/>
      <c r="F71" s="31"/>
      <c r="G71" s="31"/>
      <c r="H71" s="31"/>
      <c r="I71" s="31"/>
      <c r="J71" s="9"/>
    </row>
    <row r="73" spans="1:10" s="6" customFormat="1" x14ac:dyDescent="0.25">
      <c r="B73" s="29" t="s">
        <v>30</v>
      </c>
      <c r="C73" s="29"/>
      <c r="D73" s="29"/>
      <c r="E73" s="29"/>
      <c r="F73" s="29" t="s">
        <v>31</v>
      </c>
      <c r="G73" s="29"/>
      <c r="H73" s="29"/>
      <c r="I73" s="29"/>
    </row>
    <row r="78" spans="1:10" x14ac:dyDescent="0.25">
      <c r="B78" s="43" t="s">
        <v>161</v>
      </c>
      <c r="C78" s="43"/>
      <c r="D78" s="43"/>
      <c r="E78" s="43"/>
      <c r="F78" s="43" t="s">
        <v>48</v>
      </c>
      <c r="G78" s="43"/>
      <c r="H78" s="43"/>
      <c r="I78" s="43"/>
    </row>
    <row r="79" spans="1:10" x14ac:dyDescent="0.25">
      <c r="B79" s="2"/>
      <c r="C79" s="2"/>
      <c r="D79" s="2"/>
      <c r="H79" s="2"/>
      <c r="I79" s="2"/>
    </row>
    <row r="80" spans="1:10" x14ac:dyDescent="0.25">
      <c r="A80" s="44" t="s">
        <v>32</v>
      </c>
      <c r="B80" s="44"/>
      <c r="C80" s="44"/>
      <c r="D80" s="44"/>
      <c r="E80" s="44"/>
      <c r="F80" s="44"/>
      <c r="G80" s="44"/>
      <c r="H80" s="44"/>
      <c r="I80" s="44"/>
    </row>
    <row r="81" spans="1:9" ht="150.75" customHeight="1" x14ac:dyDescent="0.25">
      <c r="A81" s="33" t="s">
        <v>33</v>
      </c>
      <c r="B81" s="34"/>
      <c r="C81" s="34"/>
      <c r="D81" s="34"/>
      <c r="E81" s="34"/>
      <c r="F81" s="34"/>
      <c r="G81" s="34"/>
      <c r="H81" s="34"/>
      <c r="I81" s="34"/>
    </row>
    <row r="83" spans="1:9" x14ac:dyDescent="0.25">
      <c r="I83" s="13" t="s">
        <v>34</v>
      </c>
    </row>
    <row r="84" spans="1:9" x14ac:dyDescent="0.25">
      <c r="F84" s="29" t="s">
        <v>35</v>
      </c>
      <c r="G84" s="29"/>
      <c r="H84" s="29"/>
    </row>
    <row r="89" spans="1:9" x14ac:dyDescent="0.25">
      <c r="F89" s="29" t="s">
        <v>158</v>
      </c>
      <c r="G89" s="29"/>
      <c r="H89" s="29"/>
    </row>
  </sheetData>
  <mergeCells count="23">
    <mergeCell ref="A81:I81"/>
    <mergeCell ref="F84:H84"/>
    <mergeCell ref="F89:H89"/>
    <mergeCell ref="C19:D20"/>
    <mergeCell ref="A1:D1"/>
    <mergeCell ref="A2:D2"/>
    <mergeCell ref="A3:D3"/>
    <mergeCell ref="E2:H2"/>
    <mergeCell ref="C63:D63"/>
    <mergeCell ref="B73:E73"/>
    <mergeCell ref="B78:E78"/>
    <mergeCell ref="F73:I73"/>
    <mergeCell ref="F78:I78"/>
    <mergeCell ref="A80:I80"/>
    <mergeCell ref="E19:E20"/>
    <mergeCell ref="F19:H19"/>
    <mergeCell ref="F3:I3"/>
    <mergeCell ref="I19:I20"/>
    <mergeCell ref="A71:I71"/>
    <mergeCell ref="A5:I5"/>
    <mergeCell ref="A17:I17"/>
    <mergeCell ref="A19:A20"/>
    <mergeCell ref="B19:B20"/>
  </mergeCells>
  <conditionalFormatting sqref="B21:B60">
    <cfRule type="expression" dxfId="6" priority="5" stopIfTrue="1">
      <formula>IF(MOD($A21,2)=0,TRUE,FALSE)</formula>
    </cfRule>
  </conditionalFormatting>
  <conditionalFormatting sqref="C21:C60">
    <cfRule type="expression" dxfId="5" priority="4" stopIfTrue="1">
      <formula>IF(MOD($A21,2)=0,TRUE,FALSE)</formula>
    </cfRule>
  </conditionalFormatting>
  <conditionalFormatting sqref="D21:D60">
    <cfRule type="expression" dxfId="4" priority="3" stopIfTrue="1">
      <formula>IF(MOD($A21,2)=0,TRUE,FALSE)</formula>
    </cfRule>
  </conditionalFormatting>
  <conditionalFormatting sqref="G21:G60">
    <cfRule type="cellIs" dxfId="3" priority="1" stopIfTrue="1" operator="equal">
      <formula>"SVG"</formula>
    </cfRule>
    <cfRule type="cellIs" dxfId="2" priority="2" stopIfTrue="1" operator="equal">
      <formula>"SVXS"</formula>
    </cfRule>
  </conditionalFormatting>
  <pageMargins left="0.5" right="0.27559055118110237" top="0.70866141732283472" bottom="0.39370078740157483" header="0.31496062992125984" footer="0.15748031496062992"/>
  <pageSetup paperSize="9" orientation="portrait" r:id="rId1"/>
  <headerFooter differentFirst="1">
    <oddHeader>&amp;C&amp;"Times New Roman,Regular"&amp;P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ThayLam</dc:creator>
  <cp:lastModifiedBy>USER</cp:lastModifiedBy>
  <cp:lastPrinted>2024-02-29T14:00:23Z</cp:lastPrinted>
  <dcterms:created xsi:type="dcterms:W3CDTF">2023-12-01T01:41:38Z</dcterms:created>
  <dcterms:modified xsi:type="dcterms:W3CDTF">2024-02-29T14:01:26Z</dcterms:modified>
</cp:coreProperties>
</file>