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0115" windowHeight="8130" activeTab="2"/>
  </bookViews>
  <sheets>
    <sheet name="Sheet1" sheetId="1" r:id="rId1"/>
    <sheet name="CD" sheetId="4" r:id="rId2"/>
    <sheet name="TC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G4" i="5" l="1"/>
  <c r="G9" i="4"/>
  <c r="F12" i="4"/>
  <c r="G13" i="4"/>
  <c r="G14" i="4"/>
  <c r="G5" i="4"/>
  <c r="G3" i="4" l="1"/>
  <c r="G3" i="1"/>
</calcChain>
</file>

<file path=xl/sharedStrings.xml><?xml version="1.0" encoding="utf-8"?>
<sst xmlns="http://schemas.openxmlformats.org/spreadsheetml/2006/main" count="115" uniqueCount="41">
  <si>
    <t>STT</t>
  </si>
  <si>
    <t>Bậc</t>
  </si>
  <si>
    <t>Khóa học</t>
  </si>
  <si>
    <t xml:space="preserve">Thời gian tốt nghiệp đúng hạn </t>
  </si>
  <si>
    <t>Ghi chú</t>
  </si>
  <si>
    <t>Cao đẳng (C1,C3,C6)</t>
  </si>
  <si>
    <t> Tháng 01/2021</t>
  </si>
  <si>
    <t>thời gian đào tạo 2,5 năm</t>
  </si>
  <si>
    <t>Trung cấp (T4)</t>
  </si>
  <si>
    <t> Tháng 04/2022</t>
  </si>
  <si>
    <t>thời gian đào tạo 3 năm</t>
  </si>
  <si>
    <t>Liên thông cao đẳng (C2)</t>
  </si>
  <si>
    <t> Tháng 5/2021</t>
  </si>
  <si>
    <t>thời gian đào tạo 1,5 năm (19C2)</t>
  </si>
  <si>
    <t> Tháng 5/2022</t>
  </si>
  <si>
    <t> Tháng 10/2022</t>
  </si>
  <si>
    <t> 19T4</t>
  </si>
  <si>
    <t>Trung cấp (T2)</t>
  </si>
  <si>
    <t>19T2</t>
  </si>
  <si>
    <t> 19C2</t>
  </si>
  <si>
    <t>Tháng 02/2022</t>
  </si>
  <si>
    <t>19C2B</t>
  </si>
  <si>
    <t> Tháng 4/2023</t>
  </si>
  <si>
    <t> Tháng 8/2023</t>
  </si>
  <si>
    <t> 20T4</t>
  </si>
  <si>
    <t>Tháng 7/2022</t>
  </si>
  <si>
    <t> 20C2</t>
  </si>
  <si>
    <t> Tháng 01/2024</t>
  </si>
  <si>
    <t>Tháng 10/2022</t>
  </si>
  <si>
    <t> Tháng 3/2023</t>
  </si>
  <si>
    <t>Số lượng TN</t>
  </si>
  <si>
    <t>Đúng hạn</t>
  </si>
  <si>
    <t>Nhận được bằng</t>
  </si>
  <si>
    <t>Không nhận bằng</t>
  </si>
  <si>
    <t>tổng số SV</t>
  </si>
  <si>
    <t>Tháng 5/2021</t>
  </si>
  <si>
    <t>Cao đẳng (C1,C3)</t>
  </si>
  <si>
    <t>Cao đẳng (C1,C6)</t>
  </si>
  <si>
    <t>Cao đẳng (C3)</t>
  </si>
  <si>
    <t> Tháng 7/2023</t>
  </si>
  <si>
    <t> Tháng 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</si>
</sst>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="130" zoomScaleNormal="130" workbookViewId="0">
      <selection activeCell="B15" sqref="B15"/>
    </sheetView>
  </sheetViews>
  <sheetFormatPr defaultRowHeight="15" x14ac:dyDescent="0.25"/>
  <cols>
    <col min="2" max="2" width="24.42578125" customWidth="1"/>
    <col min="3" max="3" width="9.42578125" customWidth="1"/>
    <col min="4" max="4" width="18.5703125" customWidth="1"/>
    <col min="5" max="5" width="9.140625" customWidth="1"/>
    <col min="6" max="6" width="10.42578125" customWidth="1"/>
    <col min="7" max="7" width="12" customWidth="1"/>
    <col min="8" max="8" width="13.85546875" customWidth="1"/>
    <col min="9" max="9" width="30.42578125" customWidth="1"/>
  </cols>
  <sheetData>
    <row r="1" spans="1:9" ht="36.75" customHeight="1" x14ac:dyDescent="0.25">
      <c r="A1" s="13" t="s">
        <v>0</v>
      </c>
      <c r="B1" s="13" t="s">
        <v>1</v>
      </c>
      <c r="C1" s="13" t="s">
        <v>2</v>
      </c>
      <c r="D1" s="15" t="s">
        <v>3</v>
      </c>
      <c r="E1" s="15" t="s">
        <v>34</v>
      </c>
      <c r="F1" s="12" t="s">
        <v>30</v>
      </c>
      <c r="G1" s="12"/>
      <c r="H1" s="12"/>
      <c r="I1" s="1" t="s">
        <v>4</v>
      </c>
    </row>
    <row r="2" spans="1:9" ht="36.75" customHeight="1" x14ac:dyDescent="0.25">
      <c r="A2" s="14"/>
      <c r="B2" s="14"/>
      <c r="C2" s="14"/>
      <c r="D2" s="16"/>
      <c r="E2" s="16"/>
      <c r="F2" s="2" t="s">
        <v>31</v>
      </c>
      <c r="G2" s="2" t="s">
        <v>33</v>
      </c>
      <c r="H2" s="2" t="s">
        <v>32</v>
      </c>
      <c r="I2" s="1"/>
    </row>
    <row r="3" spans="1:9" ht="15.75" x14ac:dyDescent="0.25">
      <c r="A3" s="11">
        <v>1</v>
      </c>
      <c r="B3" s="3" t="s">
        <v>5</v>
      </c>
      <c r="C3" s="11">
        <v>2018</v>
      </c>
      <c r="D3" s="3" t="s">
        <v>6</v>
      </c>
      <c r="E3" s="3"/>
      <c r="F3" s="3">
        <v>446</v>
      </c>
      <c r="G3" s="3">
        <f>H3</f>
        <v>234</v>
      </c>
      <c r="H3" s="3">
        <v>234</v>
      </c>
      <c r="I3" s="3" t="s">
        <v>7</v>
      </c>
    </row>
    <row r="4" spans="1:9" ht="15.75" x14ac:dyDescent="0.25">
      <c r="A4" s="11"/>
      <c r="B4" s="4" t="s">
        <v>8</v>
      </c>
      <c r="C4" s="11"/>
      <c r="D4" s="4" t="s">
        <v>9</v>
      </c>
      <c r="E4" s="4"/>
      <c r="F4" s="4"/>
      <c r="G4" s="4"/>
      <c r="H4" s="4"/>
      <c r="I4" s="3" t="s">
        <v>10</v>
      </c>
    </row>
    <row r="5" spans="1:9" ht="21" customHeight="1" x14ac:dyDescent="0.25">
      <c r="A5" s="11"/>
      <c r="B5" s="5" t="s">
        <v>11</v>
      </c>
      <c r="C5" s="17">
        <v>2019</v>
      </c>
      <c r="D5" s="3" t="s">
        <v>12</v>
      </c>
      <c r="E5" s="3"/>
      <c r="F5" s="3"/>
      <c r="G5" s="3"/>
      <c r="H5" s="3"/>
      <c r="I5" s="3" t="s">
        <v>13</v>
      </c>
    </row>
    <row r="6" spans="1:9" ht="15.75" x14ac:dyDescent="0.25">
      <c r="A6" s="11">
        <v>2</v>
      </c>
      <c r="B6" s="3" t="s">
        <v>5</v>
      </c>
      <c r="C6" s="17"/>
      <c r="D6" s="3" t="s">
        <v>14</v>
      </c>
      <c r="E6" s="3"/>
      <c r="F6" s="3"/>
      <c r="G6" s="3"/>
      <c r="H6" s="3"/>
      <c r="I6" s="3"/>
    </row>
    <row r="7" spans="1:9" ht="15.75" x14ac:dyDescent="0.25">
      <c r="A7" s="11"/>
      <c r="B7" s="3" t="s">
        <v>8</v>
      </c>
      <c r="C7" s="17"/>
      <c r="D7" s="3" t="s">
        <v>15</v>
      </c>
      <c r="E7" s="3">
        <v>201</v>
      </c>
      <c r="F7" s="3">
        <v>96</v>
      </c>
      <c r="G7" s="3"/>
      <c r="H7" s="3"/>
      <c r="I7" s="3" t="s">
        <v>16</v>
      </c>
    </row>
    <row r="8" spans="1:9" ht="15.75" x14ac:dyDescent="0.25">
      <c r="A8" s="5"/>
      <c r="B8" s="3" t="s">
        <v>17</v>
      </c>
      <c r="C8" s="17"/>
      <c r="D8" s="3" t="s">
        <v>12</v>
      </c>
      <c r="E8" s="3"/>
      <c r="F8" s="3"/>
      <c r="G8" s="3"/>
      <c r="H8" s="3"/>
      <c r="I8" s="3" t="s">
        <v>18</v>
      </c>
    </row>
    <row r="9" spans="1:9" ht="46.5" customHeight="1" x14ac:dyDescent="0.25">
      <c r="A9" s="6"/>
      <c r="B9" s="18" t="s">
        <v>11</v>
      </c>
      <c r="C9" s="17"/>
      <c r="D9" s="3" t="s">
        <v>12</v>
      </c>
      <c r="E9" s="3"/>
      <c r="F9" s="3"/>
      <c r="G9" s="3"/>
      <c r="H9" s="3"/>
      <c r="I9" s="3" t="s">
        <v>19</v>
      </c>
    </row>
    <row r="10" spans="1:9" ht="15.75" x14ac:dyDescent="0.25">
      <c r="A10" s="5"/>
      <c r="B10" s="18"/>
      <c r="C10" s="17"/>
      <c r="D10" s="3" t="s">
        <v>20</v>
      </c>
      <c r="E10" s="3"/>
      <c r="F10" s="3"/>
      <c r="G10" s="3"/>
      <c r="H10" s="3"/>
      <c r="I10" s="3" t="s">
        <v>21</v>
      </c>
    </row>
    <row r="11" spans="1:9" ht="15.75" x14ac:dyDescent="0.25">
      <c r="A11" s="11">
        <v>3</v>
      </c>
      <c r="B11" s="3" t="s">
        <v>5</v>
      </c>
      <c r="C11" s="11">
        <v>2020</v>
      </c>
      <c r="D11" s="3" t="s">
        <v>22</v>
      </c>
      <c r="E11" s="3"/>
      <c r="F11" s="3"/>
      <c r="G11" s="3"/>
      <c r="H11" s="3"/>
      <c r="I11" s="3"/>
    </row>
    <row r="12" spans="1:9" ht="15.75" x14ac:dyDescent="0.25">
      <c r="A12" s="11"/>
      <c r="B12" s="3" t="s">
        <v>8</v>
      </c>
      <c r="C12" s="11"/>
      <c r="D12" s="3" t="s">
        <v>23</v>
      </c>
      <c r="E12" s="3"/>
      <c r="F12" s="3"/>
      <c r="G12" s="3"/>
      <c r="H12" s="3"/>
      <c r="I12" s="3" t="s">
        <v>24</v>
      </c>
    </row>
    <row r="13" spans="1:9" ht="15.75" x14ac:dyDescent="0.25">
      <c r="A13" s="11"/>
      <c r="B13" s="5" t="s">
        <v>11</v>
      </c>
      <c r="C13" s="11"/>
      <c r="D13" s="3" t="s">
        <v>25</v>
      </c>
      <c r="E13" s="3"/>
      <c r="F13" s="3"/>
      <c r="G13" s="3"/>
      <c r="H13" s="3"/>
      <c r="I13" s="3" t="s">
        <v>26</v>
      </c>
    </row>
    <row r="14" spans="1:9" ht="15.75" x14ac:dyDescent="0.25">
      <c r="A14" s="11">
        <v>4</v>
      </c>
      <c r="B14" s="3" t="s">
        <v>5</v>
      </c>
      <c r="C14" s="11">
        <v>2021</v>
      </c>
      <c r="D14" s="3" t="s">
        <v>27</v>
      </c>
      <c r="E14" s="3"/>
      <c r="F14" s="3"/>
      <c r="G14" s="3"/>
      <c r="H14" s="3"/>
      <c r="I14" s="3"/>
    </row>
    <row r="15" spans="1:9" ht="15.75" x14ac:dyDescent="0.25">
      <c r="A15" s="11"/>
      <c r="B15" s="3"/>
      <c r="C15" s="11"/>
      <c r="D15" s="3" t="s">
        <v>28</v>
      </c>
      <c r="E15" s="3"/>
      <c r="F15" s="3"/>
      <c r="G15" s="3"/>
      <c r="H15" s="3"/>
      <c r="I15" s="3"/>
    </row>
    <row r="16" spans="1:9" ht="15.75" x14ac:dyDescent="0.25">
      <c r="A16" s="6"/>
      <c r="B16" s="5" t="s">
        <v>11</v>
      </c>
      <c r="C16" s="11"/>
      <c r="D16" s="3" t="s">
        <v>29</v>
      </c>
      <c r="E16" s="3"/>
      <c r="F16" s="3"/>
      <c r="G16" s="3"/>
      <c r="H16" s="3"/>
      <c r="I16" s="3"/>
    </row>
  </sheetData>
  <mergeCells count="15">
    <mergeCell ref="A14:A15"/>
    <mergeCell ref="C14:C16"/>
    <mergeCell ref="F1:H1"/>
    <mergeCell ref="A1:A2"/>
    <mergeCell ref="B1:B2"/>
    <mergeCell ref="C1:C2"/>
    <mergeCell ref="D1:D2"/>
    <mergeCell ref="E1:E2"/>
    <mergeCell ref="A3:A5"/>
    <mergeCell ref="C3:C4"/>
    <mergeCell ref="C5:C10"/>
    <mergeCell ref="A6:A7"/>
    <mergeCell ref="B9:B10"/>
    <mergeCell ref="A11:A13"/>
    <mergeCell ref="C11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B1" zoomScale="130" zoomScaleNormal="130" workbookViewId="0">
      <selection activeCell="E19" sqref="E19"/>
    </sheetView>
  </sheetViews>
  <sheetFormatPr defaultRowHeight="15" x14ac:dyDescent="0.25"/>
  <cols>
    <col min="2" max="2" width="24.42578125" customWidth="1"/>
    <col min="3" max="3" width="9.42578125" customWidth="1"/>
    <col min="4" max="4" width="18.5703125" customWidth="1"/>
    <col min="5" max="5" width="9.140625" customWidth="1"/>
    <col min="6" max="6" width="10.42578125" customWidth="1"/>
    <col min="7" max="7" width="12" customWidth="1"/>
    <col min="8" max="8" width="13.85546875" customWidth="1"/>
    <col min="9" max="9" width="30.42578125" customWidth="1"/>
  </cols>
  <sheetData>
    <row r="1" spans="1:9" ht="36.75" customHeight="1" x14ac:dyDescent="0.25">
      <c r="A1" s="13" t="s">
        <v>0</v>
      </c>
      <c r="B1" s="13" t="s">
        <v>1</v>
      </c>
      <c r="C1" s="13" t="s">
        <v>2</v>
      </c>
      <c r="D1" s="15" t="s">
        <v>3</v>
      </c>
      <c r="E1" s="15" t="s">
        <v>34</v>
      </c>
      <c r="F1" s="12" t="s">
        <v>30</v>
      </c>
      <c r="G1" s="12"/>
      <c r="H1" s="12"/>
      <c r="I1" s="1" t="s">
        <v>4</v>
      </c>
    </row>
    <row r="2" spans="1:9" ht="36.75" customHeight="1" x14ac:dyDescent="0.25">
      <c r="A2" s="14"/>
      <c r="B2" s="14"/>
      <c r="C2" s="14"/>
      <c r="D2" s="16"/>
      <c r="E2" s="16"/>
      <c r="F2" s="2" t="s">
        <v>31</v>
      </c>
      <c r="G2" s="2" t="s">
        <v>33</v>
      </c>
      <c r="H2" s="2" t="s">
        <v>32</v>
      </c>
      <c r="I2" s="1"/>
    </row>
    <row r="3" spans="1:9" ht="15.75" x14ac:dyDescent="0.25">
      <c r="A3" s="11">
        <v>1</v>
      </c>
      <c r="B3" s="3" t="s">
        <v>5</v>
      </c>
      <c r="C3" s="11">
        <v>2018</v>
      </c>
      <c r="D3" s="3" t="s">
        <v>6</v>
      </c>
      <c r="E3" s="3"/>
      <c r="F3" s="3">
        <v>446</v>
      </c>
      <c r="G3" s="3">
        <f>H3</f>
        <v>234</v>
      </c>
      <c r="H3" s="3">
        <v>234</v>
      </c>
      <c r="I3" s="3" t="s">
        <v>7</v>
      </c>
    </row>
    <row r="4" spans="1:9" ht="15.75" hidden="1" x14ac:dyDescent="0.25">
      <c r="A4" s="11"/>
      <c r="B4" s="4" t="s">
        <v>8</v>
      </c>
      <c r="C4" s="11"/>
      <c r="D4" s="4" t="s">
        <v>9</v>
      </c>
      <c r="E4" s="4"/>
      <c r="F4" s="4"/>
      <c r="G4" s="4"/>
      <c r="H4" s="4"/>
      <c r="I4" s="3" t="s">
        <v>10</v>
      </c>
    </row>
    <row r="5" spans="1:9" ht="15.75" x14ac:dyDescent="0.25">
      <c r="A5" s="11">
        <v>2</v>
      </c>
      <c r="B5" s="3" t="s">
        <v>36</v>
      </c>
      <c r="C5" s="19">
        <v>2019</v>
      </c>
      <c r="D5" s="3" t="s">
        <v>14</v>
      </c>
      <c r="E5" s="3">
        <v>501</v>
      </c>
      <c r="F5" s="3">
        <v>225</v>
      </c>
      <c r="G5" s="3">
        <f>F5-H5</f>
        <v>21</v>
      </c>
      <c r="H5" s="3">
        <v>204</v>
      </c>
      <c r="I5" s="3"/>
    </row>
    <row r="6" spans="1:9" ht="15.75" hidden="1" customHeight="1" x14ac:dyDescent="0.25">
      <c r="A6" s="11"/>
      <c r="B6" s="3" t="s">
        <v>8</v>
      </c>
      <c r="C6" s="21"/>
      <c r="D6" s="3" t="s">
        <v>15</v>
      </c>
      <c r="E6" s="3">
        <v>201</v>
      </c>
      <c r="F6" s="3">
        <v>96</v>
      </c>
      <c r="G6" s="3"/>
      <c r="H6" s="3"/>
      <c r="I6" s="3" t="s">
        <v>16</v>
      </c>
    </row>
    <row r="7" spans="1:9" ht="15.75" hidden="1" customHeight="1" x14ac:dyDescent="0.25">
      <c r="A7" s="5"/>
      <c r="B7" s="3" t="s">
        <v>17</v>
      </c>
      <c r="C7" s="21"/>
      <c r="D7" s="3"/>
      <c r="E7" s="3"/>
      <c r="F7" s="3"/>
      <c r="G7" s="3"/>
      <c r="H7" s="3"/>
      <c r="I7" s="3" t="s">
        <v>18</v>
      </c>
    </row>
    <row r="8" spans="1:9" ht="21" customHeight="1" x14ac:dyDescent="0.25">
      <c r="A8" s="6"/>
      <c r="B8" s="18" t="s">
        <v>11</v>
      </c>
      <c r="C8" s="21"/>
      <c r="D8" s="3" t="s">
        <v>12</v>
      </c>
      <c r="E8" s="3">
        <v>16</v>
      </c>
      <c r="F8" s="3">
        <v>10</v>
      </c>
      <c r="G8" s="3">
        <v>0</v>
      </c>
      <c r="H8" s="3">
        <v>10</v>
      </c>
      <c r="I8" s="3" t="s">
        <v>19</v>
      </c>
    </row>
    <row r="9" spans="1:9" ht="15.75" x14ac:dyDescent="0.25">
      <c r="A9" s="5"/>
      <c r="B9" s="18"/>
      <c r="C9" s="20"/>
      <c r="D9" s="3" t="s">
        <v>20</v>
      </c>
      <c r="E9" s="3">
        <v>37</v>
      </c>
      <c r="F9" s="3">
        <v>19</v>
      </c>
      <c r="G9" s="3">
        <f>F9-H9</f>
        <v>8</v>
      </c>
      <c r="H9" s="3">
        <v>11</v>
      </c>
      <c r="I9" s="3" t="s">
        <v>21</v>
      </c>
    </row>
    <row r="10" spans="1:9" ht="15.75" x14ac:dyDescent="0.25">
      <c r="A10" s="11">
        <v>3</v>
      </c>
      <c r="B10" s="3" t="s">
        <v>5</v>
      </c>
      <c r="C10" s="11">
        <v>2020</v>
      </c>
      <c r="D10" s="3" t="s">
        <v>22</v>
      </c>
      <c r="E10" s="3">
        <v>589</v>
      </c>
      <c r="F10" s="3">
        <v>8</v>
      </c>
      <c r="G10" s="3">
        <v>8</v>
      </c>
      <c r="H10" s="3">
        <v>0</v>
      </c>
      <c r="I10" s="3"/>
    </row>
    <row r="11" spans="1:9" ht="15.75" hidden="1" x14ac:dyDescent="0.25">
      <c r="A11" s="11"/>
      <c r="B11" s="3" t="s">
        <v>5</v>
      </c>
      <c r="C11" s="11"/>
      <c r="D11" s="3" t="s">
        <v>40</v>
      </c>
      <c r="E11" s="3"/>
      <c r="F11" s="3"/>
      <c r="G11" s="3"/>
      <c r="H11" s="3"/>
      <c r="I11" s="3" t="s">
        <v>24</v>
      </c>
    </row>
    <row r="12" spans="1:9" ht="15.75" x14ac:dyDescent="0.25">
      <c r="A12" s="11"/>
      <c r="B12" s="3" t="s">
        <v>38</v>
      </c>
      <c r="C12" s="11"/>
      <c r="D12" s="3" t="s">
        <v>29</v>
      </c>
      <c r="E12" s="3">
        <v>78</v>
      </c>
      <c r="F12" s="3">
        <f>78-69</f>
        <v>9</v>
      </c>
      <c r="G12" s="3">
        <v>9</v>
      </c>
      <c r="H12" s="3">
        <v>9</v>
      </c>
      <c r="I12" s="3"/>
    </row>
    <row r="13" spans="1:9" ht="15.75" x14ac:dyDescent="0.25">
      <c r="A13" s="11"/>
      <c r="B13" s="5" t="s">
        <v>11</v>
      </c>
      <c r="C13" s="11"/>
      <c r="D13" s="3" t="s">
        <v>25</v>
      </c>
      <c r="E13" s="3">
        <v>57</v>
      </c>
      <c r="F13" s="3">
        <v>49</v>
      </c>
      <c r="G13" s="3">
        <f>F13-H13</f>
        <v>19</v>
      </c>
      <c r="H13" s="3">
        <v>30</v>
      </c>
      <c r="I13" s="3" t="s">
        <v>26</v>
      </c>
    </row>
    <row r="14" spans="1:9" ht="15.75" x14ac:dyDescent="0.25">
      <c r="A14" s="11">
        <v>4</v>
      </c>
      <c r="B14" s="3" t="s">
        <v>37</v>
      </c>
      <c r="C14" s="11">
        <v>2021</v>
      </c>
      <c r="D14" s="3" t="s">
        <v>27</v>
      </c>
      <c r="E14" s="3">
        <v>418</v>
      </c>
      <c r="F14" s="3">
        <v>256</v>
      </c>
      <c r="G14" s="3">
        <f>F14-H14</f>
        <v>212</v>
      </c>
      <c r="H14" s="3">
        <v>44</v>
      </c>
      <c r="I14" s="3"/>
    </row>
    <row r="15" spans="1:9" ht="15.75" hidden="1" x14ac:dyDescent="0.25">
      <c r="A15" s="11"/>
      <c r="B15" s="3" t="s">
        <v>17</v>
      </c>
      <c r="C15" s="11"/>
      <c r="D15" s="3" t="s">
        <v>28</v>
      </c>
      <c r="E15" s="3"/>
      <c r="F15" s="3"/>
      <c r="G15" s="3"/>
      <c r="H15" s="3"/>
      <c r="I15" s="3"/>
    </row>
    <row r="16" spans="1:9" ht="15.75" x14ac:dyDescent="0.25">
      <c r="A16" s="6"/>
      <c r="B16" s="5" t="s">
        <v>11</v>
      </c>
      <c r="C16" s="11"/>
      <c r="D16" s="3" t="s">
        <v>29</v>
      </c>
      <c r="E16" s="3">
        <v>21</v>
      </c>
      <c r="F16" s="3">
        <v>2</v>
      </c>
      <c r="G16" s="3">
        <v>2</v>
      </c>
      <c r="H16" s="3">
        <v>2</v>
      </c>
      <c r="I16" s="3"/>
    </row>
    <row r="17" spans="2:8" ht="15.75" x14ac:dyDescent="0.25">
      <c r="B17" s="10" t="s">
        <v>11</v>
      </c>
      <c r="C17">
        <v>22</v>
      </c>
      <c r="D17" s="3" t="s">
        <v>39</v>
      </c>
      <c r="E17" s="3">
        <v>43</v>
      </c>
      <c r="F17" s="3">
        <v>9</v>
      </c>
      <c r="G17" s="3">
        <v>9</v>
      </c>
      <c r="H17" s="3">
        <v>0</v>
      </c>
    </row>
  </sheetData>
  <mergeCells count="15">
    <mergeCell ref="F1:H1"/>
    <mergeCell ref="A1:A2"/>
    <mergeCell ref="B1:B2"/>
    <mergeCell ref="C1:C2"/>
    <mergeCell ref="D1:D2"/>
    <mergeCell ref="E1:E2"/>
    <mergeCell ref="A14:A15"/>
    <mergeCell ref="C14:C16"/>
    <mergeCell ref="A3:A4"/>
    <mergeCell ref="C3:C4"/>
    <mergeCell ref="A5:A6"/>
    <mergeCell ref="B8:B9"/>
    <mergeCell ref="A10:A13"/>
    <mergeCell ref="C10:C13"/>
    <mergeCell ref="C5:C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="130" zoomScaleNormal="130" workbookViewId="0">
      <selection activeCell="G4" sqref="G4:H4"/>
    </sheetView>
  </sheetViews>
  <sheetFormatPr defaultRowHeight="15" x14ac:dyDescent="0.25"/>
  <cols>
    <col min="2" max="2" width="24.42578125" customWidth="1"/>
    <col min="3" max="3" width="9.42578125" customWidth="1"/>
    <col min="4" max="4" width="18.5703125" customWidth="1"/>
    <col min="5" max="5" width="9.140625" customWidth="1"/>
    <col min="6" max="6" width="10.42578125" customWidth="1"/>
    <col min="7" max="7" width="12" customWidth="1"/>
    <col min="8" max="8" width="13.85546875" customWidth="1"/>
    <col min="9" max="9" width="30.42578125" customWidth="1"/>
  </cols>
  <sheetData>
    <row r="1" spans="1:9" ht="36.75" customHeight="1" x14ac:dyDescent="0.25">
      <c r="A1" s="13" t="s">
        <v>0</v>
      </c>
      <c r="B1" s="13" t="s">
        <v>1</v>
      </c>
      <c r="C1" s="13" t="s">
        <v>2</v>
      </c>
      <c r="D1" s="15" t="s">
        <v>3</v>
      </c>
      <c r="E1" s="15" t="s">
        <v>34</v>
      </c>
      <c r="F1" s="12" t="s">
        <v>30</v>
      </c>
      <c r="G1" s="12"/>
      <c r="H1" s="12"/>
      <c r="I1" s="1" t="s">
        <v>4</v>
      </c>
    </row>
    <row r="2" spans="1:9" ht="36.75" customHeight="1" x14ac:dyDescent="0.25">
      <c r="A2" s="14"/>
      <c r="B2" s="14"/>
      <c r="C2" s="14"/>
      <c r="D2" s="16"/>
      <c r="E2" s="16"/>
      <c r="F2" s="2" t="s">
        <v>31</v>
      </c>
      <c r="G2" s="2" t="s">
        <v>33</v>
      </c>
      <c r="H2" s="2" t="s">
        <v>32</v>
      </c>
      <c r="I2" s="1"/>
    </row>
    <row r="3" spans="1:9" ht="15.75" x14ac:dyDescent="0.25">
      <c r="A3" s="8"/>
      <c r="B3" s="4" t="s">
        <v>8</v>
      </c>
      <c r="C3" s="3">
        <v>2018</v>
      </c>
      <c r="D3" s="4" t="s">
        <v>9</v>
      </c>
      <c r="E3" s="4"/>
      <c r="F3" s="4"/>
      <c r="G3" s="4"/>
      <c r="H3" s="4"/>
      <c r="I3" s="3" t="s">
        <v>10</v>
      </c>
    </row>
    <row r="4" spans="1:9" ht="15.75" x14ac:dyDescent="0.25">
      <c r="A4" s="9"/>
      <c r="B4" s="3" t="s">
        <v>8</v>
      </c>
      <c r="C4" s="19">
        <v>2019</v>
      </c>
      <c r="D4" s="3" t="s">
        <v>15</v>
      </c>
      <c r="E4" s="3">
        <v>200</v>
      </c>
      <c r="F4" s="3">
        <v>82</v>
      </c>
      <c r="G4" s="3">
        <f>F4-H4</f>
        <v>55</v>
      </c>
      <c r="H4" s="3">
        <v>27</v>
      </c>
      <c r="I4" s="3" t="s">
        <v>16</v>
      </c>
    </row>
    <row r="5" spans="1:9" ht="15.75" x14ac:dyDescent="0.25">
      <c r="A5" s="5"/>
      <c r="B5" s="3" t="s">
        <v>17</v>
      </c>
      <c r="C5" s="20"/>
      <c r="D5" s="3" t="s">
        <v>35</v>
      </c>
      <c r="E5" s="3"/>
      <c r="F5" s="3"/>
      <c r="G5" s="3"/>
      <c r="H5" s="3"/>
      <c r="I5" s="3" t="s">
        <v>18</v>
      </c>
    </row>
    <row r="6" spans="1:9" ht="15.75" x14ac:dyDescent="0.25">
      <c r="A6" s="7"/>
      <c r="B6" s="3" t="s">
        <v>8</v>
      </c>
      <c r="C6" s="3">
        <v>2020</v>
      </c>
      <c r="D6" s="3" t="s">
        <v>23</v>
      </c>
      <c r="E6" s="3"/>
      <c r="F6" s="3"/>
      <c r="G6" s="3"/>
      <c r="H6" s="3"/>
      <c r="I6" s="3" t="s">
        <v>24</v>
      </c>
    </row>
    <row r="7" spans="1:9" ht="15.75" x14ac:dyDescent="0.25">
      <c r="A7" s="7"/>
      <c r="B7" s="3" t="s">
        <v>17</v>
      </c>
      <c r="C7" s="3">
        <v>2021</v>
      </c>
      <c r="D7" s="3" t="s">
        <v>28</v>
      </c>
      <c r="E7" s="3"/>
      <c r="F7" s="3"/>
      <c r="G7" s="3"/>
      <c r="H7" s="3"/>
      <c r="I7" s="3"/>
    </row>
  </sheetData>
  <mergeCells count="7">
    <mergeCell ref="E1:E2"/>
    <mergeCell ref="F1:H1"/>
    <mergeCell ref="C4:C5"/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CD</vt:lpstr>
      <vt:lpstr>TC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chung-dt</dc:creator>
  <cp:lastModifiedBy>chung-dt</cp:lastModifiedBy>
  <dcterms:created xsi:type="dcterms:W3CDTF">2024-03-21T02:16:13Z</dcterms:created>
  <dcterms:modified xsi:type="dcterms:W3CDTF">2024-03-23T10:21:40Z</dcterms:modified>
</cp:coreProperties>
</file>