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TRANG\1. BAI GIANG\NGHIEP VU THANH TOAN\CONG THUONG\"/>
    </mc:Choice>
  </mc:AlternateContent>
  <bookViews>
    <workbookView xWindow="1560" yWindow="1560" windowWidth="18000" windowHeight="9360"/>
  </bookViews>
  <sheets>
    <sheet name="NGHIEP VU THANH TOAN" sheetId="2" r:id="rId1"/>
  </sheets>
  <externalReferences>
    <externalReference r:id="rId2"/>
  </externalReferences>
  <definedNames>
    <definedName name="_xlnm._FilterDatabase" localSheetId="0" hidden="1">'NGHIEP VU THANH TOAN'!#REF!</definedName>
    <definedName name="A" localSheetId="0">#REF!</definedName>
    <definedName name="A">#REF!</definedName>
    <definedName name="GDCT">'[1]GD CHÍNH TRỊ'!$B$11:$N$25</definedName>
  </definedNames>
  <calcPr calcId="162913"/>
</workbook>
</file>

<file path=xl/calcChain.xml><?xml version="1.0" encoding="utf-8"?>
<calcChain xmlns="http://schemas.openxmlformats.org/spreadsheetml/2006/main">
  <c r="D11" i="2" l="1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I40" i="2" l="1"/>
  <c r="I39" i="2"/>
  <c r="I38" i="2"/>
  <c r="I12" i="2" l="1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I26" i="2"/>
  <c r="I27" i="2"/>
  <c r="I28" i="2"/>
  <c r="I29" i="2"/>
  <c r="I30" i="2"/>
  <c r="I31" i="2"/>
  <c r="I32" i="2"/>
  <c r="I33" i="2"/>
  <c r="I34" i="2"/>
  <c r="I35" i="2"/>
  <c r="I36" i="2"/>
  <c r="I37" i="2"/>
  <c r="I11" i="2"/>
  <c r="D36" i="2"/>
  <c r="D37" i="2"/>
  <c r="D38" i="2"/>
  <c r="D39" i="2"/>
  <c r="D40" i="2"/>
</calcChain>
</file>

<file path=xl/sharedStrings.xml><?xml version="1.0" encoding="utf-8"?>
<sst xmlns="http://schemas.openxmlformats.org/spreadsheetml/2006/main" count="77" uniqueCount="71">
  <si>
    <t>TRƯỜNG CAO ĐẲNG
CÔNG THƯƠNG VIỆT NAM</t>
  </si>
  <si>
    <t>BIÊN BẢN CHẤM THI KẾT THÚC MÔN HỌC, MÔ ĐUN</t>
  </si>
  <si>
    <t>TT</t>
  </si>
  <si>
    <t>SỐ PHÁCH</t>
  </si>
  <si>
    <t>ĐIỂM THI</t>
  </si>
  <si>
    <t>GHI CHÚ</t>
  </si>
  <si>
    <t>BẰNG SỐ</t>
  </si>
  <si>
    <t>BẰNG CHỮ</t>
  </si>
  <si>
    <t>KT. TRƯỞNG KHOA</t>
  </si>
  <si>
    <t>CÁN BỘ CHẤM THI</t>
  </si>
  <si>
    <t>PHÓ TRƯỞNG KHOA</t>
  </si>
  <si>
    <t>Cán bộ thứ nhất</t>
  </si>
  <si>
    <t>Cán bộ thứ hai</t>
  </si>
  <si>
    <t>Số lượng điểm sửa:………………(Bằng chữ:……………………………………)</t>
  </si>
  <si>
    <t xml:space="preserve"> </t>
  </si>
  <si>
    <t>PHÒNG KHẢO THÍ</t>
  </si>
  <si>
    <t>Bảy phẩy không</t>
  </si>
  <si>
    <t>Bốn phẩy không</t>
  </si>
  <si>
    <t>Ba phẩy không</t>
  </si>
  <si>
    <t>Sáu phẩy năm</t>
  </si>
  <si>
    <t>Tám phẩy năm</t>
  </si>
  <si>
    <t>Sáu phẩy không</t>
  </si>
  <si>
    <t>Hai phẩy không</t>
  </si>
  <si>
    <t>Tám phẩy không</t>
  </si>
  <si>
    <t>Ba phẩy năm</t>
  </si>
  <si>
    <t>Một phẩy không</t>
  </si>
  <si>
    <t>Hai phẩy năm</t>
  </si>
  <si>
    <t>Bảy phẩy năm</t>
  </si>
  <si>
    <t>Chín phẩy không</t>
  </si>
  <si>
    <t>Năm phẩy năm</t>
  </si>
  <si>
    <t>Năm phẩy không</t>
  </si>
  <si>
    <t>Một phẩy năm</t>
  </si>
  <si>
    <t>Không chẵn</t>
  </si>
  <si>
    <t>Không phẩy năm</t>
  </si>
  <si>
    <t>Bốn phẩy năm</t>
  </si>
  <si>
    <t>Chín phẩy năm</t>
  </si>
  <si>
    <t>Mười phẩy không</t>
  </si>
  <si>
    <t>Phòng thi số:</t>
  </si>
  <si>
    <t xml:space="preserve">Ngày thi: </t>
  </si>
  <si>
    <t xml:space="preserve">Thái Nguyên, ngày   tháng    năm </t>
  </si>
  <si>
    <t>MH/MĐ: NGHIỆP VỤ THANH TOÁN</t>
  </si>
  <si>
    <t>Lữ Xuân Trang</t>
  </si>
  <si>
    <t>Lớp: CMA04.8A</t>
  </si>
  <si>
    <t>CM08A01</t>
  </si>
  <si>
    <t>CM08A02</t>
  </si>
  <si>
    <t>CM08A03</t>
  </si>
  <si>
    <t>CM08A04</t>
  </si>
  <si>
    <t>CM08A05</t>
  </si>
  <si>
    <t>CM08A06</t>
  </si>
  <si>
    <t>CM08A07</t>
  </si>
  <si>
    <t>CM08A08</t>
  </si>
  <si>
    <t>CM08A09</t>
  </si>
  <si>
    <t>CM08A10</t>
  </si>
  <si>
    <t>CM08A11</t>
  </si>
  <si>
    <t>CM08A12</t>
  </si>
  <si>
    <t>CM08A13</t>
  </si>
  <si>
    <t>CM08A14</t>
  </si>
  <si>
    <t>CM08A15</t>
  </si>
  <si>
    <t>CM08A16</t>
  </si>
  <si>
    <t>CM08A17</t>
  </si>
  <si>
    <t>CM08A18</t>
  </si>
  <si>
    <t>CM08A19</t>
  </si>
  <si>
    <t>CM08A20</t>
  </si>
  <si>
    <t>CM08A21</t>
  </si>
  <si>
    <t>CM08A22</t>
  </si>
  <si>
    <t>CM08A23</t>
  </si>
  <si>
    <t>CM08A24</t>
  </si>
  <si>
    <t>CM08A25</t>
  </si>
  <si>
    <t>CM08A26</t>
  </si>
  <si>
    <t>CM08A27</t>
  </si>
  <si>
    <t>CM08A28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</si>
</sst>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25" x14ac:knownFonts="1">
    <font>
      <sz val="11"/>
      <color theme="1"/>
      <name val="Calibri"/>
      <family val="2"/>
      <charset val="163"/>
    </font>
    <font>
      <sz val="12"/>
      <color theme="1"/>
      <name val="Times New Roman"/>
      <family val="2"/>
    </font>
    <font>
      <sz val="11"/>
      <color theme="1"/>
      <name val="Calibri"/>
      <family val="2"/>
      <scheme val="minor"/>
    </font>
    <font>
      <sz val="12"/>
      <name val="Times New Roman"/>
      <family val="1"/>
    </font>
    <font>
      <sz val="11"/>
      <name val="Times New Roman"/>
      <family val="1"/>
    </font>
    <font>
      <sz val="11"/>
      <color theme="1"/>
      <name val="Calibri"/>
      <family val="2"/>
      <charset val="163"/>
      <scheme val="minor"/>
    </font>
    <font>
      <b/>
      <sz val="12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3"/>
      <color indexed="8"/>
      <name val="Times New Roman"/>
      <family val="1"/>
    </font>
    <font>
      <sz val="13"/>
      <color indexed="8"/>
      <name val="Calibri Light"/>
      <family val="1"/>
      <charset val="163"/>
    </font>
    <font>
      <b/>
      <i/>
      <sz val="13"/>
      <color indexed="8"/>
      <name val="Times New Roman"/>
      <family val="1"/>
    </font>
    <font>
      <sz val="10"/>
      <name val="Arial"/>
      <family val="2"/>
    </font>
    <font>
      <sz val="13"/>
      <color theme="1"/>
      <name val="Times New Roman"/>
      <family val="1"/>
    </font>
    <font>
      <i/>
      <sz val="13"/>
      <name val="Times New Roman"/>
      <family val="1"/>
    </font>
    <font>
      <b/>
      <i/>
      <sz val="13"/>
      <name val="Times New Roman"/>
      <family val="1"/>
    </font>
    <font>
      <b/>
      <sz val="13"/>
      <color theme="1"/>
      <name val="Times New Roman"/>
      <family val="1"/>
    </font>
    <font>
      <sz val="11"/>
      <name val="Calibri"/>
      <family val="2"/>
    </font>
    <font>
      <sz val="11"/>
      <color indexed="8"/>
      <name val="Times New Roman"/>
      <family val="1"/>
    </font>
    <font>
      <b/>
      <i/>
      <sz val="12"/>
      <name val="Times New Roman"/>
      <family val="1"/>
    </font>
    <font>
      <sz val="10"/>
      <color theme="1"/>
      <name val="Arial"/>
      <family val="2"/>
    </font>
    <font>
      <sz val="12"/>
      <color theme="1"/>
      <name val="Times New Roman"/>
      <family val="2"/>
      <charset val="163"/>
    </font>
    <font>
      <sz val="8"/>
      <name val="Calibri"/>
      <family val="2"/>
      <charset val="163"/>
    </font>
    <font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 style="thin">
        <color indexed="64"/>
      </bottom>
      <diagonal/>
    </border>
  </borders>
  <cellStyleXfs count="8">
    <xf numFmtId="0" fontId="0" fillId="0" borderId="0"/>
    <xf numFmtId="0" fontId="5" fillId="0" borderId="0"/>
    <xf numFmtId="0" fontId="2" fillId="0" borderId="0"/>
    <xf numFmtId="0" fontId="13" fillId="0" borderId="0"/>
    <xf numFmtId="0" fontId="21" fillId="0" borderId="0"/>
    <xf numFmtId="0" fontId="2" fillId="0" borderId="0"/>
    <xf numFmtId="0" fontId="1" fillId="0" borderId="0"/>
    <xf numFmtId="0" fontId="22" fillId="0" borderId="0"/>
  </cellStyleXfs>
  <cellXfs count="73">
    <xf numFmtId="0" fontId="0" fillId="0" borderId="0" xfId="0"/>
    <xf numFmtId="0" fontId="3" fillId="0" borderId="0" xfId="0" applyFont="1" applyAlignment="1">
      <alignment vertical="center" wrapText="1"/>
    </xf>
    <xf numFmtId="0" fontId="4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14" fontId="4" fillId="0" borderId="0" xfId="0" applyNumberFormat="1" applyFont="1"/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9" fillId="0" borderId="0" xfId="2" applyFont="1" applyAlignment="1">
      <alignment vertical="center"/>
    </xf>
    <xf numFmtId="0" fontId="11" fillId="0" borderId="0" xfId="0" applyFont="1" applyAlignment="1">
      <alignment horizontal="center" vertical="center"/>
    </xf>
    <xf numFmtId="0" fontId="8" fillId="2" borderId="1" xfId="0" applyFont="1" applyFill="1" applyBorder="1" applyAlignment="1">
      <alignment horizontal="center" vertical="center" shrinkToFit="1"/>
    </xf>
    <xf numFmtId="164" fontId="3" fillId="0" borderId="7" xfId="2" applyNumberFormat="1" applyFont="1" applyBorder="1" applyAlignment="1">
      <alignment horizontal="center" vertical="center" shrinkToFit="1"/>
    </xf>
    <xf numFmtId="0" fontId="9" fillId="2" borderId="8" xfId="0" applyFont="1" applyFill="1" applyBorder="1" applyAlignment="1">
      <alignment horizontal="center" vertical="center" shrinkToFit="1"/>
    </xf>
    <xf numFmtId="0" fontId="9" fillId="0" borderId="0" xfId="3" applyFont="1" applyAlignment="1">
      <alignment horizontal="center" vertical="center"/>
    </xf>
    <xf numFmtId="0" fontId="9" fillId="2" borderId="0" xfId="3" applyFont="1" applyFill="1" applyAlignment="1">
      <alignment vertical="center" shrinkToFit="1"/>
    </xf>
    <xf numFmtId="0" fontId="8" fillId="2" borderId="0" xfId="3" applyFont="1" applyFill="1" applyAlignment="1">
      <alignment horizontal="center" vertical="center" wrapText="1"/>
    </xf>
    <xf numFmtId="0" fontId="14" fillId="0" borderId="0" xfId="3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5" fillId="0" borderId="0" xfId="0" applyFont="1" applyAlignment="1">
      <alignment vertical="center"/>
    </xf>
    <xf numFmtId="0" fontId="16" fillId="0" borderId="0" xfId="0" applyFont="1" applyAlignment="1">
      <alignment horizontal="center" vertical="center"/>
    </xf>
    <xf numFmtId="0" fontId="16" fillId="0" borderId="0" xfId="0" applyFont="1" applyAlignment="1">
      <alignment vertical="center" shrinkToFit="1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vertical="center" shrinkToFit="1"/>
    </xf>
    <xf numFmtId="0" fontId="8" fillId="0" borderId="0" xfId="0" applyFont="1" applyAlignment="1">
      <alignment vertical="center"/>
    </xf>
    <xf numFmtId="0" fontId="18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9" fillId="0" borderId="6" xfId="0" applyFont="1" applyBorder="1" applyAlignment="1">
      <alignment horizontal="center" vertical="center" shrinkToFit="1"/>
    </xf>
    <xf numFmtId="164" fontId="3" fillId="0" borderId="1" xfId="0" applyNumberFormat="1" applyFont="1" applyBorder="1" applyAlignment="1">
      <alignment horizontal="center" vertical="center" shrinkToFit="1"/>
    </xf>
    <xf numFmtId="0" fontId="14" fillId="0" borderId="0" xfId="0" applyFont="1" applyAlignment="1">
      <alignment vertical="center"/>
    </xf>
    <xf numFmtId="164" fontId="3" fillId="0" borderId="0" xfId="2" applyNumberFormat="1" applyFont="1" applyAlignment="1">
      <alignment horizontal="center" vertical="center" shrinkToFit="1"/>
    </xf>
    <xf numFmtId="0" fontId="14" fillId="0" borderId="1" xfId="0" applyFont="1" applyBorder="1" applyAlignment="1">
      <alignment horizontal="center" vertical="center"/>
    </xf>
    <xf numFmtId="1" fontId="3" fillId="0" borderId="7" xfId="2" applyNumberFormat="1" applyFont="1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9" fillId="2" borderId="15" xfId="0" applyFont="1" applyFill="1" applyBorder="1" applyAlignment="1">
      <alignment horizontal="center" vertical="center" shrinkToFit="1"/>
    </xf>
    <xf numFmtId="0" fontId="0" fillId="0" borderId="7" xfId="0" applyBorder="1" applyAlignment="1">
      <alignment horizontal="center" vertical="center"/>
    </xf>
    <xf numFmtId="0" fontId="9" fillId="2" borderId="13" xfId="0" applyFont="1" applyFill="1" applyBorder="1" applyAlignment="1">
      <alignment horizontal="center" vertical="center" shrinkToFit="1"/>
    </xf>
    <xf numFmtId="0" fontId="9" fillId="3" borderId="0" xfId="0" applyFont="1" applyFill="1"/>
    <xf numFmtId="0" fontId="9" fillId="3" borderId="0" xfId="2" applyFont="1" applyFill="1" applyAlignment="1">
      <alignment vertical="center"/>
    </xf>
    <xf numFmtId="0" fontId="11" fillId="3" borderId="0" xfId="0" applyFont="1" applyFill="1" applyAlignment="1">
      <alignment horizontal="center" vertical="center"/>
    </xf>
    <xf numFmtId="0" fontId="0" fillId="3" borderId="0" xfId="0" applyFill="1"/>
    <xf numFmtId="0" fontId="9" fillId="3" borderId="0" xfId="0" applyFont="1" applyFill="1" applyAlignment="1">
      <alignment horizontal="left"/>
    </xf>
    <xf numFmtId="0" fontId="10" fillId="3" borderId="0" xfId="0" applyFont="1" applyFill="1" applyAlignment="1">
      <alignment vertical="center"/>
    </xf>
    <xf numFmtId="0" fontId="24" fillId="0" borderId="1" xfId="0" applyFont="1" applyBorder="1"/>
    <xf numFmtId="164" fontId="3" fillId="0" borderId="1" xfId="2" applyNumberFormat="1" applyFont="1" applyBorder="1" applyAlignment="1">
      <alignment horizontal="center" vertical="center" shrinkToFit="1"/>
    </xf>
    <xf numFmtId="0" fontId="12" fillId="0" borderId="9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5" fillId="3" borderId="0" xfId="0" applyFont="1" applyFill="1" applyAlignment="1">
      <alignment horizontal="center" wrapText="1"/>
    </xf>
    <xf numFmtId="0" fontId="9" fillId="0" borderId="0" xfId="3" applyFont="1" applyAlignment="1">
      <alignment horizontal="center" vertical="center"/>
    </xf>
    <xf numFmtId="0" fontId="8" fillId="3" borderId="0" xfId="0" applyFont="1" applyFill="1" applyAlignment="1">
      <alignment horizontal="center" vertical="center"/>
    </xf>
    <xf numFmtId="0" fontId="8" fillId="0" borderId="0" xfId="0" applyFont="1" applyAlignment="1">
      <alignment horizontal="center" vertical="center" shrinkToFit="1"/>
    </xf>
    <xf numFmtId="0" fontId="15" fillId="0" borderId="0" xfId="3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9" fillId="3" borderId="0" xfId="0" applyFont="1" applyFill="1" applyAlignment="1">
      <alignment horizontal="left"/>
    </xf>
    <xf numFmtId="0" fontId="8" fillId="0" borderId="2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shrinkToFit="1"/>
    </xf>
    <xf numFmtId="0" fontId="8" fillId="2" borderId="7" xfId="0" applyFont="1" applyFill="1" applyBorder="1" applyAlignment="1">
      <alignment horizontal="center" vertical="center" shrinkToFit="1"/>
    </xf>
    <xf numFmtId="0" fontId="6" fillId="0" borderId="4" xfId="0" applyFont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 shrinkToFit="1"/>
    </xf>
    <xf numFmtId="0" fontId="8" fillId="2" borderId="8" xfId="0" applyFont="1" applyFill="1" applyBorder="1" applyAlignment="1">
      <alignment horizontal="center" vertical="center" shrinkToFit="1"/>
    </xf>
  </cellXfs>
  <cellStyles count="8">
    <cellStyle name="Normal" xfId="0" builtinId="0"/>
    <cellStyle name="Normal 2" xfId="2"/>
    <cellStyle name="Normal 2 2 2" xfId="4"/>
    <cellStyle name="Normal 3" xfId="3"/>
    <cellStyle name="Normal 4 2" xfId="1"/>
    <cellStyle name="Normal 5 2" xfId="5"/>
    <cellStyle name="Normal 5 3 2" xfId="6"/>
    <cellStyle name="Normal 9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390525</xdr:colOff>
      <xdr:row>1</xdr:row>
      <xdr:rowOff>210553</xdr:rowOff>
    </xdr:from>
    <xdr:to>
      <xdr:col>3</xdr:col>
      <xdr:colOff>95250</xdr:colOff>
      <xdr:row>1</xdr:row>
      <xdr:rowOff>210553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742950" y="601078"/>
          <a:ext cx="1009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Kc\Documents\TH&#217;Y%20LINH\K4%20linh\&#272;I&#7874;M%20K4%20FINAL\CDL50.4A%20FIN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ỌC KỲ 1 2019 - 2020 L1 (2)"/>
      <sheetName val="Trang tính3"/>
      <sheetName val="tlkngt"/>
      <sheetName val="Tien trinh ls vn"/>
      <sheetName val="gdqpan"/>
      <sheetName val="tin hoc"/>
      <sheetName val="gd chinh tri"/>
      <sheetName val="marketing dl"/>
      <sheetName val="ky nang mem"/>
      <sheetName val="gd the chat"/>
      <sheetName val="tieng anh"/>
      <sheetName val="PHÁP LUẬT"/>
      <sheetName val="HK 2"/>
      <sheetName val="Sheet1"/>
      <sheetName val="CSVH VN"/>
      <sheetName val="VH ẨM THỰC"/>
      <sheetName val="LUẬT DU LỊCH"/>
      <sheetName val="TUYẾN ĐIỂM DU LỊCH"/>
      <sheetName val="LT NGHIỆP VỤ LỮ HÀNH"/>
      <sheetName val="ĐỊA LÝ TNDL VN"/>
      <sheetName val="TỔNG QUAN DL KS"/>
      <sheetName val="LT NGHIỆP VỤ HD"/>
      <sheetName val="HK3"/>
      <sheetName val="Sheet1 (2)"/>
      <sheetName val="Lịch sử văn minh thế giới"/>
      <sheetName val="TH NV LỮ HÀNH"/>
      <sheetName val="quản lý cl dv"/>
      <sheetName val="Quan hệ và chăm sóc khách hàng"/>
      <sheetName val="Thực hành nghiệp vụ hướng dẫn 1"/>
      <sheetName val="Các dân tộc VN"/>
      <sheetName val="TIENG ANH CHUYEN NGÀNH"/>
      <sheetName val="Môi trường và an ninh - an toàn"/>
      <sheetName val="NGOẠI NGỮ GIAO TIẾP"/>
      <sheetName val="tổ chức sự kiện"/>
      <sheetName val="hk4"/>
      <sheetName val="Nghiệp vụ thanh toán"/>
      <sheetName val="Nghiệp vụ lưu trú"/>
      <sheetName val="chứng chỉ tiếng anh"/>
      <sheetName val="TIẾNG ANH"/>
      <sheetName val="GD THỂ CHẤT"/>
      <sheetName val="KỸ NĂNG MỀM"/>
      <sheetName val="MARKETING DU LỊCH"/>
      <sheetName val="GD CHÍNH TRỊ"/>
      <sheetName val="TIN HỌC"/>
      <sheetName val="Giáo Dục An Ninh Quốc Phòng"/>
      <sheetName val="TIẾN TRÌNH LỊCH SỬ VN"/>
      <sheetName val="TÂM LÝ KỸ NĂNG GIAO TIẾP"/>
      <sheetName val="quản lý chất lượng dv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N52"/>
  <sheetViews>
    <sheetView tabSelected="1" topLeftCell="A30" zoomScaleNormal="100" workbookViewId="0">
      <selection activeCell="C39" sqref="C39"/>
    </sheetView>
  </sheetViews>
  <sheetFormatPr defaultColWidth="9" defaultRowHeight="14.5" x14ac:dyDescent="0.35"/>
  <cols>
    <col min="1" max="1" width="5.26953125" style="3" customWidth="1"/>
    <col min="2" max="2" width="12.90625" style="3" customWidth="1"/>
    <col min="3" max="3" width="10.6328125" style="3" customWidth="1"/>
    <col min="4" max="4" width="14.7265625" style="3" customWidth="1"/>
    <col min="5" max="5" width="8.1796875" style="3" customWidth="1"/>
    <col min="6" max="6" width="5" style="3" customWidth="1"/>
    <col min="7" max="7" width="11.7265625" style="3" customWidth="1"/>
    <col min="8" max="8" width="11.1796875" style="3" customWidth="1"/>
    <col min="9" max="9" width="12.453125" style="3" customWidth="1"/>
    <col min="10" max="10" width="7.6328125" style="3" customWidth="1"/>
    <col min="11" max="11" width="9" style="3"/>
    <col min="12" max="12" width="13.54296875" style="3" customWidth="1"/>
    <col min="13" max="13" width="12.26953125" style="3" hidden="1" customWidth="1"/>
    <col min="14" max="14" width="24.54296875" style="3" hidden="1" customWidth="1"/>
    <col min="15" max="16384" width="9" style="3"/>
  </cols>
  <sheetData>
    <row r="1" spans="1:14" ht="30.75" customHeight="1" x14ac:dyDescent="0.3">
      <c r="A1" s="62" t="s">
        <v>0</v>
      </c>
      <c r="B1" s="62"/>
      <c r="C1" s="62"/>
      <c r="D1" s="62"/>
      <c r="E1" s="1"/>
      <c r="F1" s="2"/>
      <c r="K1" s="4"/>
    </row>
    <row r="2" spans="1:14" ht="17.25" customHeight="1" x14ac:dyDescent="0.35">
      <c r="A2" s="63" t="s">
        <v>15</v>
      </c>
      <c r="B2" s="63"/>
      <c r="C2" s="63"/>
      <c r="D2" s="63"/>
      <c r="E2" s="5"/>
      <c r="F2" s="6"/>
    </row>
    <row r="3" spans="1:14" ht="8.25" customHeight="1" x14ac:dyDescent="0.35">
      <c r="A3" s="7"/>
      <c r="B3" s="7"/>
      <c r="C3" s="7"/>
      <c r="D3" s="7"/>
      <c r="E3" s="7"/>
      <c r="F3" s="6"/>
    </row>
    <row r="4" spans="1:14" ht="18" customHeight="1" x14ac:dyDescent="0.35">
      <c r="A4" s="64" t="s">
        <v>1</v>
      </c>
      <c r="B4" s="64"/>
      <c r="C4" s="64"/>
      <c r="D4" s="64"/>
      <c r="E4" s="64"/>
      <c r="F4" s="64"/>
      <c r="G4" s="64"/>
      <c r="H4" s="64"/>
      <c r="I4" s="64"/>
      <c r="J4" s="64"/>
    </row>
    <row r="5" spans="1:14" ht="8.25" customHeight="1" x14ac:dyDescent="0.35">
      <c r="A5" s="7"/>
      <c r="B5" s="7"/>
      <c r="C5" s="7"/>
      <c r="D5" s="7"/>
      <c r="E5" s="7"/>
      <c r="F5" s="6"/>
    </row>
    <row r="6" spans="1:14" s="8" customFormat="1" ht="19.899999999999999" customHeight="1" x14ac:dyDescent="0.35">
      <c r="A6" s="43" t="s">
        <v>40</v>
      </c>
      <c r="B6" s="43"/>
      <c r="C6" s="43"/>
      <c r="D6" s="43"/>
      <c r="E6" s="44"/>
      <c r="F6" s="43" t="s">
        <v>38</v>
      </c>
      <c r="G6" s="43"/>
      <c r="H6" s="43"/>
      <c r="I6" s="43"/>
      <c r="J6" s="44"/>
    </row>
    <row r="7" spans="1:14" s="9" customFormat="1" ht="15.75" customHeight="1" x14ac:dyDescent="0.35">
      <c r="A7" s="65" t="s">
        <v>42</v>
      </c>
      <c r="B7" s="65"/>
      <c r="C7" s="65"/>
      <c r="D7" s="65"/>
      <c r="E7" s="45"/>
      <c r="F7" s="43" t="s">
        <v>37</v>
      </c>
      <c r="G7" s="46"/>
      <c r="H7" s="47"/>
      <c r="I7" s="46"/>
      <c r="J7" s="48"/>
    </row>
    <row r="8" spans="1:14" ht="8.25" customHeight="1" thickBot="1" x14ac:dyDescent="0.4">
      <c r="A8" s="7"/>
      <c r="B8" s="7"/>
      <c r="C8" s="7"/>
      <c r="D8" s="7"/>
      <c r="E8" s="7"/>
      <c r="F8" s="6"/>
    </row>
    <row r="9" spans="1:14" ht="18.75" customHeight="1" thickTop="1" x14ac:dyDescent="0.35">
      <c r="A9" s="66" t="s">
        <v>2</v>
      </c>
      <c r="B9" s="68" t="s">
        <v>3</v>
      </c>
      <c r="C9" s="70" t="s">
        <v>4</v>
      </c>
      <c r="D9" s="70"/>
      <c r="E9" s="71" t="s">
        <v>5</v>
      </c>
      <c r="F9" s="66" t="s">
        <v>2</v>
      </c>
      <c r="G9" s="68" t="s">
        <v>3</v>
      </c>
      <c r="H9" s="70" t="s">
        <v>4</v>
      </c>
      <c r="I9" s="70"/>
      <c r="J9" s="71" t="s">
        <v>5</v>
      </c>
    </row>
    <row r="10" spans="1:14" ht="18.75" customHeight="1" x14ac:dyDescent="0.35">
      <c r="A10" s="67"/>
      <c r="B10" s="69"/>
      <c r="C10" s="10" t="s">
        <v>6</v>
      </c>
      <c r="D10" s="10" t="s">
        <v>7</v>
      </c>
      <c r="E10" s="72"/>
      <c r="F10" s="67"/>
      <c r="G10" s="69"/>
      <c r="H10" s="10" t="s">
        <v>6</v>
      </c>
      <c r="I10" s="10" t="s">
        <v>7</v>
      </c>
      <c r="J10" s="72"/>
    </row>
    <row r="11" spans="1:14" ht="20.25" customHeight="1" x14ac:dyDescent="0.35">
      <c r="A11" s="28">
        <v>1</v>
      </c>
      <c r="B11" s="32" t="s">
        <v>43</v>
      </c>
      <c r="C11" s="11">
        <v>5</v>
      </c>
      <c r="D11" s="29" t="str">
        <f t="shared" ref="D11:D40" si="0">IF(C11="","",VLOOKUP(C11,$M$11:$N$31,2,0))</f>
        <v>Năm phẩy không</v>
      </c>
      <c r="E11" s="12"/>
      <c r="F11" s="28">
        <v>31</v>
      </c>
      <c r="G11" s="32"/>
      <c r="H11" s="11"/>
      <c r="I11" s="29" t="str">
        <f t="shared" ref="I11:I40" si="1">IF(H11="","",VLOOKUP(H11,$M$11:$N$31,2,0))</f>
        <v/>
      </c>
      <c r="J11" s="12"/>
      <c r="L11" s="31"/>
      <c r="M11" s="49">
        <v>0</v>
      </c>
      <c r="N11" s="49" t="s">
        <v>32</v>
      </c>
    </row>
    <row r="12" spans="1:14" ht="20.25" customHeight="1" x14ac:dyDescent="0.35">
      <c r="A12" s="28">
        <v>2</v>
      </c>
      <c r="B12" s="32" t="s">
        <v>44</v>
      </c>
      <c r="C12" s="11">
        <v>8</v>
      </c>
      <c r="D12" s="29" t="str">
        <f t="shared" si="0"/>
        <v>Tám phẩy không</v>
      </c>
      <c r="E12" s="12"/>
      <c r="F12" s="28">
        <v>32</v>
      </c>
      <c r="G12" s="32"/>
      <c r="H12" s="11"/>
      <c r="I12" s="29" t="str">
        <f t="shared" si="1"/>
        <v/>
      </c>
      <c r="J12" s="12"/>
      <c r="L12" s="31"/>
      <c r="M12" s="49">
        <v>0.5</v>
      </c>
      <c r="N12" s="49" t="s">
        <v>33</v>
      </c>
    </row>
    <row r="13" spans="1:14" ht="20.25" customHeight="1" x14ac:dyDescent="0.35">
      <c r="A13" s="28">
        <v>3</v>
      </c>
      <c r="B13" s="32" t="s">
        <v>45</v>
      </c>
      <c r="C13" s="11">
        <v>8</v>
      </c>
      <c r="D13" s="29" t="str">
        <f t="shared" si="0"/>
        <v>Tám phẩy không</v>
      </c>
      <c r="E13" s="12"/>
      <c r="F13" s="28">
        <v>33</v>
      </c>
      <c r="G13" s="32"/>
      <c r="H13" s="11"/>
      <c r="I13" s="29" t="str">
        <f t="shared" si="1"/>
        <v/>
      </c>
      <c r="J13" s="12"/>
      <c r="L13" s="31"/>
      <c r="M13" s="49">
        <v>1</v>
      </c>
      <c r="N13" s="49" t="s">
        <v>25</v>
      </c>
    </row>
    <row r="14" spans="1:14" ht="20.25" customHeight="1" x14ac:dyDescent="0.35">
      <c r="A14" s="28">
        <v>4</v>
      </c>
      <c r="B14" s="32" t="s">
        <v>46</v>
      </c>
      <c r="C14" s="11">
        <v>7</v>
      </c>
      <c r="D14" s="29" t="str">
        <f t="shared" si="0"/>
        <v>Bảy phẩy không</v>
      </c>
      <c r="E14" s="12"/>
      <c r="F14" s="28">
        <v>34</v>
      </c>
      <c r="G14" s="32"/>
      <c r="H14" s="11"/>
      <c r="I14" s="29" t="str">
        <f t="shared" si="1"/>
        <v/>
      </c>
      <c r="J14" s="12"/>
      <c r="L14" s="31"/>
      <c r="M14" s="49">
        <v>1.5</v>
      </c>
      <c r="N14" s="49" t="s">
        <v>31</v>
      </c>
    </row>
    <row r="15" spans="1:14" ht="20.25" customHeight="1" x14ac:dyDescent="0.35">
      <c r="A15" s="28">
        <v>5</v>
      </c>
      <c r="B15" s="32" t="s">
        <v>47</v>
      </c>
      <c r="C15" s="11">
        <v>6</v>
      </c>
      <c r="D15" s="29" t="str">
        <f t="shared" si="0"/>
        <v>Sáu phẩy không</v>
      </c>
      <c r="E15" s="12"/>
      <c r="F15" s="28">
        <v>35</v>
      </c>
      <c r="G15" s="32"/>
      <c r="H15" s="11"/>
      <c r="I15" s="29" t="str">
        <f t="shared" si="1"/>
        <v/>
      </c>
      <c r="J15" s="12"/>
      <c r="L15" s="31"/>
      <c r="M15" s="49">
        <v>2</v>
      </c>
      <c r="N15" s="49" t="s">
        <v>22</v>
      </c>
    </row>
    <row r="16" spans="1:14" ht="20.25" customHeight="1" x14ac:dyDescent="0.35">
      <c r="A16" s="28">
        <v>6</v>
      </c>
      <c r="B16" s="32" t="s">
        <v>48</v>
      </c>
      <c r="C16" s="11">
        <v>7.5</v>
      </c>
      <c r="D16" s="29" t="str">
        <f t="shared" si="0"/>
        <v>Bảy phẩy năm</v>
      </c>
      <c r="E16" s="12"/>
      <c r="F16" s="28">
        <v>36</v>
      </c>
      <c r="G16" s="32"/>
      <c r="H16" s="11"/>
      <c r="I16" s="29" t="str">
        <f t="shared" si="1"/>
        <v/>
      </c>
      <c r="J16" s="12"/>
      <c r="L16" s="31"/>
      <c r="M16" s="49">
        <v>2.5</v>
      </c>
      <c r="N16" s="49" t="s">
        <v>26</v>
      </c>
    </row>
    <row r="17" spans="1:14" ht="20.25" customHeight="1" x14ac:dyDescent="0.35">
      <c r="A17" s="28">
        <v>7</v>
      </c>
      <c r="B17" s="32" t="s">
        <v>49</v>
      </c>
      <c r="C17" s="11">
        <v>7</v>
      </c>
      <c r="D17" s="29" t="str">
        <f t="shared" si="0"/>
        <v>Bảy phẩy không</v>
      </c>
      <c r="E17" s="12"/>
      <c r="F17" s="28">
        <v>37</v>
      </c>
      <c r="G17" s="32"/>
      <c r="H17" s="11"/>
      <c r="I17" s="29" t="str">
        <f t="shared" si="1"/>
        <v/>
      </c>
      <c r="J17" s="12"/>
      <c r="L17" s="31"/>
      <c r="M17" s="49">
        <v>3</v>
      </c>
      <c r="N17" s="49" t="s">
        <v>18</v>
      </c>
    </row>
    <row r="18" spans="1:14" ht="20.25" customHeight="1" x14ac:dyDescent="0.35">
      <c r="A18" s="28">
        <v>8</v>
      </c>
      <c r="B18" s="32" t="s">
        <v>50</v>
      </c>
      <c r="C18" s="11">
        <v>8</v>
      </c>
      <c r="D18" s="29" t="str">
        <f t="shared" si="0"/>
        <v>Tám phẩy không</v>
      </c>
      <c r="E18" s="12"/>
      <c r="F18" s="28">
        <v>38</v>
      </c>
      <c r="G18" s="32"/>
      <c r="H18" s="11"/>
      <c r="I18" s="29" t="str">
        <f t="shared" si="1"/>
        <v/>
      </c>
      <c r="J18" s="12"/>
      <c r="L18" s="31"/>
      <c r="M18" s="49">
        <v>3.5</v>
      </c>
      <c r="N18" s="49" t="s">
        <v>24</v>
      </c>
    </row>
    <row r="19" spans="1:14" ht="20.25" customHeight="1" x14ac:dyDescent="0.35">
      <c r="A19" s="28">
        <v>9</v>
      </c>
      <c r="B19" s="32" t="s">
        <v>51</v>
      </c>
      <c r="C19" s="11">
        <v>6.5</v>
      </c>
      <c r="D19" s="29" t="str">
        <f t="shared" si="0"/>
        <v>Sáu phẩy năm</v>
      </c>
      <c r="E19" s="12"/>
      <c r="F19" s="28">
        <v>39</v>
      </c>
      <c r="G19" s="32"/>
      <c r="H19" s="11"/>
      <c r="I19" s="29" t="str">
        <f t="shared" si="1"/>
        <v/>
      </c>
      <c r="J19" s="12"/>
      <c r="L19" s="31"/>
      <c r="M19" s="49">
        <v>4</v>
      </c>
      <c r="N19" s="49" t="s">
        <v>17</v>
      </c>
    </row>
    <row r="20" spans="1:14" ht="20.25" customHeight="1" x14ac:dyDescent="0.35">
      <c r="A20" s="28">
        <v>10</v>
      </c>
      <c r="B20" s="32" t="s">
        <v>52</v>
      </c>
      <c r="C20" s="11">
        <v>7</v>
      </c>
      <c r="D20" s="29" t="str">
        <f t="shared" si="0"/>
        <v>Bảy phẩy không</v>
      </c>
      <c r="E20" s="12" t="s">
        <v>14</v>
      </c>
      <c r="F20" s="28">
        <v>40</v>
      </c>
      <c r="G20" s="32"/>
      <c r="H20" s="11"/>
      <c r="I20" s="29" t="str">
        <f t="shared" si="1"/>
        <v/>
      </c>
      <c r="J20" s="12"/>
      <c r="L20" s="31"/>
      <c r="M20" s="49">
        <v>4.5</v>
      </c>
      <c r="N20" s="49" t="s">
        <v>34</v>
      </c>
    </row>
    <row r="21" spans="1:14" ht="20.25" customHeight="1" x14ac:dyDescent="0.35">
      <c r="A21" s="28">
        <v>11</v>
      </c>
      <c r="B21" s="32" t="s">
        <v>53</v>
      </c>
      <c r="C21" s="11">
        <v>6</v>
      </c>
      <c r="D21" s="29" t="str">
        <f t="shared" si="0"/>
        <v>Sáu phẩy không</v>
      </c>
      <c r="E21" s="12"/>
      <c r="F21" s="28">
        <v>41</v>
      </c>
      <c r="G21" s="32"/>
      <c r="H21" s="11"/>
      <c r="I21" s="29" t="str">
        <f t="shared" si="1"/>
        <v/>
      </c>
      <c r="J21" s="12"/>
      <c r="L21" s="31"/>
      <c r="M21" s="49">
        <v>5</v>
      </c>
      <c r="N21" s="49" t="s">
        <v>30</v>
      </c>
    </row>
    <row r="22" spans="1:14" ht="20.25" customHeight="1" x14ac:dyDescent="0.35">
      <c r="A22" s="28">
        <v>12</v>
      </c>
      <c r="B22" s="32" t="s">
        <v>54</v>
      </c>
      <c r="C22" s="11">
        <v>5</v>
      </c>
      <c r="D22" s="29" t="str">
        <f t="shared" si="0"/>
        <v>Năm phẩy không</v>
      </c>
      <c r="E22" s="12"/>
      <c r="F22" s="28">
        <v>42</v>
      </c>
      <c r="G22" s="32"/>
      <c r="H22" s="11"/>
      <c r="I22" s="29" t="str">
        <f t="shared" si="1"/>
        <v/>
      </c>
      <c r="J22" s="12"/>
      <c r="L22" s="31"/>
      <c r="M22" s="49">
        <v>5.5</v>
      </c>
      <c r="N22" s="49" t="s">
        <v>29</v>
      </c>
    </row>
    <row r="23" spans="1:14" ht="20.25" customHeight="1" x14ac:dyDescent="0.35">
      <c r="A23" s="28">
        <v>13</v>
      </c>
      <c r="B23" s="32" t="s">
        <v>55</v>
      </c>
      <c r="C23" s="11">
        <v>7.5</v>
      </c>
      <c r="D23" s="29" t="str">
        <f t="shared" si="0"/>
        <v>Bảy phẩy năm</v>
      </c>
      <c r="E23" s="12"/>
      <c r="F23" s="28">
        <v>43</v>
      </c>
      <c r="G23" s="32"/>
      <c r="H23" s="11"/>
      <c r="I23" s="29" t="str">
        <f t="shared" si="1"/>
        <v/>
      </c>
      <c r="J23" s="12"/>
      <c r="L23" s="31"/>
      <c r="M23" s="49">
        <v>6</v>
      </c>
      <c r="N23" s="49" t="s">
        <v>21</v>
      </c>
    </row>
    <row r="24" spans="1:14" ht="20.25" customHeight="1" x14ac:dyDescent="0.35">
      <c r="A24" s="28">
        <v>14</v>
      </c>
      <c r="B24" s="32" t="s">
        <v>56</v>
      </c>
      <c r="C24" s="11">
        <v>8</v>
      </c>
      <c r="D24" s="29" t="str">
        <f t="shared" si="0"/>
        <v>Tám phẩy không</v>
      </c>
      <c r="E24" s="12"/>
      <c r="F24" s="28">
        <v>44</v>
      </c>
      <c r="G24" s="32"/>
      <c r="H24" s="11"/>
      <c r="I24" s="29" t="str">
        <f t="shared" si="1"/>
        <v/>
      </c>
      <c r="J24" s="12"/>
      <c r="L24" s="31"/>
      <c r="M24" s="49">
        <v>6.5</v>
      </c>
      <c r="N24" s="49" t="s">
        <v>19</v>
      </c>
    </row>
    <row r="25" spans="1:14" ht="20.25" customHeight="1" x14ac:dyDescent="0.35">
      <c r="A25" s="28">
        <v>15</v>
      </c>
      <c r="B25" s="32" t="s">
        <v>57</v>
      </c>
      <c r="C25" s="11">
        <v>6.5</v>
      </c>
      <c r="D25" s="29" t="str">
        <f t="shared" si="0"/>
        <v>Sáu phẩy năm</v>
      </c>
      <c r="E25" s="12"/>
      <c r="F25" s="28">
        <v>45</v>
      </c>
      <c r="G25" s="32"/>
      <c r="H25" s="11"/>
      <c r="I25" s="29" t="str">
        <f t="shared" si="1"/>
        <v/>
      </c>
      <c r="J25" s="12"/>
      <c r="L25" s="31"/>
      <c r="M25" s="49">
        <v>7</v>
      </c>
      <c r="N25" s="49" t="s">
        <v>16</v>
      </c>
    </row>
    <row r="26" spans="1:14" ht="20.25" customHeight="1" x14ac:dyDescent="0.35">
      <c r="A26" s="28">
        <v>16</v>
      </c>
      <c r="B26" s="32" t="s">
        <v>58</v>
      </c>
      <c r="C26" s="11">
        <v>7.5</v>
      </c>
      <c r="D26" s="29" t="str">
        <f t="shared" si="0"/>
        <v>Bảy phẩy năm</v>
      </c>
      <c r="E26" s="12"/>
      <c r="F26" s="28">
        <v>46</v>
      </c>
      <c r="G26" s="32"/>
      <c r="H26" s="11"/>
      <c r="I26" s="29" t="str">
        <f t="shared" si="1"/>
        <v/>
      </c>
      <c r="J26" s="12"/>
      <c r="L26" s="31"/>
      <c r="M26" s="49">
        <v>7.5</v>
      </c>
      <c r="N26" s="49" t="s">
        <v>27</v>
      </c>
    </row>
    <row r="27" spans="1:14" ht="20.25" customHeight="1" x14ac:dyDescent="0.35">
      <c r="A27" s="28">
        <v>17</v>
      </c>
      <c r="B27" s="32" t="s">
        <v>59</v>
      </c>
      <c r="C27" s="11">
        <v>5.5</v>
      </c>
      <c r="D27" s="29" t="str">
        <f t="shared" si="0"/>
        <v>Năm phẩy năm</v>
      </c>
      <c r="E27" s="12"/>
      <c r="F27" s="28">
        <v>47</v>
      </c>
      <c r="G27" s="32"/>
      <c r="H27" s="11"/>
      <c r="I27" s="29" t="str">
        <f t="shared" si="1"/>
        <v/>
      </c>
      <c r="J27" s="12"/>
      <c r="L27" s="31"/>
      <c r="M27" s="49">
        <v>8</v>
      </c>
      <c r="N27" s="49" t="s">
        <v>23</v>
      </c>
    </row>
    <row r="28" spans="1:14" ht="20.25" customHeight="1" x14ac:dyDescent="0.35">
      <c r="A28" s="28">
        <v>18</v>
      </c>
      <c r="B28" s="32" t="s">
        <v>60</v>
      </c>
      <c r="C28" s="11">
        <v>7.5</v>
      </c>
      <c r="D28" s="29" t="str">
        <f t="shared" si="0"/>
        <v>Bảy phẩy năm</v>
      </c>
      <c r="E28" s="12"/>
      <c r="F28" s="28">
        <v>48</v>
      </c>
      <c r="G28" s="32"/>
      <c r="H28" s="11"/>
      <c r="I28" s="29" t="str">
        <f t="shared" si="1"/>
        <v/>
      </c>
      <c r="J28" s="12"/>
      <c r="L28" s="31"/>
      <c r="M28" s="49">
        <v>8.5</v>
      </c>
      <c r="N28" s="49" t="s">
        <v>20</v>
      </c>
    </row>
    <row r="29" spans="1:14" ht="20.25" customHeight="1" x14ac:dyDescent="0.35">
      <c r="A29" s="28">
        <v>19</v>
      </c>
      <c r="B29" s="32" t="s">
        <v>61</v>
      </c>
      <c r="C29" s="11">
        <v>8</v>
      </c>
      <c r="D29" s="29" t="str">
        <f t="shared" si="0"/>
        <v>Tám phẩy không</v>
      </c>
      <c r="E29" s="12"/>
      <c r="F29" s="28">
        <v>49</v>
      </c>
      <c r="G29" s="32"/>
      <c r="H29" s="11"/>
      <c r="I29" s="29" t="str">
        <f t="shared" si="1"/>
        <v/>
      </c>
      <c r="J29" s="12"/>
      <c r="L29" s="31"/>
      <c r="M29" s="49">
        <v>9</v>
      </c>
      <c r="N29" s="49" t="s">
        <v>28</v>
      </c>
    </row>
    <row r="30" spans="1:14" ht="20.25" customHeight="1" x14ac:dyDescent="0.35">
      <c r="A30" s="28">
        <v>20</v>
      </c>
      <c r="B30" s="32" t="s">
        <v>62</v>
      </c>
      <c r="C30" s="50">
        <v>7</v>
      </c>
      <c r="D30" s="29" t="str">
        <f t="shared" si="0"/>
        <v>Bảy phẩy không</v>
      </c>
      <c r="E30" s="12"/>
      <c r="F30" s="28">
        <v>50</v>
      </c>
      <c r="G30" s="32"/>
      <c r="H30" s="50"/>
      <c r="I30" s="29" t="str">
        <f t="shared" si="1"/>
        <v/>
      </c>
      <c r="J30" s="12"/>
      <c r="L30" s="31"/>
      <c r="M30" s="49">
        <v>9.5</v>
      </c>
      <c r="N30" s="49" t="s">
        <v>35</v>
      </c>
    </row>
    <row r="31" spans="1:14" ht="20.25" customHeight="1" x14ac:dyDescent="0.35">
      <c r="A31" s="28">
        <v>21</v>
      </c>
      <c r="B31" s="32" t="s">
        <v>63</v>
      </c>
      <c r="C31" s="50">
        <v>8</v>
      </c>
      <c r="D31" s="29" t="str">
        <f t="shared" si="0"/>
        <v>Tám phẩy không</v>
      </c>
      <c r="E31" s="12"/>
      <c r="F31" s="28">
        <v>51</v>
      </c>
      <c r="G31" s="32"/>
      <c r="H31" s="50"/>
      <c r="I31" s="29" t="str">
        <f t="shared" si="1"/>
        <v/>
      </c>
      <c r="J31" s="40"/>
      <c r="L31" s="31"/>
      <c r="M31" s="49">
        <v>10</v>
      </c>
      <c r="N31" s="49" t="s">
        <v>36</v>
      </c>
    </row>
    <row r="32" spans="1:14" ht="20.25" customHeight="1" x14ac:dyDescent="0.35">
      <c r="A32" s="28">
        <v>22</v>
      </c>
      <c r="B32" s="32" t="s">
        <v>64</v>
      </c>
      <c r="C32" s="50">
        <v>7</v>
      </c>
      <c r="D32" s="29" t="str">
        <f t="shared" si="0"/>
        <v>Bảy phẩy không</v>
      </c>
      <c r="E32" s="12"/>
      <c r="F32" s="28">
        <v>52</v>
      </c>
      <c r="G32" s="32"/>
      <c r="H32" s="11"/>
      <c r="I32" s="29" t="str">
        <f t="shared" si="1"/>
        <v/>
      </c>
      <c r="J32" s="40"/>
      <c r="L32" s="31"/>
    </row>
    <row r="33" spans="1:13" ht="20.25" customHeight="1" x14ac:dyDescent="0.35">
      <c r="A33" s="28">
        <v>23</v>
      </c>
      <c r="B33" s="32" t="s">
        <v>65</v>
      </c>
      <c r="C33" s="50">
        <v>8</v>
      </c>
      <c r="D33" s="29" t="str">
        <f t="shared" si="0"/>
        <v>Tám phẩy không</v>
      </c>
      <c r="E33" s="12"/>
      <c r="F33" s="28">
        <v>53</v>
      </c>
      <c r="G33" s="32"/>
      <c r="H33" s="33"/>
      <c r="I33" s="29" t="str">
        <f t="shared" si="1"/>
        <v/>
      </c>
      <c r="J33" s="42"/>
      <c r="L33" s="31"/>
    </row>
    <row r="34" spans="1:13" ht="20.25" customHeight="1" x14ac:dyDescent="0.35">
      <c r="A34" s="28">
        <v>24</v>
      </c>
      <c r="B34" s="32" t="s">
        <v>66</v>
      </c>
      <c r="C34" s="50">
        <v>7</v>
      </c>
      <c r="D34" s="29" t="str">
        <f t="shared" si="0"/>
        <v>Bảy phẩy không</v>
      </c>
      <c r="E34" s="12"/>
      <c r="F34" s="28">
        <v>54</v>
      </c>
      <c r="G34" s="32"/>
      <c r="H34" s="11"/>
      <c r="I34" s="29" t="str">
        <f t="shared" si="1"/>
        <v/>
      </c>
      <c r="J34" s="40"/>
      <c r="L34" s="31"/>
    </row>
    <row r="35" spans="1:13" ht="20.25" customHeight="1" x14ac:dyDescent="0.35">
      <c r="A35" s="28">
        <v>25</v>
      </c>
      <c r="B35" s="32" t="s">
        <v>67</v>
      </c>
      <c r="C35" s="50">
        <v>4</v>
      </c>
      <c r="D35" s="29" t="str">
        <f t="shared" si="0"/>
        <v>Bốn phẩy không</v>
      </c>
      <c r="E35" s="12"/>
      <c r="F35" s="28">
        <v>55</v>
      </c>
      <c r="G35" s="32"/>
      <c r="H35" s="11"/>
      <c r="I35" s="29" t="str">
        <f t="shared" si="1"/>
        <v/>
      </c>
      <c r="J35" s="40"/>
      <c r="L35" s="31"/>
    </row>
    <row r="36" spans="1:13" ht="20.25" customHeight="1" x14ac:dyDescent="0.35">
      <c r="A36" s="28">
        <v>26</v>
      </c>
      <c r="B36" s="32" t="s">
        <v>68</v>
      </c>
      <c r="C36" s="50">
        <v>7</v>
      </c>
      <c r="D36" s="29" t="str">
        <f t="shared" si="0"/>
        <v>Bảy phẩy không</v>
      </c>
      <c r="E36" s="35"/>
      <c r="F36" s="28">
        <v>56</v>
      </c>
      <c r="G36" s="41"/>
      <c r="H36" s="41"/>
      <c r="I36" s="29" t="str">
        <f t="shared" si="1"/>
        <v/>
      </c>
      <c r="J36" s="37"/>
      <c r="L36" s="31"/>
    </row>
    <row r="37" spans="1:13" ht="20.25" customHeight="1" x14ac:dyDescent="0.35">
      <c r="A37" s="28">
        <v>27</v>
      </c>
      <c r="B37" s="32" t="s">
        <v>69</v>
      </c>
      <c r="C37" s="50">
        <v>7</v>
      </c>
      <c r="D37" s="29" t="str">
        <f t="shared" si="0"/>
        <v>Bảy phẩy không</v>
      </c>
      <c r="E37" s="35"/>
      <c r="F37" s="28">
        <v>57</v>
      </c>
      <c r="G37" s="34"/>
      <c r="H37" s="34"/>
      <c r="I37" s="29" t="str">
        <f t="shared" si="1"/>
        <v/>
      </c>
      <c r="J37" s="35"/>
      <c r="K37" s="38"/>
      <c r="L37" s="30"/>
      <c r="M37" s="31"/>
    </row>
    <row r="38" spans="1:13" s="17" customFormat="1" ht="20.25" customHeight="1" x14ac:dyDescent="0.35">
      <c r="A38" s="28">
        <v>28</v>
      </c>
      <c r="B38" s="32" t="s">
        <v>70</v>
      </c>
      <c r="C38" s="50">
        <v>7</v>
      </c>
      <c r="D38" s="29" t="str">
        <f t="shared" si="0"/>
        <v>Bảy phẩy không</v>
      </c>
      <c r="E38" s="36"/>
      <c r="F38" s="28">
        <v>58</v>
      </c>
      <c r="G38" s="32"/>
      <c r="H38" s="32"/>
      <c r="I38" s="29" t="str">
        <f t="shared" si="1"/>
        <v/>
      </c>
      <c r="J38" s="40"/>
      <c r="K38" s="39"/>
      <c r="L38" s="30"/>
      <c r="M38" s="31"/>
    </row>
    <row r="39" spans="1:13" ht="20.25" customHeight="1" x14ac:dyDescent="0.35">
      <c r="A39" s="28">
        <v>29</v>
      </c>
      <c r="B39" s="32"/>
      <c r="C39" s="50"/>
      <c r="D39" s="29" t="str">
        <f t="shared" si="0"/>
        <v/>
      </c>
      <c r="E39" s="35"/>
      <c r="F39" s="28">
        <v>59</v>
      </c>
      <c r="G39" s="34"/>
      <c r="H39" s="34"/>
      <c r="I39" s="29" t="str">
        <f t="shared" si="1"/>
        <v/>
      </c>
      <c r="J39" s="37"/>
      <c r="K39" s="38"/>
      <c r="L39" s="30"/>
      <c r="M39" s="31"/>
    </row>
    <row r="40" spans="1:13" ht="20.25" customHeight="1" x14ac:dyDescent="0.35">
      <c r="A40" s="28">
        <v>30</v>
      </c>
      <c r="B40" s="32"/>
      <c r="C40" s="50"/>
      <c r="D40" s="29" t="str">
        <f t="shared" si="0"/>
        <v/>
      </c>
      <c r="E40" s="37"/>
      <c r="F40" s="28">
        <v>60</v>
      </c>
      <c r="G40" s="34"/>
      <c r="H40" s="34"/>
      <c r="I40" s="29" t="str">
        <f t="shared" si="1"/>
        <v/>
      </c>
      <c r="J40" s="35"/>
      <c r="K40" s="38"/>
      <c r="L40" s="30"/>
      <c r="M40" s="31"/>
    </row>
    <row r="41" spans="1:13" ht="17" thickBot="1" x14ac:dyDescent="0.4">
      <c r="A41" s="51" t="s">
        <v>13</v>
      </c>
      <c r="B41" s="52"/>
      <c r="C41" s="52"/>
      <c r="D41" s="52"/>
      <c r="E41" s="52"/>
      <c r="F41" s="52"/>
      <c r="G41" s="52"/>
      <c r="H41" s="52"/>
      <c r="I41" s="52"/>
      <c r="J41" s="53"/>
      <c r="L41" s="30"/>
      <c r="M41" s="31"/>
    </row>
    <row r="42" spans="1:13" ht="17" thickTop="1" x14ac:dyDescent="0.35">
      <c r="L42" s="30"/>
      <c r="M42" s="31"/>
    </row>
    <row r="43" spans="1:13" ht="16.5" x14ac:dyDescent="0.35">
      <c r="A43" s="13"/>
      <c r="B43" s="14"/>
      <c r="C43" s="15"/>
      <c r="D43" s="16"/>
      <c r="E43" s="54" t="s">
        <v>39</v>
      </c>
      <c r="F43" s="54"/>
      <c r="G43" s="54"/>
      <c r="H43" s="54"/>
      <c r="I43" s="54"/>
      <c r="J43" s="54"/>
    </row>
    <row r="44" spans="1:13" ht="16.5" x14ac:dyDescent="0.35">
      <c r="A44" s="55" t="s">
        <v>8</v>
      </c>
      <c r="B44" s="55"/>
      <c r="C44" s="55"/>
      <c r="D44" s="55"/>
      <c r="E44" s="55" t="s">
        <v>9</v>
      </c>
      <c r="F44" s="55"/>
      <c r="G44" s="55"/>
      <c r="H44" s="55"/>
      <c r="I44" s="55"/>
      <c r="J44" s="55"/>
    </row>
    <row r="45" spans="1:13" ht="16.5" x14ac:dyDescent="0.35">
      <c r="A45" s="55" t="s">
        <v>10</v>
      </c>
      <c r="B45" s="55"/>
      <c r="C45" s="55"/>
      <c r="D45" s="55"/>
      <c r="E45" s="58" t="s">
        <v>11</v>
      </c>
      <c r="F45" s="58"/>
      <c r="G45" s="58"/>
      <c r="H45" s="58"/>
      <c r="I45" s="58" t="s">
        <v>12</v>
      </c>
      <c r="J45" s="58"/>
    </row>
    <row r="46" spans="1:13" ht="16.5" x14ac:dyDescent="0.35">
      <c r="A46" s="59"/>
      <c r="B46" s="59"/>
      <c r="C46" s="18"/>
      <c r="D46" s="17"/>
      <c r="E46" s="19"/>
      <c r="F46" s="19"/>
      <c r="G46" s="19"/>
      <c r="H46" s="19"/>
      <c r="I46" s="19"/>
      <c r="J46" s="19"/>
    </row>
    <row r="47" spans="1:13" ht="16.5" customHeight="1" x14ac:dyDescent="0.35">
      <c r="A47" s="20"/>
      <c r="B47" s="21"/>
      <c r="C47" s="18"/>
      <c r="D47" s="17"/>
      <c r="E47" s="20"/>
      <c r="F47" s="20"/>
      <c r="G47" s="20"/>
      <c r="H47" s="20"/>
      <c r="I47" s="20"/>
      <c r="J47" s="20"/>
    </row>
    <row r="48" spans="1:13" ht="16.5" x14ac:dyDescent="0.35">
      <c r="A48" s="22"/>
      <c r="B48" s="23"/>
      <c r="C48" s="22"/>
      <c r="D48" s="17"/>
      <c r="E48" s="17"/>
      <c r="F48" s="17"/>
      <c r="G48" s="17"/>
      <c r="H48" s="24"/>
      <c r="I48" s="24"/>
      <c r="J48" s="17"/>
    </row>
    <row r="49" spans="1:10" ht="16.5" x14ac:dyDescent="0.35">
      <c r="A49" s="60"/>
      <c r="B49" s="60"/>
      <c r="C49" s="60"/>
      <c r="D49" s="60"/>
      <c r="E49" s="61" t="s">
        <v>41</v>
      </c>
      <c r="F49" s="61"/>
      <c r="G49" s="61"/>
      <c r="H49" s="61"/>
      <c r="I49" s="61"/>
      <c r="J49" s="61"/>
    </row>
    <row r="50" spans="1:10" ht="16.5" x14ac:dyDescent="0.35">
      <c r="A50" s="56"/>
      <c r="B50" s="56"/>
      <c r="C50" s="56"/>
      <c r="D50" s="56"/>
      <c r="E50" s="56"/>
      <c r="F50" s="56"/>
      <c r="G50" s="56"/>
      <c r="H50" s="56"/>
      <c r="I50" s="57"/>
      <c r="J50" s="57"/>
    </row>
    <row r="51" spans="1:10" ht="15.5" x14ac:dyDescent="0.35">
      <c r="A51" s="25"/>
      <c r="B51" s="26"/>
      <c r="C51" s="26"/>
      <c r="E51" s="27"/>
      <c r="F51" s="27"/>
      <c r="G51" s="27"/>
      <c r="H51" s="27"/>
      <c r="I51" s="27"/>
      <c r="J51" s="27"/>
    </row>
    <row r="52" spans="1:10" ht="15.5" x14ac:dyDescent="0.35">
      <c r="A52" s="25"/>
      <c r="B52" s="26"/>
      <c r="C52" s="26"/>
      <c r="E52" s="27"/>
      <c r="F52" s="27"/>
      <c r="G52" s="27"/>
      <c r="H52" s="27"/>
      <c r="I52" s="27"/>
      <c r="J52" s="27"/>
    </row>
  </sheetData>
  <mergeCells count="26">
    <mergeCell ref="A1:D1"/>
    <mergeCell ref="A2:D2"/>
    <mergeCell ref="A4:J4"/>
    <mergeCell ref="A7:D7"/>
    <mergeCell ref="A9:A10"/>
    <mergeCell ref="B9:B10"/>
    <mergeCell ref="C9:D9"/>
    <mergeCell ref="E9:E10"/>
    <mergeCell ref="F9:F10"/>
    <mergeCell ref="G9:G10"/>
    <mergeCell ref="H9:I9"/>
    <mergeCell ref="J9:J10"/>
    <mergeCell ref="A41:J41"/>
    <mergeCell ref="E43:J43"/>
    <mergeCell ref="A44:D44"/>
    <mergeCell ref="E44:J44"/>
    <mergeCell ref="A50:D50"/>
    <mergeCell ref="E50:H50"/>
    <mergeCell ref="I50:J50"/>
    <mergeCell ref="A45:D45"/>
    <mergeCell ref="E45:H45"/>
    <mergeCell ref="I45:J45"/>
    <mergeCell ref="A46:B46"/>
    <mergeCell ref="A49:D49"/>
    <mergeCell ref="E49:H49"/>
    <mergeCell ref="I49:J49"/>
  </mergeCells>
  <phoneticPr fontId="23" type="noConversion"/>
  <printOptions horizontalCentered="1"/>
  <pageMargins left="0.20866141699999999" right="0" top="0.59055118110236204" bottom="0.51181102362204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NGHIEP VU THANH TOAN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LINH</dc:creator>
  <cp:lastModifiedBy>HP</cp:lastModifiedBy>
  <cp:lastPrinted>2024-02-20T11:22:27Z</cp:lastPrinted>
  <dcterms:created xsi:type="dcterms:W3CDTF">2022-05-31T04:14:15Z</dcterms:created>
  <dcterms:modified xsi:type="dcterms:W3CDTF">2024-05-26T08:53:25Z</dcterms:modified>
</cp:coreProperties>
</file>