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OneDrive\I- LÝ TỰ TRỌNG\2-THEO DÕI ĐÓNG HỌC PHÍ\2-THEO DÕI HP CÁC NĂM\13-NH 2023-2024\CÔNG NỢ ĐẾN HK2.2023-2024\GỬI CÁC KHOA NGAY 08.06.2024\"/>
    </mc:Choice>
  </mc:AlternateContent>
  <xr:revisionPtr revIDLastSave="0" documentId="13_ncr:1_{82AE3995-D4F5-4140-93E8-25A11C6DD0C3}" xr6:coauthVersionLast="47" xr6:coauthVersionMax="47" xr10:uidLastSave="{00000000-0000-0000-0000-000000000000}"/>
  <bookViews>
    <workbookView xWindow="-120" yWindow="-120" windowWidth="24240" windowHeight="13140" xr2:uid="{3BC55170-535B-4211-9F1E-C10AAF1F2D07}"/>
  </bookViews>
  <sheets>
    <sheet name="Khoa cơ khí" sheetId="1" r:id="rId1"/>
  </sheets>
  <externalReferences>
    <externalReference r:id="rId2"/>
  </externalReferences>
  <definedNames>
    <definedName name="_xlnm._FilterDatabase" localSheetId="0" hidden="1">'Khoa cơ khí'!$A$5:$L$235</definedName>
    <definedName name="_xlnm.Print_Area" localSheetId="0">'Khoa cơ khí'!$A$1:$K$235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235" i="1" l="1"/>
  <c r="K235" i="1"/>
  <c r="L234" i="1"/>
  <c r="K234" i="1"/>
  <c r="L233" i="1"/>
  <c r="K233" i="1"/>
  <c r="L232" i="1"/>
  <c r="K232" i="1"/>
  <c r="L231" i="1"/>
  <c r="K231" i="1"/>
  <c r="L230" i="1"/>
  <c r="K230" i="1"/>
  <c r="L229" i="1"/>
  <c r="K229" i="1"/>
  <c r="L228" i="1"/>
  <c r="K228" i="1"/>
  <c r="L227" i="1"/>
  <c r="K227" i="1"/>
  <c r="L226" i="1"/>
  <c r="K226" i="1"/>
  <c r="L225" i="1"/>
  <c r="K225" i="1"/>
  <c r="L224" i="1"/>
  <c r="K224" i="1"/>
  <c r="L223" i="1"/>
  <c r="K223" i="1"/>
  <c r="L222" i="1"/>
  <c r="K222" i="1"/>
  <c r="L221" i="1"/>
  <c r="K221" i="1"/>
  <c r="L220" i="1"/>
  <c r="K220" i="1"/>
  <c r="L219" i="1"/>
  <c r="K219" i="1"/>
  <c r="L218" i="1"/>
  <c r="K218" i="1"/>
  <c r="L217" i="1"/>
  <c r="K217" i="1"/>
  <c r="L216" i="1"/>
  <c r="K216" i="1"/>
  <c r="L215" i="1"/>
  <c r="K215" i="1"/>
  <c r="L214" i="1"/>
  <c r="K214" i="1"/>
  <c r="L213" i="1"/>
  <c r="K213" i="1"/>
  <c r="L212" i="1"/>
  <c r="K212" i="1"/>
  <c r="L211" i="1"/>
  <c r="K211" i="1"/>
  <c r="L210" i="1"/>
  <c r="K210" i="1"/>
  <c r="L209" i="1"/>
  <c r="K209" i="1"/>
  <c r="L208" i="1"/>
  <c r="K208" i="1"/>
  <c r="L207" i="1"/>
  <c r="K207" i="1"/>
  <c r="L206" i="1"/>
  <c r="K206" i="1"/>
  <c r="L205" i="1"/>
  <c r="K205" i="1"/>
  <c r="L204" i="1"/>
  <c r="K204" i="1"/>
  <c r="L203" i="1"/>
  <c r="K203" i="1"/>
  <c r="L202" i="1"/>
  <c r="K202" i="1"/>
  <c r="L201" i="1"/>
  <c r="K201" i="1"/>
  <c r="L200" i="1"/>
  <c r="K200" i="1"/>
  <c r="L199" i="1"/>
  <c r="K199" i="1"/>
  <c r="L198" i="1"/>
  <c r="K198" i="1"/>
  <c r="L197" i="1"/>
  <c r="K197" i="1"/>
  <c r="L196" i="1"/>
  <c r="K196" i="1"/>
  <c r="L195" i="1"/>
  <c r="K195" i="1"/>
  <c r="L194" i="1"/>
  <c r="K194" i="1"/>
  <c r="L193" i="1"/>
  <c r="K193" i="1"/>
  <c r="L192" i="1"/>
  <c r="K192" i="1"/>
  <c r="L191" i="1"/>
  <c r="K191" i="1"/>
  <c r="L190" i="1"/>
  <c r="K190" i="1"/>
  <c r="L189" i="1"/>
  <c r="K189" i="1"/>
  <c r="L188" i="1"/>
  <c r="K188" i="1"/>
  <c r="L187" i="1"/>
  <c r="K187" i="1"/>
  <c r="L186" i="1"/>
  <c r="K186" i="1"/>
  <c r="L185" i="1"/>
  <c r="K185" i="1"/>
  <c r="L184" i="1"/>
  <c r="K184" i="1"/>
  <c r="L183" i="1"/>
  <c r="K183" i="1"/>
  <c r="L182" i="1"/>
  <c r="K182" i="1"/>
  <c r="L181" i="1"/>
  <c r="K181" i="1"/>
  <c r="L180" i="1"/>
  <c r="K180" i="1"/>
  <c r="L179" i="1"/>
  <c r="K179" i="1"/>
  <c r="L178" i="1"/>
  <c r="K178" i="1"/>
  <c r="L177" i="1"/>
  <c r="K177" i="1"/>
  <c r="L176" i="1"/>
  <c r="K176" i="1"/>
  <c r="L175" i="1"/>
  <c r="K175" i="1"/>
  <c r="L174" i="1"/>
  <c r="K174" i="1"/>
  <c r="L173" i="1"/>
  <c r="K173" i="1"/>
  <c r="L172" i="1"/>
  <c r="K172" i="1"/>
  <c r="L171" i="1"/>
  <c r="K171" i="1"/>
  <c r="L170" i="1"/>
  <c r="K170" i="1"/>
  <c r="L169" i="1"/>
  <c r="K169" i="1"/>
  <c r="L168" i="1"/>
  <c r="K168" i="1"/>
  <c r="L167" i="1"/>
  <c r="K167" i="1"/>
  <c r="J167" i="1"/>
  <c r="L166" i="1"/>
  <c r="K166" i="1"/>
  <c r="L165" i="1"/>
  <c r="K165" i="1"/>
  <c r="L164" i="1"/>
  <c r="K164" i="1"/>
  <c r="L163" i="1"/>
  <c r="K163" i="1"/>
  <c r="L162" i="1"/>
  <c r="K162" i="1"/>
  <c r="L161" i="1"/>
  <c r="K161" i="1"/>
  <c r="L160" i="1"/>
  <c r="K160" i="1"/>
  <c r="L159" i="1"/>
  <c r="K159" i="1"/>
  <c r="L158" i="1"/>
  <c r="K158" i="1"/>
  <c r="L157" i="1"/>
  <c r="K157" i="1"/>
  <c r="L156" i="1"/>
  <c r="K156" i="1"/>
  <c r="L155" i="1"/>
  <c r="K155" i="1"/>
  <c r="L154" i="1"/>
  <c r="K154" i="1"/>
  <c r="L153" i="1"/>
  <c r="K153" i="1"/>
  <c r="L152" i="1"/>
  <c r="K152" i="1"/>
  <c r="L151" i="1"/>
  <c r="K151" i="1"/>
  <c r="L150" i="1"/>
  <c r="K150" i="1"/>
  <c r="L149" i="1"/>
  <c r="K149" i="1"/>
  <c r="L148" i="1"/>
  <c r="K148" i="1"/>
  <c r="L147" i="1"/>
  <c r="K147" i="1"/>
  <c r="L146" i="1"/>
  <c r="K146" i="1"/>
  <c r="L145" i="1"/>
  <c r="K145" i="1"/>
  <c r="L144" i="1"/>
  <c r="K144" i="1"/>
  <c r="L143" i="1"/>
  <c r="K143" i="1"/>
  <c r="L142" i="1"/>
  <c r="K142" i="1"/>
  <c r="L141" i="1"/>
  <c r="K141" i="1"/>
  <c r="L140" i="1"/>
  <c r="K140" i="1"/>
  <c r="L139" i="1"/>
  <c r="K139" i="1"/>
  <c r="L138" i="1"/>
  <c r="K138" i="1"/>
  <c r="L137" i="1"/>
  <c r="K137" i="1"/>
  <c r="L136" i="1"/>
  <c r="K136" i="1"/>
  <c r="L135" i="1"/>
  <c r="K135" i="1"/>
  <c r="L134" i="1"/>
  <c r="K134" i="1"/>
  <c r="L133" i="1"/>
  <c r="K133" i="1"/>
  <c r="L132" i="1"/>
  <c r="K132" i="1"/>
  <c r="L131" i="1"/>
  <c r="K131" i="1"/>
  <c r="L130" i="1"/>
  <c r="K130" i="1"/>
  <c r="L129" i="1"/>
  <c r="K129" i="1"/>
  <c r="L128" i="1"/>
  <c r="K128" i="1"/>
  <c r="L127" i="1"/>
  <c r="K127" i="1"/>
  <c r="L126" i="1"/>
  <c r="K126" i="1"/>
  <c r="L125" i="1"/>
  <c r="K125" i="1"/>
  <c r="L124" i="1"/>
  <c r="K124" i="1"/>
  <c r="L123" i="1"/>
  <c r="K123" i="1"/>
  <c r="L122" i="1"/>
  <c r="K122" i="1"/>
  <c r="L121" i="1"/>
  <c r="K121" i="1"/>
  <c r="L120" i="1"/>
  <c r="K120" i="1"/>
  <c r="L119" i="1"/>
  <c r="K119" i="1"/>
  <c r="L118" i="1"/>
  <c r="K118" i="1"/>
  <c r="L117" i="1"/>
  <c r="K117" i="1"/>
  <c r="L116" i="1"/>
  <c r="K116" i="1"/>
  <c r="L115" i="1"/>
  <c r="K115" i="1"/>
  <c r="L114" i="1"/>
  <c r="K114" i="1"/>
  <c r="L113" i="1"/>
  <c r="K113" i="1"/>
  <c r="L112" i="1"/>
  <c r="K112" i="1"/>
  <c r="L111" i="1"/>
  <c r="K111" i="1"/>
  <c r="L110" i="1"/>
  <c r="K110" i="1"/>
  <c r="L109" i="1"/>
  <c r="K109" i="1"/>
  <c r="L108" i="1"/>
  <c r="K108" i="1"/>
  <c r="L107" i="1"/>
  <c r="K107" i="1"/>
  <c r="L106" i="1"/>
  <c r="K106" i="1"/>
  <c r="L105" i="1"/>
  <c r="K105" i="1"/>
  <c r="L104" i="1"/>
  <c r="K104" i="1"/>
  <c r="L103" i="1"/>
  <c r="K103" i="1"/>
  <c r="L102" i="1"/>
  <c r="K102" i="1"/>
  <c r="L101" i="1"/>
  <c r="K101" i="1"/>
  <c r="L100" i="1"/>
  <c r="K100" i="1"/>
  <c r="L99" i="1"/>
  <c r="K99" i="1"/>
  <c r="L98" i="1"/>
  <c r="K98" i="1"/>
  <c r="L97" i="1"/>
  <c r="K97" i="1"/>
  <c r="L96" i="1"/>
  <c r="K96" i="1"/>
  <c r="L95" i="1"/>
  <c r="K95" i="1"/>
  <c r="L94" i="1"/>
  <c r="K94" i="1"/>
  <c r="L93" i="1"/>
  <c r="K93" i="1"/>
  <c r="L92" i="1"/>
  <c r="K92" i="1"/>
  <c r="L91" i="1"/>
  <c r="K91" i="1"/>
  <c r="L90" i="1"/>
  <c r="K90" i="1"/>
  <c r="L89" i="1"/>
  <c r="K89" i="1"/>
  <c r="L88" i="1"/>
  <c r="K88" i="1"/>
  <c r="L87" i="1"/>
  <c r="K87" i="1"/>
  <c r="L86" i="1"/>
  <c r="K86" i="1"/>
  <c r="L85" i="1"/>
  <c r="K85" i="1"/>
  <c r="L84" i="1"/>
  <c r="K84" i="1"/>
  <c r="L83" i="1"/>
  <c r="K83" i="1"/>
  <c r="L82" i="1"/>
  <c r="K82" i="1"/>
  <c r="L81" i="1"/>
  <c r="K81" i="1"/>
  <c r="L80" i="1"/>
  <c r="K80" i="1"/>
  <c r="L79" i="1"/>
  <c r="K79" i="1"/>
  <c r="L78" i="1"/>
  <c r="K78" i="1"/>
  <c r="L77" i="1"/>
  <c r="K77" i="1"/>
  <c r="L76" i="1"/>
  <c r="K76" i="1"/>
  <c r="L75" i="1"/>
  <c r="K75" i="1"/>
  <c r="L74" i="1"/>
  <c r="K74" i="1"/>
  <c r="L73" i="1"/>
  <c r="K73" i="1"/>
  <c r="L72" i="1"/>
  <c r="K72" i="1"/>
  <c r="L71" i="1"/>
  <c r="K71" i="1"/>
  <c r="L70" i="1"/>
  <c r="K70" i="1"/>
  <c r="L69" i="1"/>
  <c r="K69" i="1"/>
  <c r="L68" i="1"/>
  <c r="K68" i="1"/>
  <c r="L67" i="1"/>
  <c r="K67" i="1"/>
  <c r="L66" i="1"/>
  <c r="K66" i="1"/>
  <c r="L65" i="1"/>
  <c r="K65" i="1"/>
  <c r="L64" i="1"/>
  <c r="K64" i="1"/>
  <c r="L63" i="1"/>
  <c r="K63" i="1"/>
  <c r="L62" i="1"/>
  <c r="K62" i="1"/>
  <c r="L61" i="1"/>
  <c r="K61" i="1"/>
  <c r="L60" i="1"/>
  <c r="K60" i="1"/>
  <c r="L59" i="1"/>
  <c r="K59" i="1"/>
  <c r="L58" i="1"/>
  <c r="K58" i="1"/>
  <c r="L57" i="1"/>
  <c r="K57" i="1"/>
  <c r="L56" i="1"/>
  <c r="K56" i="1"/>
  <c r="L55" i="1"/>
  <c r="K55" i="1"/>
  <c r="L54" i="1"/>
  <c r="K54" i="1"/>
  <c r="L53" i="1"/>
  <c r="K53" i="1"/>
  <c r="L52" i="1"/>
  <c r="K52" i="1"/>
  <c r="L51" i="1"/>
  <c r="K51" i="1"/>
  <c r="L50" i="1"/>
  <c r="K50" i="1"/>
  <c r="L49" i="1"/>
  <c r="K49" i="1"/>
  <c r="L48" i="1"/>
  <c r="K48" i="1"/>
  <c r="L47" i="1"/>
  <c r="K47" i="1"/>
  <c r="L46" i="1"/>
  <c r="K46" i="1"/>
  <c r="L45" i="1"/>
  <c r="K45" i="1"/>
  <c r="L44" i="1"/>
  <c r="K44" i="1"/>
  <c r="L43" i="1"/>
  <c r="K43" i="1"/>
  <c r="L42" i="1"/>
  <c r="K42" i="1"/>
  <c r="L41" i="1"/>
  <c r="K41" i="1"/>
  <c r="L40" i="1"/>
  <c r="K40" i="1"/>
  <c r="L39" i="1"/>
  <c r="K39" i="1"/>
  <c r="L38" i="1"/>
  <c r="K38" i="1"/>
  <c r="J38" i="1"/>
  <c r="L37" i="1"/>
  <c r="K37" i="1"/>
  <c r="L36" i="1"/>
  <c r="K36" i="1"/>
  <c r="L35" i="1"/>
  <c r="K35" i="1"/>
  <c r="L34" i="1"/>
  <c r="K34" i="1"/>
  <c r="L33" i="1"/>
  <c r="K33" i="1"/>
  <c r="L32" i="1"/>
  <c r="K32" i="1"/>
  <c r="L31" i="1"/>
  <c r="K31" i="1"/>
  <c r="L30" i="1"/>
  <c r="K30" i="1"/>
  <c r="L29" i="1"/>
  <c r="K29" i="1"/>
  <c r="L28" i="1"/>
  <c r="K28" i="1"/>
  <c r="L27" i="1"/>
  <c r="K27" i="1"/>
  <c r="L26" i="1"/>
  <c r="K26" i="1"/>
  <c r="L25" i="1"/>
  <c r="K25" i="1"/>
  <c r="L24" i="1"/>
  <c r="K24" i="1"/>
  <c r="J24" i="1"/>
  <c r="L23" i="1"/>
  <c r="K23" i="1"/>
  <c r="J23" i="1"/>
  <c r="L22" i="1"/>
  <c r="K22" i="1"/>
  <c r="L21" i="1"/>
  <c r="K21" i="1"/>
  <c r="L20" i="1"/>
  <c r="K20" i="1"/>
  <c r="L19" i="1"/>
  <c r="K19" i="1"/>
  <c r="L18" i="1"/>
  <c r="K18" i="1"/>
  <c r="L17" i="1"/>
  <c r="K17" i="1"/>
  <c r="L16" i="1"/>
  <c r="K16" i="1"/>
  <c r="J16" i="1"/>
  <c r="L15" i="1"/>
  <c r="K15" i="1"/>
  <c r="L14" i="1"/>
  <c r="K14" i="1"/>
  <c r="L13" i="1"/>
  <c r="K13" i="1"/>
  <c r="L12" i="1"/>
  <c r="K12" i="1"/>
  <c r="J12" i="1"/>
  <c r="L11" i="1"/>
  <c r="K11" i="1"/>
  <c r="L10" i="1"/>
  <c r="K10" i="1"/>
  <c r="L9" i="1"/>
  <c r="K9" i="1"/>
  <c r="L8" i="1"/>
  <c r="K8" i="1"/>
  <c r="L7" i="1"/>
  <c r="K7" i="1"/>
  <c r="L6" i="1"/>
  <c r="K6" i="1"/>
</calcChain>
</file>

<file path=xl/sharedStrings.xml><?xml version="1.0" encoding="utf-8"?>
<sst xmlns="http://schemas.openxmlformats.org/spreadsheetml/2006/main" count="1391" uniqueCount="715">
  <si>
    <t>STT</t>
  </si>
  <si>
    <t>Mã SV</t>
  </si>
  <si>
    <t>Họ tên</t>
  </si>
  <si>
    <t>Ngày sinh</t>
  </si>
  <si>
    <t>Giới tính</t>
  </si>
  <si>
    <t xml:space="preserve">Lớp học </t>
  </si>
  <si>
    <t>Trạng thái SV</t>
  </si>
  <si>
    <t>Công nợ học phí</t>
  </si>
  <si>
    <t>Công nợ thu khác</t>
  </si>
  <si>
    <t>Tổng công nợ</t>
  </si>
  <si>
    <t>21000570</t>
  </si>
  <si>
    <t>Nguyễn Quốc Anh</t>
  </si>
  <si>
    <t>05/06/2002</t>
  </si>
  <si>
    <t>Nam</t>
  </si>
  <si>
    <t>21C1-CCK1</t>
  </si>
  <si>
    <t>Đang học</t>
  </si>
  <si>
    <t>21004367</t>
  </si>
  <si>
    <t>Nguyễn Trí Nghĩa</t>
  </si>
  <si>
    <t>15/08/2003</t>
  </si>
  <si>
    <t>21001116</t>
  </si>
  <si>
    <t>Lê Trọng Nhân</t>
  </si>
  <si>
    <t>05/03/2003</t>
  </si>
  <si>
    <t>21001342</t>
  </si>
  <si>
    <t>Võ Hoài Phong</t>
  </si>
  <si>
    <t>18/05/2003</t>
  </si>
  <si>
    <t>21001441</t>
  </si>
  <si>
    <t>Lê Nguyễn Thành Tâm</t>
  </si>
  <si>
    <t>30/12/1999</t>
  </si>
  <si>
    <t>21001314</t>
  </si>
  <si>
    <t>Đỗ Minh Trọng</t>
  </si>
  <si>
    <t>31/05/2003</t>
  </si>
  <si>
    <t>21001444</t>
  </si>
  <si>
    <t>Phạm Trung Mẫn</t>
  </si>
  <si>
    <t>25/07/2003</t>
  </si>
  <si>
    <t>21002097</t>
  </si>
  <si>
    <t>Trần Hữu Lộc</t>
  </si>
  <si>
    <t>08/07/2003</t>
  </si>
  <si>
    <t>21C1-CCK2</t>
  </si>
  <si>
    <t>21002729</t>
  </si>
  <si>
    <t>Thạch Minh Phúc</t>
  </si>
  <si>
    <t>17/01/2003</t>
  </si>
  <si>
    <t>21004736</t>
  </si>
  <si>
    <t>Nguyễn Trung Trực</t>
  </si>
  <si>
    <t>19/05/2002</t>
  </si>
  <si>
    <t>21002273</t>
  </si>
  <si>
    <t>Phạm Hoàng Phi</t>
  </si>
  <si>
    <t>09/01/2003</t>
  </si>
  <si>
    <t>21002922</t>
  </si>
  <si>
    <t>Võ Quốc Huy</t>
  </si>
  <si>
    <t>25/03/2002</t>
  </si>
  <si>
    <t>21C1-CCK3</t>
  </si>
  <si>
    <t>21002948</t>
  </si>
  <si>
    <t>Tăng Thanh Phát</t>
  </si>
  <si>
    <t>10/09/2003</t>
  </si>
  <si>
    <t>21003633</t>
  </si>
  <si>
    <t>Nguyễn Tấn Tài</t>
  </si>
  <si>
    <t>24/10/2003</t>
  </si>
  <si>
    <t>21003995</t>
  </si>
  <si>
    <t>Phạm Tấn Minh Thiện</t>
  </si>
  <si>
    <t>16/08/2003</t>
  </si>
  <si>
    <t>21003584</t>
  </si>
  <si>
    <t>Nguyễn Minh Thục</t>
  </si>
  <si>
    <t>11/02/2003</t>
  </si>
  <si>
    <t>21003213</t>
  </si>
  <si>
    <t>Lê Anh Tuấn</t>
  </si>
  <si>
    <t>18/10/2003</t>
  </si>
  <si>
    <t>21002915</t>
  </si>
  <si>
    <t>Nguyễn Tiến Minh Mẫn</t>
  </si>
  <si>
    <t>06/08/2002</t>
  </si>
  <si>
    <t>21003964</t>
  </si>
  <si>
    <t>Đỗ Đức Vy</t>
  </si>
  <si>
    <t>21/02/2003</t>
  </si>
  <si>
    <t>21003800</t>
  </si>
  <si>
    <t>Tạ Ngọc Tài</t>
  </si>
  <si>
    <t>30/01/2003</t>
  </si>
  <si>
    <t>21C1-CCK4</t>
  </si>
  <si>
    <t>21004268</t>
  </si>
  <si>
    <t>Nguyễn Hoàng Minh Đăng</t>
  </si>
  <si>
    <t>16/11/2003</t>
  </si>
  <si>
    <t>21C7-CCK1</t>
  </si>
  <si>
    <t>21001856</t>
  </si>
  <si>
    <t>Nguyễn Tuấn Kiệt</t>
  </si>
  <si>
    <t>21001545</t>
  </si>
  <si>
    <t>Trương Thế Long</t>
  </si>
  <si>
    <t>19/02/2003</t>
  </si>
  <si>
    <t>21004027</t>
  </si>
  <si>
    <t>La Gia Hùng</t>
  </si>
  <si>
    <t>16/09/2006</t>
  </si>
  <si>
    <t>21T4-CCK1</t>
  </si>
  <si>
    <t>21003876</t>
  </si>
  <si>
    <t>Nguyễn An Minh Bảo</t>
  </si>
  <si>
    <t>31/08/2005</t>
  </si>
  <si>
    <t>21T4-CKC1</t>
  </si>
  <si>
    <t>21002892</t>
  </si>
  <si>
    <t>Nguyễn Phước Đạt</t>
  </si>
  <si>
    <t>01/11/2006</t>
  </si>
  <si>
    <t>21002394</t>
  </si>
  <si>
    <t>Nguyễn Lê Định Giang</t>
  </si>
  <si>
    <t>26/09/2006</t>
  </si>
  <si>
    <t>21004088</t>
  </si>
  <si>
    <t>Cao Bá Lâm</t>
  </si>
  <si>
    <t>22/01/2006</t>
  </si>
  <si>
    <t>21003348</t>
  </si>
  <si>
    <t>Đinh Hoàng Phúc</t>
  </si>
  <si>
    <t>22/05/2005</t>
  </si>
  <si>
    <t>21003097</t>
  </si>
  <si>
    <t>Trần Quốc Anh</t>
  </si>
  <si>
    <t>28/08/2006</t>
  </si>
  <si>
    <t>21T4-CTM1</t>
  </si>
  <si>
    <t>21002299</t>
  </si>
  <si>
    <t>Tăng Nhựt Hào</t>
  </si>
  <si>
    <t>21/04/2006</t>
  </si>
  <si>
    <t>21002187</t>
  </si>
  <si>
    <t>Đoàn Công Quy</t>
  </si>
  <si>
    <t>25/02/2006</t>
  </si>
  <si>
    <t>21003660</t>
  </si>
  <si>
    <t>Nguyễn Minh Trí</t>
  </si>
  <si>
    <t>07/08/2006</t>
  </si>
  <si>
    <t>22003037</t>
  </si>
  <si>
    <t>Nguyễn Hoàng Tuấn Anh</t>
  </si>
  <si>
    <t>16/05/2004</t>
  </si>
  <si>
    <t>22C1-CCK1</t>
  </si>
  <si>
    <t>22003062</t>
  </si>
  <si>
    <t>Lê Thanh Bình</t>
  </si>
  <si>
    <t>08/01/2004</t>
  </si>
  <si>
    <t>22002748</t>
  </si>
  <si>
    <t>Dương Trần Chân</t>
  </si>
  <si>
    <t>25/12/2003</t>
  </si>
  <si>
    <t>22002345</t>
  </si>
  <si>
    <t>Trần Đình Chương</t>
  </si>
  <si>
    <t>30/08/2004</t>
  </si>
  <si>
    <t>22002629</t>
  </si>
  <si>
    <t>Lương Phú Đạt</t>
  </si>
  <si>
    <t>18/07/2002</t>
  </si>
  <si>
    <t>22003007</t>
  </si>
  <si>
    <t>Thạch Hiệp</t>
  </si>
  <si>
    <t>03/03/2004</t>
  </si>
  <si>
    <t>22001425</t>
  </si>
  <si>
    <t>Nguyễn Minh Hùng</t>
  </si>
  <si>
    <t>04/09/2003</t>
  </si>
  <si>
    <t>22002991</t>
  </si>
  <si>
    <t>Dương Tấn Lộc</t>
  </si>
  <si>
    <t>30/12/2004</t>
  </si>
  <si>
    <t>22000881</t>
  </si>
  <si>
    <t>Lê Thiện Nguyễn</t>
  </si>
  <si>
    <t>27/01/2001</t>
  </si>
  <si>
    <t>22002565</t>
  </si>
  <si>
    <t>Phạm Duy Phong</t>
  </si>
  <si>
    <t>08/11/2004</t>
  </si>
  <si>
    <t>22001385</t>
  </si>
  <si>
    <t>Phạm Minh Tân</t>
  </si>
  <si>
    <t>24/11/2003</t>
  </si>
  <si>
    <t>22000721</t>
  </si>
  <si>
    <t>Võ Quốc Thắng</t>
  </si>
  <si>
    <t>19/11/2003</t>
  </si>
  <si>
    <t>22002749</t>
  </si>
  <si>
    <t>Dư Minh Thuận</t>
  </si>
  <si>
    <t>03/11/2003</t>
  </si>
  <si>
    <t>22002714</t>
  </si>
  <si>
    <t>Nguyễn Văn Yên</t>
  </si>
  <si>
    <t>23/07/2004</t>
  </si>
  <si>
    <t>22003438</t>
  </si>
  <si>
    <t>Nguyễn Ngọc Cườm</t>
  </si>
  <si>
    <t>27/08/2003</t>
  </si>
  <si>
    <t>22C1-CCK2</t>
  </si>
  <si>
    <t>22003432</t>
  </si>
  <si>
    <t>Trần Ngọc Cường</t>
  </si>
  <si>
    <t>27/04/2004</t>
  </si>
  <si>
    <t>22003210</t>
  </si>
  <si>
    <t>Nguyễn Hồ Thành Đạt</t>
  </si>
  <si>
    <t>19/05/2004</t>
  </si>
  <si>
    <t>22003512</t>
  </si>
  <si>
    <t>Huỳnh Trọng Hiếu</t>
  </si>
  <si>
    <t>22003259</t>
  </si>
  <si>
    <t>Nguyễn Văn Huy</t>
  </si>
  <si>
    <t>20/08/2004</t>
  </si>
  <si>
    <t>22003424</t>
  </si>
  <si>
    <t>Nguyễn Trường Khang</t>
  </si>
  <si>
    <t>22/02/2004</t>
  </si>
  <si>
    <t>22003306</t>
  </si>
  <si>
    <t>Nguyễn Hoàng Kiên</t>
  </si>
  <si>
    <t>12/12/2003</t>
  </si>
  <si>
    <t>22003567</t>
  </si>
  <si>
    <t>17/03/2004</t>
  </si>
  <si>
    <t>22003081</t>
  </si>
  <si>
    <t>Nguyễn Lê Ngọc Luân</t>
  </si>
  <si>
    <t>21/05/2004</t>
  </si>
  <si>
    <t>22003080</t>
  </si>
  <si>
    <t>Lại Hoàng Nam</t>
  </si>
  <si>
    <t>27/10/2004</t>
  </si>
  <si>
    <t>22003496</t>
  </si>
  <si>
    <t>Trần Minh Quang Nhật</t>
  </si>
  <si>
    <t>20/01/2004</t>
  </si>
  <si>
    <t>22003374</t>
  </si>
  <si>
    <t>Nguyễn Đình Anh Quân</t>
  </si>
  <si>
    <t>26/06/2004</t>
  </si>
  <si>
    <t>22003669</t>
  </si>
  <si>
    <t>Phạm Huỳnh Minh Quý</t>
  </si>
  <si>
    <t>13/01/2003</t>
  </si>
  <si>
    <t>22003666</t>
  </si>
  <si>
    <t>Nguyễn Tấn Toàn</t>
  </si>
  <si>
    <t>23/09/2004</t>
  </si>
  <si>
    <t>22003589</t>
  </si>
  <si>
    <t>Phạm Nguyễn Phú Văn</t>
  </si>
  <si>
    <t>04/04/2004</t>
  </si>
  <si>
    <t>22003528</t>
  </si>
  <si>
    <t>Nguyễn Hoàng Vững</t>
  </si>
  <si>
    <t>22003962</t>
  </si>
  <si>
    <t>Huỳnh Bảo Ân</t>
  </si>
  <si>
    <t>15/01/2004</t>
  </si>
  <si>
    <t>22C1-CCK3</t>
  </si>
  <si>
    <t>22003914</t>
  </si>
  <si>
    <t>K Ha Bi</t>
  </si>
  <si>
    <t>20/11/2004</t>
  </si>
  <si>
    <t>22004115</t>
  </si>
  <si>
    <t>Thái Thiện Bình</t>
  </si>
  <si>
    <t>27/07/2004</t>
  </si>
  <si>
    <t>22003795</t>
  </si>
  <si>
    <t>Nguyễn Tấn Dương</t>
  </si>
  <si>
    <t>19/02/2004</t>
  </si>
  <si>
    <t>22003995</t>
  </si>
  <si>
    <t>Nguyễn Đình Khánh Duy</t>
  </si>
  <si>
    <t>11/02/2004</t>
  </si>
  <si>
    <t>22003908</t>
  </si>
  <si>
    <t>Nguyễn Phi Hùng</t>
  </si>
  <si>
    <t>22004697</t>
  </si>
  <si>
    <t>Bùi Thái Quốc Huy</t>
  </si>
  <si>
    <t>26/04/2004</t>
  </si>
  <si>
    <t>22004028</t>
  </si>
  <si>
    <t>Nguyễn Gia Khang</t>
  </si>
  <si>
    <t>19/07/2004</t>
  </si>
  <si>
    <t>22004145</t>
  </si>
  <si>
    <t>Võ Văn Khánh</t>
  </si>
  <si>
    <t>21/09/2004</t>
  </si>
  <si>
    <t>22003778</t>
  </si>
  <si>
    <t>Nguyễn Hoàng Minh Khoa</t>
  </si>
  <si>
    <t>22004030</t>
  </si>
  <si>
    <t>Phan Trung Kiên</t>
  </si>
  <si>
    <t>04/01/2004</t>
  </si>
  <si>
    <t>22002683</t>
  </si>
  <si>
    <t>Lê Đức Lâm</t>
  </si>
  <si>
    <t>01/09/2004</t>
  </si>
  <si>
    <t>22003719</t>
  </si>
  <si>
    <t>Mai Thanh Lâm</t>
  </si>
  <si>
    <t>02/09/2004</t>
  </si>
  <si>
    <t>22003814</t>
  </si>
  <si>
    <t>Đặng Hoàng Linh</t>
  </si>
  <si>
    <t>10/10/2004</t>
  </si>
  <si>
    <t>22003818</t>
  </si>
  <si>
    <t>Trần Ngọc Linh</t>
  </si>
  <si>
    <t>23/03/2003</t>
  </si>
  <si>
    <t>22003889</t>
  </si>
  <si>
    <t>Lê Minh Luân</t>
  </si>
  <si>
    <t>26/05/2004</t>
  </si>
  <si>
    <t>22003791</t>
  </si>
  <si>
    <t>Nguyễn Lâm Thanh Nhàn</t>
  </si>
  <si>
    <t>11/12/2004</t>
  </si>
  <si>
    <t>22004148</t>
  </si>
  <si>
    <t>Nguyễn Trọng Nhân</t>
  </si>
  <si>
    <t>18/12/2004</t>
  </si>
  <si>
    <t>22003988</t>
  </si>
  <si>
    <t>Trần Thanh Phát</t>
  </si>
  <si>
    <t>08/05/2004</t>
  </si>
  <si>
    <t>22003805</t>
  </si>
  <si>
    <t>Nguyễn Thế Phi</t>
  </si>
  <si>
    <t>09/02/2004</t>
  </si>
  <si>
    <t>22004029</t>
  </si>
  <si>
    <t>Nguyễn Minh Quân</t>
  </si>
  <si>
    <t>13/03/2004</t>
  </si>
  <si>
    <t>22004127</t>
  </si>
  <si>
    <t>Thái Thiên Quang</t>
  </si>
  <si>
    <t>12/09/2004</t>
  </si>
  <si>
    <t>22004485</t>
  </si>
  <si>
    <t>Long Nhye Đức Thắng</t>
  </si>
  <si>
    <t>11/08/2002</t>
  </si>
  <si>
    <t>22004017</t>
  </si>
  <si>
    <t>Nguyễn Quốc Toại</t>
  </si>
  <si>
    <t>17/09/2004</t>
  </si>
  <si>
    <t>22003742</t>
  </si>
  <si>
    <t>Nguyễn Hữu Quốc Toàn</t>
  </si>
  <si>
    <t>02/06/2004</t>
  </si>
  <si>
    <t>22004139</t>
  </si>
  <si>
    <t>Lê Minh Trí</t>
  </si>
  <si>
    <t>05/10/2004</t>
  </si>
  <si>
    <t>21004585</t>
  </si>
  <si>
    <t>Nguyễn Chí Tường</t>
  </si>
  <si>
    <t>09/10/2003</t>
  </si>
  <si>
    <t>22002270</t>
  </si>
  <si>
    <t>Nguyễn Văn An</t>
  </si>
  <si>
    <t>05/12/2003</t>
  </si>
  <si>
    <t>22C1-CCK4</t>
  </si>
  <si>
    <t>22004186</t>
  </si>
  <si>
    <t>Lê Đức Anh</t>
  </si>
  <si>
    <t>04/10/2004</t>
  </si>
  <si>
    <t>22004509</t>
  </si>
  <si>
    <t>Nguyễn Vũ Duy Bảo</t>
  </si>
  <si>
    <t>19/10/2003</t>
  </si>
  <si>
    <t>22004149</t>
  </si>
  <si>
    <t>Du Thành Công</t>
  </si>
  <si>
    <t>28/06/1998</t>
  </si>
  <si>
    <t>22004178</t>
  </si>
  <si>
    <t>Nguyễn Văn Hào</t>
  </si>
  <si>
    <t>22004810</t>
  </si>
  <si>
    <t>Trần Phúc Hậu</t>
  </si>
  <si>
    <t>24/04/2003</t>
  </si>
  <si>
    <t>22004409</t>
  </si>
  <si>
    <t>A Hoang</t>
  </si>
  <si>
    <t>25/09/2004</t>
  </si>
  <si>
    <t>22004581</t>
  </si>
  <si>
    <t>Phan Quốc Hưng</t>
  </si>
  <si>
    <t>17/12/2004</t>
  </si>
  <si>
    <t>22003451</t>
  </si>
  <si>
    <t>Trần Thanh Hưng</t>
  </si>
  <si>
    <t>25/08/2004</t>
  </si>
  <si>
    <t>22002843</t>
  </si>
  <si>
    <t>Huỳnh Nguyễn Quốc Khang</t>
  </si>
  <si>
    <t>27/11/2004</t>
  </si>
  <si>
    <t>22002286</t>
  </si>
  <si>
    <t>Lê Hữu Luân</t>
  </si>
  <si>
    <t>31/08/2004</t>
  </si>
  <si>
    <t>22004807</t>
  </si>
  <si>
    <t>Lê Hửu Luân</t>
  </si>
  <si>
    <t>16/11/2004</t>
  </si>
  <si>
    <t>22004475</t>
  </si>
  <si>
    <t>Nguyễn Khánh Nhật</t>
  </si>
  <si>
    <t>26/08/2004</t>
  </si>
  <si>
    <t>22004487</t>
  </si>
  <si>
    <t>Lâm Trọng Phúc</t>
  </si>
  <si>
    <t>27/12/2004</t>
  </si>
  <si>
    <t>22004203</t>
  </si>
  <si>
    <t>Trần Văn Quân</t>
  </si>
  <si>
    <t>18/11/2004</t>
  </si>
  <si>
    <t>22004847</t>
  </si>
  <si>
    <t>Huỳnh Tâm Quang</t>
  </si>
  <si>
    <t>14/02/2003</t>
  </si>
  <si>
    <t>22003722</t>
  </si>
  <si>
    <t>Mai Xuân Thắng</t>
  </si>
  <si>
    <t>18/02/2003</t>
  </si>
  <si>
    <t>22004242</t>
  </si>
  <si>
    <t>Nguyễn Minh Thuận</t>
  </si>
  <si>
    <t>07/11/2003</t>
  </si>
  <si>
    <t>22004420</t>
  </si>
  <si>
    <t>Phạm Xuân Tiến</t>
  </si>
  <si>
    <t>31/03/2004</t>
  </si>
  <si>
    <t>22002012</t>
  </si>
  <si>
    <t>Lê Hoàng Tính</t>
  </si>
  <si>
    <t>21/09/2002</t>
  </si>
  <si>
    <t>22004202</t>
  </si>
  <si>
    <t>Mai Phương Tính</t>
  </si>
  <si>
    <t>13/12/2004</t>
  </si>
  <si>
    <t>22000525</t>
  </si>
  <si>
    <t>Bùi Huy Hoàng</t>
  </si>
  <si>
    <t>19/06/2002</t>
  </si>
  <si>
    <t>22C1-CTM1</t>
  </si>
  <si>
    <t>22003393</t>
  </si>
  <si>
    <t>Nguyễn Thế Khải</t>
  </si>
  <si>
    <t>05/02/2004</t>
  </si>
  <si>
    <t>22003422</t>
  </si>
  <si>
    <t>Huỳnh Trí Vũ</t>
  </si>
  <si>
    <t>07/05/2004</t>
  </si>
  <si>
    <t>22005684</t>
  </si>
  <si>
    <t>Phạm Nguyễn Hải Nam</t>
  </si>
  <si>
    <t>01/01/2003</t>
  </si>
  <si>
    <t>22C2B-CCK1</t>
  </si>
  <si>
    <t>22003930</t>
  </si>
  <si>
    <t>Lê Nhựt Thanh</t>
  </si>
  <si>
    <t>27/06/2004</t>
  </si>
  <si>
    <t>22000185</t>
  </si>
  <si>
    <t>Quách Phúc Trung</t>
  </si>
  <si>
    <t>31/10/2003</t>
  </si>
  <si>
    <t>22C2-CCK1</t>
  </si>
  <si>
    <t>22002735</t>
  </si>
  <si>
    <t>Trương Văn Hải</t>
  </si>
  <si>
    <t>25/12/2004</t>
  </si>
  <si>
    <t>22C3-CCK1</t>
  </si>
  <si>
    <t>22003001</t>
  </si>
  <si>
    <t>Huỳnh Chí Hào</t>
  </si>
  <si>
    <t>07/06/2004</t>
  </si>
  <si>
    <t>22003938</t>
  </si>
  <si>
    <t>Phạm Anh Khoa</t>
  </si>
  <si>
    <t>08/08/2004</t>
  </si>
  <si>
    <t>22C7-CCK1</t>
  </si>
  <si>
    <t>22002227</t>
  </si>
  <si>
    <t>Nguyễn Thành Tín</t>
  </si>
  <si>
    <t>11/11/2001</t>
  </si>
  <si>
    <t>22001503</t>
  </si>
  <si>
    <t>Trần Gia Bảo</t>
  </si>
  <si>
    <t>03/05/2006</t>
  </si>
  <si>
    <t>22T4-CCK1</t>
  </si>
  <si>
    <t>22001430</t>
  </si>
  <si>
    <t>Tưởng Đức Dương</t>
  </si>
  <si>
    <t>15/12/2006</t>
  </si>
  <si>
    <t>22001200</t>
  </si>
  <si>
    <t>Đỗ Đức Huy</t>
  </si>
  <si>
    <t>31/10/2007</t>
  </si>
  <si>
    <t>22002233</t>
  </si>
  <si>
    <t>Trần Đức Huy</t>
  </si>
  <si>
    <t>13/10/2007</t>
  </si>
  <si>
    <t>22001935</t>
  </si>
  <si>
    <t>Triệu Gia Lộc</t>
  </si>
  <si>
    <t>03/04/2007</t>
  </si>
  <si>
    <t>22004001</t>
  </si>
  <si>
    <t>Võ Thành Long</t>
  </si>
  <si>
    <t>26/12/2006</t>
  </si>
  <si>
    <t>22003913</t>
  </si>
  <si>
    <t>Huỳnh Ngọc Phát</t>
  </si>
  <si>
    <t>02/02/2007</t>
  </si>
  <si>
    <t>22002922</t>
  </si>
  <si>
    <t>Nguyễn Thanh Quang</t>
  </si>
  <si>
    <t>01/06/2003</t>
  </si>
  <si>
    <t>22002339</t>
  </si>
  <si>
    <t>Phan Ngọc Tài</t>
  </si>
  <si>
    <t>11/03/2007</t>
  </si>
  <si>
    <t>22002933</t>
  </si>
  <si>
    <t>Đoàn Bảo Thắng</t>
  </si>
  <si>
    <t>17/01/2007</t>
  </si>
  <si>
    <t>22003042</t>
  </si>
  <si>
    <t>Trần Cao Bảo Thiên</t>
  </si>
  <si>
    <t>26/03/2005</t>
  </si>
  <si>
    <t>22002023</t>
  </si>
  <si>
    <t>Nguyễn Hữu Thịnh</t>
  </si>
  <si>
    <t>06/08/2007</t>
  </si>
  <si>
    <t>22T4-CKC1</t>
  </si>
  <si>
    <t>22001843</t>
  </si>
  <si>
    <t>Nguyễn Huỳnh Đức Thọ</t>
  </si>
  <si>
    <t>10/04/2007</t>
  </si>
  <si>
    <t>23002114</t>
  </si>
  <si>
    <t>Quách Tấn Dũng</t>
  </si>
  <si>
    <t>29/07/2004</t>
  </si>
  <si>
    <t>23C1-CCK1</t>
  </si>
  <si>
    <t>23001698</t>
  </si>
  <si>
    <t>Nguyễn Phúc Hậu</t>
  </si>
  <si>
    <t>30/10/2005</t>
  </si>
  <si>
    <t>23002014</t>
  </si>
  <si>
    <t>Lê Văn Huy</t>
  </si>
  <si>
    <t>08/10/2005</t>
  </si>
  <si>
    <t>23002119</t>
  </si>
  <si>
    <t>Nguyễn Lê Trường Huy</t>
  </si>
  <si>
    <t>15/08/2005</t>
  </si>
  <si>
    <t>23001933</t>
  </si>
  <si>
    <t>Nguyễn Phạm Hồng Kiên</t>
  </si>
  <si>
    <t>11/01/2005</t>
  </si>
  <si>
    <t>23000363</t>
  </si>
  <si>
    <t>Đặng Đức Nghĩa</t>
  </si>
  <si>
    <t>02/05/2004</t>
  </si>
  <si>
    <t>23002700</t>
  </si>
  <si>
    <t>Đặng Minh Chí</t>
  </si>
  <si>
    <t>04/09/2005</t>
  </si>
  <si>
    <t>23C1-CCK2</t>
  </si>
  <si>
    <t>23004348</t>
  </si>
  <si>
    <t>Lê Thanh Đại</t>
  </si>
  <si>
    <t>18/04/2004</t>
  </si>
  <si>
    <t>23002676</t>
  </si>
  <si>
    <t>Đỗ Vân Khoa</t>
  </si>
  <si>
    <t>09/06/2005</t>
  </si>
  <si>
    <t>23002419</t>
  </si>
  <si>
    <t>Lê Hoàng Anh Kiệt</t>
  </si>
  <si>
    <t>17/05/2005</t>
  </si>
  <si>
    <t>23005178</t>
  </si>
  <si>
    <t>Trần Tiến Phát</t>
  </si>
  <si>
    <t>30/08/2005</t>
  </si>
  <si>
    <t>23002466</t>
  </si>
  <si>
    <t>Lộ Ngọc Phú</t>
  </si>
  <si>
    <t>25/04/2005</t>
  </si>
  <si>
    <t>23002392</t>
  </si>
  <si>
    <t>Phạm Vũ Minh Tâm</t>
  </si>
  <si>
    <t>04/07/2005</t>
  </si>
  <si>
    <t>23001098</t>
  </si>
  <si>
    <t>Nguyễn Công Đoàn</t>
  </si>
  <si>
    <t>09/05/2004</t>
  </si>
  <si>
    <t>23C1-CCK3</t>
  </si>
  <si>
    <t>23004900</t>
  </si>
  <si>
    <t>Đỗ Hoàng Duy</t>
  </si>
  <si>
    <t>17/06/2004</t>
  </si>
  <si>
    <t>23004533</t>
  </si>
  <si>
    <t>Lê Hoàn Hảo</t>
  </si>
  <si>
    <t>12/10/2004</t>
  </si>
  <si>
    <t>23004893</t>
  </si>
  <si>
    <t>Ngô Hoàng Đình Huy</t>
  </si>
  <si>
    <t>22/08/2003</t>
  </si>
  <si>
    <t>23004658</t>
  </si>
  <si>
    <t>Nguyễn Anh Khoa</t>
  </si>
  <si>
    <t>23004754</t>
  </si>
  <si>
    <t>Lưu Lâm Thắng Lộc</t>
  </si>
  <si>
    <t>03/12/2005</t>
  </si>
  <si>
    <t>23004690</t>
  </si>
  <si>
    <t>Châu Quang Minh</t>
  </si>
  <si>
    <t>21/01/2005</t>
  </si>
  <si>
    <t>23001903</t>
  </si>
  <si>
    <t>Đỗ Hoàng Nhựt</t>
  </si>
  <si>
    <t>10/02/2005</t>
  </si>
  <si>
    <t>23004400</t>
  </si>
  <si>
    <t>Dương Hoàng Phúc</t>
  </si>
  <si>
    <t>13/10/2005</t>
  </si>
  <si>
    <t>23004350</t>
  </si>
  <si>
    <t>Trần Hữu Trực</t>
  </si>
  <si>
    <t>01/11/2004</t>
  </si>
  <si>
    <t>23004629</t>
  </si>
  <si>
    <t>Lê Công Vinh</t>
  </si>
  <si>
    <t>07/12/2006</t>
  </si>
  <si>
    <t>23004537</t>
  </si>
  <si>
    <t>Lê Quang Vinh</t>
  </si>
  <si>
    <t>11/06/2005</t>
  </si>
  <si>
    <t>23000537</t>
  </si>
  <si>
    <t>Võ Đức Anh Hào</t>
  </si>
  <si>
    <t>22/02/2003</t>
  </si>
  <si>
    <t>23C1-CTM1</t>
  </si>
  <si>
    <t>23002347</t>
  </si>
  <si>
    <t>Hồ Đặng Xuân Trường</t>
  </si>
  <si>
    <t>25/02/2005</t>
  </si>
  <si>
    <t>23002311</t>
  </si>
  <si>
    <t>Đỗ Minh Hiệp</t>
  </si>
  <si>
    <t>14/11/2005</t>
  </si>
  <si>
    <t>23002845</t>
  </si>
  <si>
    <t>Nguyễn Phụng Hoàng Ân</t>
  </si>
  <si>
    <t>27/06/2005</t>
  </si>
  <si>
    <t>23C2-CCK1</t>
  </si>
  <si>
    <t>23002846</t>
  </si>
  <si>
    <t>Huỳnh Trọng Bằng</t>
  </si>
  <si>
    <t>30/09/2005</t>
  </si>
  <si>
    <t>23002817</t>
  </si>
  <si>
    <t>Bùi Thanh Hậu</t>
  </si>
  <si>
    <t>14/04/2005</t>
  </si>
  <si>
    <t>23002854</t>
  </si>
  <si>
    <t>Nguyễn Duy Khánh</t>
  </si>
  <si>
    <t>13/03/2005</t>
  </si>
  <si>
    <t>23002855</t>
  </si>
  <si>
    <t>Trịnh Trung Kiệt</t>
  </si>
  <si>
    <t>15/01/2005</t>
  </si>
  <si>
    <t>23002856</t>
  </si>
  <si>
    <t>Ngô Gia Lộc</t>
  </si>
  <si>
    <t>31/05/2005</t>
  </si>
  <si>
    <t>23002828</t>
  </si>
  <si>
    <t>Nguyễn Khải Minh</t>
  </si>
  <si>
    <t>26/11/2005</t>
  </si>
  <si>
    <t>23002829</t>
  </si>
  <si>
    <t>Nguyễn Phương Hoài Nam</t>
  </si>
  <si>
    <t>28/04/2005</t>
  </si>
  <si>
    <t>23002830</t>
  </si>
  <si>
    <t>Nguyễn Thanh Phong</t>
  </si>
  <si>
    <t>23002860</t>
  </si>
  <si>
    <t>Dương Đại Phú</t>
  </si>
  <si>
    <t>25/05/2005</t>
  </si>
  <si>
    <t>23002863</t>
  </si>
  <si>
    <t>Nguyễn Anh Quân</t>
  </si>
  <si>
    <t>11/09/2005</t>
  </si>
  <si>
    <t>23002864</t>
  </si>
  <si>
    <t>Phạm Minh Quang</t>
  </si>
  <si>
    <t>23/07/2005</t>
  </si>
  <si>
    <t>23002836</t>
  </si>
  <si>
    <t>Lê Phước Tài</t>
  </si>
  <si>
    <t>21/09/2005</t>
  </si>
  <si>
    <t>23002838</t>
  </si>
  <si>
    <t>Trần Tâm</t>
  </si>
  <si>
    <t>20/10/2005</t>
  </si>
  <si>
    <t>23002839</t>
  </si>
  <si>
    <t>Võ Hoàng Tấn</t>
  </si>
  <si>
    <t>23000302</t>
  </si>
  <si>
    <t>Lê Chí Bảo</t>
  </si>
  <si>
    <t>15/06/2001</t>
  </si>
  <si>
    <t>23C2-CKL1</t>
  </si>
  <si>
    <t>23002982</t>
  </si>
  <si>
    <t>Nguyễn Minh Danh</t>
  </si>
  <si>
    <t>14/07/2005</t>
  </si>
  <si>
    <t>23002983</t>
  </si>
  <si>
    <t>Nguyễn Thành Đạt</t>
  </si>
  <si>
    <t>03/01/2005</t>
  </si>
  <si>
    <t>23002984</t>
  </si>
  <si>
    <t>Nguyễn Anh Dũng</t>
  </si>
  <si>
    <t>05/08/2005</t>
  </si>
  <si>
    <t>23002987</t>
  </si>
  <si>
    <t>Trần Minh Hải</t>
  </si>
  <si>
    <t>07/04/2005</t>
  </si>
  <si>
    <t>23004931</t>
  </si>
  <si>
    <t>Đào Vũ Trọng Hướng</t>
  </si>
  <si>
    <t>23002989</t>
  </si>
  <si>
    <t>Bùi Dương Huy</t>
  </si>
  <si>
    <t>26/10/2000</t>
  </si>
  <si>
    <t>23002994</t>
  </si>
  <si>
    <t>Đinh Việt Tiến</t>
  </si>
  <si>
    <t>08/04/2005</t>
  </si>
  <si>
    <t>23002929</t>
  </si>
  <si>
    <t>Đào Văn Bảo</t>
  </si>
  <si>
    <t>01/06/2004</t>
  </si>
  <si>
    <t>23C2-CTM1</t>
  </si>
  <si>
    <t>23002930</t>
  </si>
  <si>
    <t>Nguyễn Quốc Cường</t>
  </si>
  <si>
    <t>19/05/2005</t>
  </si>
  <si>
    <t>23002936</t>
  </si>
  <si>
    <t>Đỗ Kiến Hào</t>
  </si>
  <si>
    <t>02/12/2005</t>
  </si>
  <si>
    <t>23002938</t>
  </si>
  <si>
    <t>Nguyễn Minh Hiển</t>
  </si>
  <si>
    <t>16/10/2005</t>
  </si>
  <si>
    <t>23002940</t>
  </si>
  <si>
    <t>Trần Gia Hưng</t>
  </si>
  <si>
    <t>26/09/2005</t>
  </si>
  <si>
    <t>23002941</t>
  </si>
  <si>
    <t>Trần Minh Huy</t>
  </si>
  <si>
    <t>12/10/2005</t>
  </si>
  <si>
    <t>23002944</t>
  </si>
  <si>
    <t>Lê Bảo Khang</t>
  </si>
  <si>
    <t>04/12/2005</t>
  </si>
  <si>
    <t>23002668</t>
  </si>
  <si>
    <t>Nguyễn Trần Khánh</t>
  </si>
  <si>
    <t>23002947</t>
  </si>
  <si>
    <t>Nguyễn Trần Đăng Khôi</t>
  </si>
  <si>
    <t>28/01/2005</t>
  </si>
  <si>
    <t>23002948</t>
  </si>
  <si>
    <t>Trần Tuấn Kiệt</t>
  </si>
  <si>
    <t>24/07/2005</t>
  </si>
  <si>
    <t>23002951</t>
  </si>
  <si>
    <t>Lê Minh</t>
  </si>
  <si>
    <t>23002955</t>
  </si>
  <si>
    <t>Mai Hiếu Nghĩa</t>
  </si>
  <si>
    <t>22/11/2005</t>
  </si>
  <si>
    <t>23002956</t>
  </si>
  <si>
    <t>Nguyễn Quang Nguyên</t>
  </si>
  <si>
    <t>27/12/2005</t>
  </si>
  <si>
    <t>23002962</t>
  </si>
  <si>
    <t>Lê Hoàng Minh Phương</t>
  </si>
  <si>
    <t>14/08/2005</t>
  </si>
  <si>
    <t>23002966</t>
  </si>
  <si>
    <t>Nguyễn Võ Bảo Quốc</t>
  </si>
  <si>
    <t>23002968</t>
  </si>
  <si>
    <t>Dương Thanh Sơn</t>
  </si>
  <si>
    <t>04/10/2005</t>
  </si>
  <si>
    <t>23002970</t>
  </si>
  <si>
    <t>Nguyễn Quang Thắng</t>
  </si>
  <si>
    <t>27/08/2005</t>
  </si>
  <si>
    <t>23002972</t>
  </si>
  <si>
    <t>Giang Trung Thiện</t>
  </si>
  <si>
    <t>21/12/2005</t>
  </si>
  <si>
    <t>23002974</t>
  </si>
  <si>
    <t>Nguyễn Võ Bảo Toàn</t>
  </si>
  <si>
    <t>23002975</t>
  </si>
  <si>
    <t>Đinh Công Trãi</t>
  </si>
  <si>
    <t>14/10/2005</t>
  </si>
  <si>
    <t>23000530</t>
  </si>
  <si>
    <t>Phạm Việt Cường</t>
  </si>
  <si>
    <t>11/08/2008</t>
  </si>
  <si>
    <t>23T4-CCK1</t>
  </si>
  <si>
    <t>23000645</t>
  </si>
  <si>
    <t>Dương Hoàng Giỏi</t>
  </si>
  <si>
    <t>29/04/2008</t>
  </si>
  <si>
    <t>23004896</t>
  </si>
  <si>
    <t>Võ Tấn Lộc</t>
  </si>
  <si>
    <t>04/04/2006</t>
  </si>
  <si>
    <t>23000866</t>
  </si>
  <si>
    <t>Lý Hoàng Long</t>
  </si>
  <si>
    <t>07/08/2008</t>
  </si>
  <si>
    <t>23001192</t>
  </si>
  <si>
    <t>Nguyễn Văn Thiên Long</t>
  </si>
  <si>
    <t>23/07/2008</t>
  </si>
  <si>
    <t>23000729</t>
  </si>
  <si>
    <t>Võ Hoài Nam</t>
  </si>
  <si>
    <t>24/04/2008</t>
  </si>
  <si>
    <t>23001034</t>
  </si>
  <si>
    <t>Trần Quang Nghĩa</t>
  </si>
  <si>
    <t>31/10/2008</t>
  </si>
  <si>
    <t>23000972</t>
  </si>
  <si>
    <t>Đặng Sĩ Nguyên</t>
  </si>
  <si>
    <t>07/03/2008</t>
  </si>
  <si>
    <t>23000496</t>
  </si>
  <si>
    <t>Trần Quốc Thịnh</t>
  </si>
  <si>
    <t>03/04/2008</t>
  </si>
  <si>
    <t>23000858</t>
  </si>
  <si>
    <t>Hồ Quốc Toản</t>
  </si>
  <si>
    <t>22/08/2008</t>
  </si>
  <si>
    <t>23000476</t>
  </si>
  <si>
    <t>Văn Anh Tuấn</t>
  </si>
  <si>
    <t>21/09/2008</t>
  </si>
  <si>
    <t>23002595</t>
  </si>
  <si>
    <t>Huỳnh Quang Minh Đạt</t>
  </si>
  <si>
    <t>14/09/2007</t>
  </si>
  <si>
    <t>23T4-CCK2</t>
  </si>
  <si>
    <t>23001561</t>
  </si>
  <si>
    <t>Vũ Thành Đạt</t>
  </si>
  <si>
    <t>15/05/2008</t>
  </si>
  <si>
    <t>23001939</t>
  </si>
  <si>
    <t>Nguyễn Đình Phúc Hưng</t>
  </si>
  <si>
    <t>02/05/2008</t>
  </si>
  <si>
    <t>23002000</t>
  </si>
  <si>
    <t>Hoàng Như Kiệt</t>
  </si>
  <si>
    <t>19/05/2008</t>
  </si>
  <si>
    <t>23004617</t>
  </si>
  <si>
    <t>Cù Gia Long</t>
  </si>
  <si>
    <t>23004652</t>
  </si>
  <si>
    <t>Lưu Quốc Phan</t>
  </si>
  <si>
    <t>11/02/2006</t>
  </si>
  <si>
    <t>23004739</t>
  </si>
  <si>
    <t>Trần Minh Trung</t>
  </si>
  <si>
    <t>25/02/2007</t>
  </si>
  <si>
    <t>23004685</t>
  </si>
  <si>
    <t>Phan Ngọc Tú</t>
  </si>
  <si>
    <t>06/10/2006</t>
  </si>
  <si>
    <t>23000440</t>
  </si>
  <si>
    <t>Nguyễn Quý Bảo</t>
  </si>
  <si>
    <t>02/03/1992</t>
  </si>
  <si>
    <t>23T4-CTM1</t>
  </si>
  <si>
    <t>23004633</t>
  </si>
  <si>
    <t>Nguyễn Minh Duy</t>
  </si>
  <si>
    <t>01/12/2007</t>
  </si>
  <si>
    <t>23001404</t>
  </si>
  <si>
    <t>Trần Khánh Duy</t>
  </si>
  <si>
    <t>11/05/2008</t>
  </si>
  <si>
    <t>23004891</t>
  </si>
  <si>
    <t>Nguyễn Tấn Phát</t>
  </si>
  <si>
    <t>10/08/2006</t>
  </si>
  <si>
    <t>23002774</t>
  </si>
  <si>
    <t>Nguyễn Đồng Tấn Thuận</t>
  </si>
  <si>
    <t>26/01/2006</t>
  </si>
  <si>
    <t>23005033</t>
  </si>
  <si>
    <t>Phạm Quang Vinh</t>
  </si>
  <si>
    <t>DANH SÁCH SV KHÓA 21,22,23 CHƯA HOÀN TẤT CÔNG NỢ ĐẾN HỌC KỲ 2/2023-2024
(đến ngày 08/06/2024- Khoa Cơ khí)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</si>
</sst>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</font>
    <font>
      <sz val="12"/>
      <color indexed="8"/>
      <name val="Arial"/>
      <family val="2"/>
    </font>
    <font>
      <b/>
      <sz val="16"/>
      <color indexed="8"/>
      <name val="Times New Roman"/>
      <family val="1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sz val="9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/>
    </xf>
    <xf numFmtId="0" fontId="4" fillId="0" borderId="0" xfId="0" applyFont="1"/>
    <xf numFmtId="1" fontId="5" fillId="0" borderId="1" xfId="0" applyNumberFormat="1" applyFont="1" applyBorder="1" applyAlignment="1">
      <alignment horizontal="center" vertical="center" wrapText="1"/>
    </xf>
    <xf numFmtId="1" fontId="5" fillId="0" borderId="1" xfId="0" quotePrefix="1" applyNumberFormat="1" applyFont="1" applyBorder="1" applyAlignment="1">
      <alignment horizontal="center" vertical="center"/>
    </xf>
    <xf numFmtId="14" fontId="5" fillId="0" borderId="1" xfId="0" applyNumberFormat="1" applyFont="1" applyBorder="1" applyAlignment="1">
      <alignment vertical="center"/>
    </xf>
    <xf numFmtId="49" fontId="5" fillId="0" borderId="1" xfId="0" quotePrefix="1" applyNumberFormat="1" applyFont="1" applyBorder="1" applyAlignment="1">
      <alignment horizontal="center" vertical="center"/>
    </xf>
    <xf numFmtId="3" fontId="5" fillId="0" borderId="1" xfId="0" applyNumberFormat="1" applyFont="1" applyBorder="1" applyAlignment="1">
      <alignment horizontal="center" vertical="center"/>
    </xf>
    <xf numFmtId="3" fontId="5" fillId="0" borderId="1" xfId="0" quotePrefix="1" applyNumberFormat="1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28575</xdr:rowOff>
    </xdr:from>
    <xdr:to>
      <xdr:col>1</xdr:col>
      <xdr:colOff>437862</xdr:colOff>
      <xdr:row>2</xdr:row>
      <xdr:rowOff>190500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5EE1BE3-0D1B-4444-ADE1-6514D36412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28575"/>
          <a:ext cx="971262" cy="561975"/>
        </a:xfrm>
        <a:prstGeom prst="rect">
          <a:avLst/>
        </a:prstGeom>
        <a:noFill/>
      </xdr:spPr>
    </xdr:pic>
    <xdr:clientData/>
  </xdr:twoCellAnchor>
  <xdr:twoCellAnchor>
    <xdr:from>
      <xdr:col>4</xdr:col>
      <xdr:colOff>685633</xdr:colOff>
      <xdr:row>0</xdr:row>
      <xdr:rowOff>0</xdr:rowOff>
    </xdr:from>
    <xdr:to>
      <xdr:col>9</xdr:col>
      <xdr:colOff>1056745</xdr:colOff>
      <xdr:row>3</xdr:row>
      <xdr:rowOff>9525</xdr:rowOff>
    </xdr:to>
    <xdr:sp macro="" textlink="">
      <xdr:nvSpPr>
        <xdr:cNvPr id="3" name="TextBox 5">
          <a:extLst>
            <a:ext uri="{FF2B5EF4-FFF2-40B4-BE49-F238E27FC236}">
              <a16:creationId xmlns:a16="http://schemas.microsoft.com/office/drawing/2014/main" id="{44B84B86-51B8-4703-A795-AF6C45511235}"/>
            </a:ext>
          </a:extLst>
        </xdr:cNvPr>
        <xdr:cNvSpPr txBox="1"/>
      </xdr:nvSpPr>
      <xdr:spPr>
        <a:xfrm>
          <a:off x="5210008" y="0"/>
          <a:ext cx="5324112" cy="609600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CỘNG HÒA XÃ HỘI CHỦ NGHĨA VIỆT NAM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Độc lập </a:t>
          </a:r>
          <a:r>
            <a:rPr lang="en-US" sz="1100" b="0" i="0">
              <a:solidFill>
                <a:srgbClr val="000000"/>
              </a:solidFill>
              <a:latin typeface="Calibri"/>
            </a:rPr>
            <a:t>–</a:t>
          </a:r>
          <a:r>
            <a:rPr lang="en-US" sz="1000" b="1" i="0">
              <a:solidFill>
                <a:srgbClr val="000000"/>
              </a:solidFill>
              <a:latin typeface="Times New Roman"/>
            </a:rPr>
            <a:t> Tự do </a:t>
          </a:r>
          <a:r>
            <a:rPr lang="en-US" sz="1100" b="0" i="0">
              <a:solidFill>
                <a:srgbClr val="000000"/>
              </a:solidFill>
              <a:latin typeface="Calibri"/>
            </a:rPr>
            <a:t>–</a:t>
          </a:r>
          <a:r>
            <a:rPr lang="en-US" sz="1000" b="1" i="0">
              <a:solidFill>
                <a:srgbClr val="000000"/>
              </a:solidFill>
              <a:latin typeface="Times New Roman"/>
            </a:rPr>
            <a:t> Hạnh phúc</a:t>
          </a:r>
        </a:p>
        <a:p>
          <a:pPr algn="ctr"/>
          <a:endParaRPr lang="en-US" sz="10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0" i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>
    <xdr:from>
      <xdr:col>0</xdr:col>
      <xdr:colOff>104924</xdr:colOff>
      <xdr:row>0</xdr:row>
      <xdr:rowOff>0</xdr:rowOff>
    </xdr:from>
    <xdr:to>
      <xdr:col>3</xdr:col>
      <xdr:colOff>48016</xdr:colOff>
      <xdr:row>3</xdr:row>
      <xdr:rowOff>9525</xdr:rowOff>
    </xdr:to>
    <xdr:sp macro="" textlink="">
      <xdr:nvSpPr>
        <xdr:cNvPr id="4" name="TextBox 7">
          <a:extLst>
            <a:ext uri="{FF2B5EF4-FFF2-40B4-BE49-F238E27FC236}">
              <a16:creationId xmlns:a16="http://schemas.microsoft.com/office/drawing/2014/main" id="{4026D5F3-F14E-4B2F-AFBD-58CE1D22FF0B}"/>
            </a:ext>
          </a:extLst>
        </xdr:cNvPr>
        <xdr:cNvSpPr txBox="1"/>
      </xdr:nvSpPr>
      <xdr:spPr>
        <a:xfrm>
          <a:off x="104924" y="0"/>
          <a:ext cx="3619742" cy="609600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000" b="0" i="0">
              <a:solidFill>
                <a:srgbClr val="000000"/>
              </a:solidFill>
              <a:latin typeface="Times New Roman"/>
            </a:rPr>
            <a:t>UBND THÀNH PHỐ HỒ CHÍ MINH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TRƯỜNG CAO ĐẲNG KỸ THUẬT 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LÝ TỰ TRỌNG TP. HỒ CHÍ MINH</a:t>
          </a:r>
        </a:p>
        <a:p>
          <a:pPr algn="ctr"/>
          <a:endParaRPr lang="en-US" sz="10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0" i="0">
            <a:solidFill>
              <a:srgbClr val="000000"/>
            </a:solidFill>
            <a:latin typeface="Calibri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OneDrive\I-%20L&#221;%20T&#7920;%20TR&#7884;NG\2-THEO%20D&#213;I%20&#272;&#211;NG%20H&#7884;C%20PH&#205;\2-THEO%20D&#213;I%20HP%20C&#193;C%20N&#258;M\13-NH%202023-2024\C&#212;NG%20N&#7906;%20&#272;&#7870;N%20HK2.2023-2024\DS%20L&#7898;P%20H&#7884;C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</sheetNames>
    <sheetDataSet>
      <sheetData sheetId="0">
        <row r="6">
          <cell r="B6" t="str">
            <v>11CÐ-CK1</v>
          </cell>
          <cell r="C6" t="str">
            <v>11CÐ-CK1</v>
          </cell>
          <cell r="D6">
            <v>100</v>
          </cell>
          <cell r="E6">
            <v>0</v>
          </cell>
          <cell r="F6">
            <v>2</v>
          </cell>
          <cell r="G6" t="str">
            <v>Khoa Cơ khí</v>
          </cell>
        </row>
        <row r="7">
          <cell r="B7" t="str">
            <v>11CÐ-CK3</v>
          </cell>
          <cell r="C7" t="str">
            <v>11CÐ-CK3</v>
          </cell>
          <cell r="D7">
            <v>100</v>
          </cell>
          <cell r="E7">
            <v>0</v>
          </cell>
          <cell r="F7">
            <v>1</v>
          </cell>
          <cell r="G7" t="str">
            <v>Khoa Cơ khí</v>
          </cell>
        </row>
        <row r="8">
          <cell r="B8" t="str">
            <v>11CÐ-CK4</v>
          </cell>
          <cell r="C8" t="str">
            <v>11CÐ-CK4</v>
          </cell>
          <cell r="D8">
            <v>100</v>
          </cell>
          <cell r="E8">
            <v>0</v>
          </cell>
          <cell r="F8">
            <v>1</v>
          </cell>
          <cell r="G8" t="str">
            <v>Khoa Cơ khí</v>
          </cell>
        </row>
        <row r="9">
          <cell r="B9" t="str">
            <v>11CÐ-CK5</v>
          </cell>
          <cell r="C9" t="str">
            <v>11CÐ-CK5</v>
          </cell>
          <cell r="D9">
            <v>100</v>
          </cell>
          <cell r="E9">
            <v>0</v>
          </cell>
          <cell r="F9">
            <v>1</v>
          </cell>
          <cell r="G9" t="str">
            <v>Khoa Cơ khí</v>
          </cell>
        </row>
        <row r="10">
          <cell r="B10" t="str">
            <v>11CÐ-CK6</v>
          </cell>
          <cell r="C10" t="str">
            <v>11CÐ-CK6</v>
          </cell>
          <cell r="D10">
            <v>100</v>
          </cell>
          <cell r="E10">
            <v>0</v>
          </cell>
          <cell r="F10">
            <v>2</v>
          </cell>
          <cell r="G10" t="str">
            <v>Khoa Cơ khí</v>
          </cell>
        </row>
        <row r="11">
          <cell r="B11" t="str">
            <v>11CÐ-Ð1</v>
          </cell>
          <cell r="C11" t="str">
            <v>11CÐ-Ð1</v>
          </cell>
          <cell r="D11">
            <v>100</v>
          </cell>
          <cell r="E11">
            <v>0</v>
          </cell>
          <cell r="F11">
            <v>7</v>
          </cell>
          <cell r="G11" t="str">
            <v>Khoa Điện - Điện tử</v>
          </cell>
        </row>
        <row r="12">
          <cell r="B12" t="str">
            <v>11CÐ-Ð2</v>
          </cell>
          <cell r="C12" t="str">
            <v>11CÐ-Ð2</v>
          </cell>
          <cell r="D12">
            <v>100</v>
          </cell>
          <cell r="E12">
            <v>0</v>
          </cell>
          <cell r="F12">
            <v>1</v>
          </cell>
          <cell r="G12" t="str">
            <v>Khoa Điện - Điện tử</v>
          </cell>
        </row>
        <row r="13">
          <cell r="B13" t="str">
            <v>11CÐ-Ð3</v>
          </cell>
          <cell r="C13" t="str">
            <v>11CÐ-Ð3</v>
          </cell>
          <cell r="D13">
            <v>100</v>
          </cell>
          <cell r="E13">
            <v>0</v>
          </cell>
          <cell r="F13">
            <v>2</v>
          </cell>
          <cell r="G13" t="str">
            <v>Khoa Điện - Điện tử</v>
          </cell>
        </row>
        <row r="14">
          <cell r="B14" t="str">
            <v>11CÐ-Ð4</v>
          </cell>
          <cell r="C14" t="str">
            <v>11CÐ-Ð4</v>
          </cell>
          <cell r="D14">
            <v>100</v>
          </cell>
          <cell r="E14">
            <v>0</v>
          </cell>
          <cell r="F14">
            <v>4</v>
          </cell>
          <cell r="G14" t="str">
            <v>Khoa Điện - Điện tử</v>
          </cell>
        </row>
        <row r="15">
          <cell r="B15" t="str">
            <v>11CÐ-Ð5</v>
          </cell>
          <cell r="C15" t="str">
            <v>11CÐ-Ð5</v>
          </cell>
          <cell r="D15">
            <v>100</v>
          </cell>
          <cell r="E15">
            <v>0</v>
          </cell>
          <cell r="F15">
            <v>3</v>
          </cell>
          <cell r="G15" t="str">
            <v>Khoa Điện - Điện tử</v>
          </cell>
        </row>
        <row r="16">
          <cell r="B16" t="str">
            <v>11CÐ-ÐT1</v>
          </cell>
          <cell r="C16" t="str">
            <v>11CÐ-ÐT1</v>
          </cell>
          <cell r="D16">
            <v>100</v>
          </cell>
          <cell r="E16">
            <v>0</v>
          </cell>
          <cell r="F16">
            <v>1</v>
          </cell>
          <cell r="G16" t="str">
            <v>Khoa Điện - Điện tử</v>
          </cell>
        </row>
        <row r="17">
          <cell r="B17" t="str">
            <v>11CÐ-NL2</v>
          </cell>
          <cell r="C17" t="str">
            <v>11CÐ-NL2</v>
          </cell>
          <cell r="D17">
            <v>100</v>
          </cell>
          <cell r="E17">
            <v>0</v>
          </cell>
          <cell r="F17">
            <v>2</v>
          </cell>
          <cell r="G17" t="str">
            <v>Khoa Xây dựng-Nhiệt Lạnh</v>
          </cell>
        </row>
        <row r="18">
          <cell r="B18" t="str">
            <v>11CÐ-Ô1</v>
          </cell>
          <cell r="C18" t="str">
            <v>11CÐ-Ô1</v>
          </cell>
          <cell r="D18">
            <v>100</v>
          </cell>
          <cell r="E18">
            <v>0</v>
          </cell>
          <cell r="F18">
            <v>1</v>
          </cell>
          <cell r="G18" t="str">
            <v>Khoa Động lực</v>
          </cell>
        </row>
        <row r="19">
          <cell r="B19" t="str">
            <v>11CÐ-Ô2</v>
          </cell>
          <cell r="C19" t="str">
            <v>11CÐ-Ô2</v>
          </cell>
          <cell r="D19">
            <v>100</v>
          </cell>
          <cell r="E19">
            <v>0</v>
          </cell>
          <cell r="F19">
            <v>1</v>
          </cell>
          <cell r="G19" t="str">
            <v>Khoa Động lực</v>
          </cell>
        </row>
        <row r="20">
          <cell r="B20" t="str">
            <v>11CÐ-Ô3</v>
          </cell>
          <cell r="C20" t="str">
            <v>11CÐ-Ô3</v>
          </cell>
          <cell r="D20">
            <v>100</v>
          </cell>
          <cell r="E20">
            <v>0</v>
          </cell>
          <cell r="F20">
            <v>3</v>
          </cell>
          <cell r="G20" t="str">
            <v>Khoa Động lực</v>
          </cell>
        </row>
        <row r="21">
          <cell r="B21" t="str">
            <v>11CÐ-Ô6</v>
          </cell>
          <cell r="C21" t="str">
            <v>11CÐ-Ô6</v>
          </cell>
          <cell r="D21">
            <v>100</v>
          </cell>
          <cell r="E21">
            <v>0</v>
          </cell>
          <cell r="F21">
            <v>1</v>
          </cell>
          <cell r="G21" t="str">
            <v>Khoa Động lực</v>
          </cell>
        </row>
        <row r="22">
          <cell r="B22" t="str">
            <v>11CÐ-Ô7</v>
          </cell>
          <cell r="C22" t="str">
            <v>11CÐ-Ô7</v>
          </cell>
          <cell r="D22">
            <v>100</v>
          </cell>
          <cell r="E22">
            <v>0</v>
          </cell>
          <cell r="F22">
            <v>0</v>
          </cell>
          <cell r="G22" t="str">
            <v>Khoa Động lực</v>
          </cell>
        </row>
        <row r="23">
          <cell r="B23" t="str">
            <v>11CÐ-Ô8</v>
          </cell>
          <cell r="C23" t="str">
            <v>11CÐ-Ô8</v>
          </cell>
          <cell r="D23">
            <v>100</v>
          </cell>
          <cell r="E23">
            <v>0</v>
          </cell>
          <cell r="F23">
            <v>2</v>
          </cell>
          <cell r="G23" t="str">
            <v>Khoa Động lực</v>
          </cell>
        </row>
        <row r="24">
          <cell r="B24" t="str">
            <v>11CÐ-Ô9</v>
          </cell>
          <cell r="C24" t="str">
            <v>11CÐ-Ô9</v>
          </cell>
          <cell r="D24">
            <v>100</v>
          </cell>
          <cell r="E24">
            <v>0</v>
          </cell>
          <cell r="F24">
            <v>1</v>
          </cell>
          <cell r="G24" t="str">
            <v>Khoa Động lực</v>
          </cell>
        </row>
        <row r="25">
          <cell r="B25" t="str">
            <v>11CÐ-TM1</v>
          </cell>
          <cell r="C25" t="str">
            <v>11CÐ-TM1</v>
          </cell>
          <cell r="D25">
            <v>100</v>
          </cell>
          <cell r="E25">
            <v>0</v>
          </cell>
          <cell r="F25">
            <v>1</v>
          </cell>
          <cell r="G25" t="str">
            <v>Khoa Công nghệ Thông tin</v>
          </cell>
        </row>
        <row r="26">
          <cell r="B26" t="str">
            <v>11CÐ-TM2</v>
          </cell>
          <cell r="C26" t="str">
            <v>11CÐ-TM2</v>
          </cell>
          <cell r="D26">
            <v>100</v>
          </cell>
          <cell r="E26">
            <v>0</v>
          </cell>
          <cell r="F26">
            <v>2</v>
          </cell>
          <cell r="G26" t="str">
            <v>Khoa Công nghệ Thông tin</v>
          </cell>
        </row>
        <row r="27">
          <cell r="B27" t="str">
            <v>11CÐ-TM3</v>
          </cell>
          <cell r="C27" t="str">
            <v>11CÐ-TM3</v>
          </cell>
          <cell r="D27">
            <v>100</v>
          </cell>
          <cell r="E27">
            <v>0</v>
          </cell>
          <cell r="F27">
            <v>3</v>
          </cell>
          <cell r="G27" t="str">
            <v>Khoa Công nghệ Thông tin</v>
          </cell>
        </row>
        <row r="28">
          <cell r="B28" t="str">
            <v>11CÐ-TP4</v>
          </cell>
          <cell r="C28" t="str">
            <v>11CÐ-TP4</v>
          </cell>
          <cell r="D28">
            <v>100</v>
          </cell>
          <cell r="E28">
            <v>0</v>
          </cell>
          <cell r="F28">
            <v>1</v>
          </cell>
          <cell r="G28" t="str">
            <v>Khoa Công nghệ Thông tin</v>
          </cell>
        </row>
        <row r="29">
          <cell r="B29" t="str">
            <v>12CÐ-CK1</v>
          </cell>
          <cell r="C29" t="str">
            <v>12CÐ-CK1</v>
          </cell>
          <cell r="D29">
            <v>100</v>
          </cell>
          <cell r="E29">
            <v>0</v>
          </cell>
          <cell r="F29">
            <v>49</v>
          </cell>
          <cell r="G29" t="str">
            <v>Khoa Cơ khí</v>
          </cell>
        </row>
        <row r="30">
          <cell r="B30" t="str">
            <v>12CÐ-CK2</v>
          </cell>
          <cell r="C30" t="str">
            <v>12CÐ-CK2</v>
          </cell>
          <cell r="D30">
            <v>100</v>
          </cell>
          <cell r="E30">
            <v>0</v>
          </cell>
          <cell r="F30">
            <v>50</v>
          </cell>
          <cell r="G30" t="str">
            <v>Khoa Cơ khí</v>
          </cell>
        </row>
        <row r="31">
          <cell r="B31" t="str">
            <v>12CÐ-CK3</v>
          </cell>
          <cell r="C31" t="str">
            <v>12CÐ-CK3</v>
          </cell>
          <cell r="D31">
            <v>100</v>
          </cell>
          <cell r="E31">
            <v>0</v>
          </cell>
          <cell r="F31">
            <v>49</v>
          </cell>
          <cell r="G31" t="str">
            <v>Khoa Cơ khí</v>
          </cell>
        </row>
        <row r="32">
          <cell r="B32" t="str">
            <v>12CÐ-CK4</v>
          </cell>
          <cell r="C32" t="str">
            <v>12CÐ-CK4</v>
          </cell>
          <cell r="D32">
            <v>100</v>
          </cell>
          <cell r="E32">
            <v>0</v>
          </cell>
          <cell r="F32">
            <v>3</v>
          </cell>
          <cell r="G32" t="str">
            <v>Khoa Cơ khí</v>
          </cell>
        </row>
        <row r="33">
          <cell r="B33" t="str">
            <v>12CÐ-Ð1</v>
          </cell>
          <cell r="C33" t="str">
            <v>12CÐ-Ð1</v>
          </cell>
          <cell r="D33">
            <v>100</v>
          </cell>
          <cell r="E33">
            <v>0</v>
          </cell>
          <cell r="F33">
            <v>66</v>
          </cell>
          <cell r="G33" t="str">
            <v>Khoa Điện - Điện tử</v>
          </cell>
        </row>
        <row r="34">
          <cell r="B34" t="str">
            <v>12CÐ-Ð2</v>
          </cell>
          <cell r="C34" t="str">
            <v>12CÐ-Ð2</v>
          </cell>
          <cell r="D34">
            <v>100</v>
          </cell>
          <cell r="E34">
            <v>0</v>
          </cell>
          <cell r="F34">
            <v>62</v>
          </cell>
          <cell r="G34" t="str">
            <v>Khoa Điện - Điện tử</v>
          </cell>
        </row>
        <row r="35">
          <cell r="B35" t="str">
            <v>12CÐ-Ð3</v>
          </cell>
          <cell r="C35" t="str">
            <v>12CÐ-Ð3</v>
          </cell>
          <cell r="D35">
            <v>100</v>
          </cell>
          <cell r="E35">
            <v>0</v>
          </cell>
          <cell r="F35">
            <v>8</v>
          </cell>
          <cell r="G35" t="str">
            <v>Khoa Điện - Điện tử</v>
          </cell>
        </row>
        <row r="36">
          <cell r="B36" t="str">
            <v>12CÐ-Ð4</v>
          </cell>
          <cell r="C36" t="str">
            <v>12CÐ-Ð4</v>
          </cell>
          <cell r="D36">
            <v>100</v>
          </cell>
          <cell r="E36">
            <v>0</v>
          </cell>
          <cell r="F36">
            <v>4</v>
          </cell>
          <cell r="G36" t="str">
            <v>Khoa Điện - Điện tử</v>
          </cell>
        </row>
        <row r="37">
          <cell r="B37" t="str">
            <v>12CÐ-ÐT1</v>
          </cell>
          <cell r="C37" t="str">
            <v>12CÐ-ÐT1</v>
          </cell>
          <cell r="D37">
            <v>100</v>
          </cell>
          <cell r="E37">
            <v>0</v>
          </cell>
          <cell r="F37">
            <v>61</v>
          </cell>
          <cell r="G37" t="str">
            <v>Khoa Điện - Điện tử</v>
          </cell>
        </row>
        <row r="38">
          <cell r="B38" t="str">
            <v>12CÐ-ÐT2</v>
          </cell>
          <cell r="C38" t="str">
            <v>12CÐ-ÐT2</v>
          </cell>
          <cell r="D38">
            <v>100</v>
          </cell>
          <cell r="E38">
            <v>0</v>
          </cell>
          <cell r="F38">
            <v>54</v>
          </cell>
          <cell r="G38" t="str">
            <v>Khoa Điện - Điện tử</v>
          </cell>
        </row>
        <row r="39">
          <cell r="B39" t="str">
            <v>12CÐ-ÐT3</v>
          </cell>
          <cell r="C39" t="str">
            <v>12CÐ-ÐT3</v>
          </cell>
          <cell r="D39">
            <v>100</v>
          </cell>
          <cell r="E39">
            <v>0</v>
          </cell>
          <cell r="F39">
            <v>13</v>
          </cell>
          <cell r="G39" t="str">
            <v>Khoa Điện - Điện tử</v>
          </cell>
        </row>
        <row r="40">
          <cell r="B40" t="str">
            <v>12CÐ-ÐT4</v>
          </cell>
          <cell r="C40" t="str">
            <v>12CÐ-ÐT4</v>
          </cell>
          <cell r="D40">
            <v>100</v>
          </cell>
          <cell r="E40">
            <v>0</v>
          </cell>
          <cell r="F40">
            <v>1</v>
          </cell>
          <cell r="G40" t="str">
            <v>Khoa Điện - Điện tử</v>
          </cell>
        </row>
        <row r="41">
          <cell r="B41" t="str">
            <v>12CÐ-M</v>
          </cell>
          <cell r="C41" t="str">
            <v>12CÐ-M</v>
          </cell>
          <cell r="E41">
            <v>0</v>
          </cell>
          <cell r="F41">
            <v>27</v>
          </cell>
          <cell r="G41" t="str">
            <v>Khoa May - Thời trang</v>
          </cell>
        </row>
        <row r="42">
          <cell r="B42" t="str">
            <v>12CÐ-NL1</v>
          </cell>
          <cell r="C42" t="str">
            <v>12CÐ-NL1</v>
          </cell>
          <cell r="D42">
            <v>100</v>
          </cell>
          <cell r="E42">
            <v>0</v>
          </cell>
          <cell r="F42">
            <v>35</v>
          </cell>
          <cell r="G42" t="str">
            <v>Khoa Xây dựng-Nhiệt Lạnh</v>
          </cell>
        </row>
        <row r="43">
          <cell r="B43" t="str">
            <v>12CÐ-NL2</v>
          </cell>
          <cell r="C43" t="str">
            <v>12CÐ-NL2</v>
          </cell>
          <cell r="D43">
            <v>100</v>
          </cell>
          <cell r="E43">
            <v>0</v>
          </cell>
          <cell r="F43">
            <v>38</v>
          </cell>
          <cell r="G43" t="str">
            <v>Khoa Xây dựng-Nhiệt Lạnh</v>
          </cell>
        </row>
        <row r="44">
          <cell r="B44" t="str">
            <v>12CÐ-Ô1</v>
          </cell>
          <cell r="C44" t="str">
            <v>12CÐ-Ô1</v>
          </cell>
          <cell r="D44">
            <v>100</v>
          </cell>
          <cell r="E44">
            <v>0</v>
          </cell>
          <cell r="F44">
            <v>39</v>
          </cell>
          <cell r="G44" t="str">
            <v>Khoa Động lực</v>
          </cell>
        </row>
        <row r="45">
          <cell r="B45" t="str">
            <v>12CÐ-Ô2</v>
          </cell>
          <cell r="C45" t="str">
            <v>12CÐ-Ô2</v>
          </cell>
          <cell r="D45">
            <v>100</v>
          </cell>
          <cell r="E45">
            <v>0</v>
          </cell>
          <cell r="F45">
            <v>44</v>
          </cell>
          <cell r="G45" t="str">
            <v>Khoa Động lực</v>
          </cell>
        </row>
        <row r="46">
          <cell r="B46" t="str">
            <v>12CÐ-TM1</v>
          </cell>
          <cell r="C46" t="str">
            <v>12CÐ-TM1</v>
          </cell>
          <cell r="D46">
            <v>100</v>
          </cell>
          <cell r="E46">
            <v>0</v>
          </cell>
          <cell r="F46">
            <v>69</v>
          </cell>
          <cell r="G46" t="str">
            <v>Khoa Công nghệ Thông tin</v>
          </cell>
        </row>
        <row r="47">
          <cell r="B47" t="str">
            <v>12CÐ-TP1</v>
          </cell>
          <cell r="C47" t="str">
            <v>12CÐ-TP1</v>
          </cell>
          <cell r="D47">
            <v>100</v>
          </cell>
          <cell r="E47">
            <v>0</v>
          </cell>
          <cell r="F47">
            <v>63</v>
          </cell>
          <cell r="G47" t="str">
            <v>Khoa Công nghệ Thông tin</v>
          </cell>
        </row>
        <row r="48">
          <cell r="B48" t="str">
            <v>12CÐ-TP2</v>
          </cell>
          <cell r="C48" t="str">
            <v>12CÐ-TP2</v>
          </cell>
          <cell r="D48">
            <v>100</v>
          </cell>
          <cell r="E48">
            <v>0</v>
          </cell>
          <cell r="F48">
            <v>1</v>
          </cell>
          <cell r="G48" t="str">
            <v>Khoa Công nghệ Thông tin</v>
          </cell>
        </row>
        <row r="49">
          <cell r="B49" t="str">
            <v>12TC-CKP</v>
          </cell>
          <cell r="C49" t="str">
            <v>12TC-CKP</v>
          </cell>
          <cell r="D49">
            <v>100</v>
          </cell>
          <cell r="E49">
            <v>0</v>
          </cell>
          <cell r="F49">
            <v>2</v>
          </cell>
          <cell r="G49" t="str">
            <v>Khoa Cơ khí</v>
          </cell>
        </row>
        <row r="50">
          <cell r="B50" t="str">
            <v>12TC-CKT</v>
          </cell>
          <cell r="C50" t="str">
            <v>12TC-CKT</v>
          </cell>
          <cell r="D50">
            <v>100</v>
          </cell>
          <cell r="E50">
            <v>0</v>
          </cell>
          <cell r="F50">
            <v>2</v>
          </cell>
          <cell r="G50" t="str">
            <v>Khoa Cơ khí</v>
          </cell>
        </row>
        <row r="51">
          <cell r="B51" t="str">
            <v>12TC-Ð1</v>
          </cell>
          <cell r="C51" t="str">
            <v>12TC-Ð1</v>
          </cell>
          <cell r="D51">
            <v>100</v>
          </cell>
          <cell r="E51">
            <v>0</v>
          </cell>
          <cell r="F51">
            <v>1</v>
          </cell>
          <cell r="G51" t="str">
            <v>Khoa Điện - Điện tử</v>
          </cell>
        </row>
        <row r="52">
          <cell r="B52" t="str">
            <v>12TC-ÐL1</v>
          </cell>
          <cell r="C52" t="str">
            <v>12TC-ÐL1</v>
          </cell>
          <cell r="D52">
            <v>100</v>
          </cell>
          <cell r="E52">
            <v>0</v>
          </cell>
          <cell r="F52">
            <v>3</v>
          </cell>
          <cell r="G52" t="str">
            <v>Khoa Xây dựng-Nhiệt Lạnh</v>
          </cell>
        </row>
        <row r="53">
          <cell r="B53" t="str">
            <v>12TC-LT1</v>
          </cell>
          <cell r="C53" t="str">
            <v>12TC-LT1</v>
          </cell>
          <cell r="D53">
            <v>100</v>
          </cell>
          <cell r="E53">
            <v>0</v>
          </cell>
          <cell r="F53">
            <v>2</v>
          </cell>
          <cell r="G53" t="str">
            <v>Khoa Công nghệ Thông tin</v>
          </cell>
        </row>
        <row r="54">
          <cell r="B54" t="str">
            <v>12TC-LT2</v>
          </cell>
          <cell r="C54" t="str">
            <v>12TC-LT2</v>
          </cell>
          <cell r="D54">
            <v>100</v>
          </cell>
          <cell r="E54">
            <v>0</v>
          </cell>
          <cell r="F54">
            <v>2</v>
          </cell>
          <cell r="G54" t="str">
            <v>Khoa Công nghệ Thông tin</v>
          </cell>
        </row>
        <row r="55">
          <cell r="B55" t="str">
            <v>12TC-Ô1</v>
          </cell>
          <cell r="C55" t="str">
            <v>12TC-Ô1</v>
          </cell>
          <cell r="D55">
            <v>100</v>
          </cell>
          <cell r="E55">
            <v>0</v>
          </cell>
          <cell r="F55">
            <v>2</v>
          </cell>
          <cell r="G55" t="str">
            <v>Khoa Động lực</v>
          </cell>
        </row>
        <row r="56">
          <cell r="B56" t="str">
            <v>12TC-Ô2</v>
          </cell>
          <cell r="C56" t="str">
            <v>12TC-Ô2</v>
          </cell>
          <cell r="D56">
            <v>100</v>
          </cell>
          <cell r="E56">
            <v>0</v>
          </cell>
          <cell r="F56">
            <v>1</v>
          </cell>
          <cell r="G56" t="str">
            <v>Khoa Động lực</v>
          </cell>
        </row>
        <row r="57">
          <cell r="B57" t="str">
            <v>12TC-QTM1</v>
          </cell>
          <cell r="C57" t="str">
            <v>12TC-QTM1</v>
          </cell>
          <cell r="D57">
            <v>100</v>
          </cell>
          <cell r="E57">
            <v>0</v>
          </cell>
          <cell r="F57">
            <v>5</v>
          </cell>
          <cell r="G57" t="str">
            <v>Khoa Công nghệ Thông tin</v>
          </cell>
        </row>
        <row r="58">
          <cell r="B58" t="str">
            <v>12TC-QTM2</v>
          </cell>
          <cell r="C58" t="str">
            <v>12TC-QTM2</v>
          </cell>
          <cell r="D58">
            <v>100</v>
          </cell>
          <cell r="E58">
            <v>0</v>
          </cell>
          <cell r="F58">
            <v>6</v>
          </cell>
          <cell r="G58" t="str">
            <v>Khoa Công nghệ Thông tin</v>
          </cell>
        </row>
        <row r="59">
          <cell r="B59" t="str">
            <v>13CÐ-CK1</v>
          </cell>
          <cell r="C59" t="str">
            <v>13CÐ-CK1</v>
          </cell>
          <cell r="D59">
            <v>100</v>
          </cell>
          <cell r="E59">
            <v>0</v>
          </cell>
          <cell r="F59">
            <v>58</v>
          </cell>
          <cell r="G59" t="str">
            <v>Khoa Cơ khí</v>
          </cell>
        </row>
        <row r="60">
          <cell r="B60" t="str">
            <v>13CÐ-CK2</v>
          </cell>
          <cell r="C60" t="str">
            <v>13CÐ-CK2</v>
          </cell>
          <cell r="D60">
            <v>100</v>
          </cell>
          <cell r="E60">
            <v>0</v>
          </cell>
          <cell r="F60">
            <v>52</v>
          </cell>
          <cell r="G60" t="str">
            <v>Khoa Cơ khí</v>
          </cell>
        </row>
        <row r="61">
          <cell r="B61" t="str">
            <v>13CÐ-CK3</v>
          </cell>
          <cell r="C61" t="str">
            <v>13CÐ-CK3</v>
          </cell>
          <cell r="D61">
            <v>100</v>
          </cell>
          <cell r="E61">
            <v>0</v>
          </cell>
          <cell r="F61">
            <v>59</v>
          </cell>
          <cell r="G61" t="str">
            <v>Khoa Cơ khí</v>
          </cell>
        </row>
        <row r="62">
          <cell r="B62" t="str">
            <v>13CÐ-CK4</v>
          </cell>
          <cell r="C62" t="str">
            <v>13CÐ-CK4</v>
          </cell>
          <cell r="D62">
            <v>100</v>
          </cell>
          <cell r="E62">
            <v>0</v>
          </cell>
          <cell r="F62">
            <v>53</v>
          </cell>
          <cell r="G62" t="str">
            <v>Khoa Cơ khí</v>
          </cell>
        </row>
        <row r="63">
          <cell r="B63" t="str">
            <v>13CÐ-CK5</v>
          </cell>
          <cell r="C63" t="str">
            <v>13CÐ-CK5</v>
          </cell>
          <cell r="D63">
            <v>100</v>
          </cell>
          <cell r="E63">
            <v>0</v>
          </cell>
          <cell r="F63">
            <v>2</v>
          </cell>
          <cell r="G63" t="str">
            <v>Khoa Cơ khí</v>
          </cell>
        </row>
        <row r="64">
          <cell r="B64" t="str">
            <v>13CÐ-CK6</v>
          </cell>
          <cell r="C64" t="str">
            <v>13CÐ-CK6</v>
          </cell>
          <cell r="D64">
            <v>100</v>
          </cell>
          <cell r="E64">
            <v>0</v>
          </cell>
          <cell r="F64">
            <v>2</v>
          </cell>
          <cell r="G64" t="str">
            <v>Khoa Cơ khí</v>
          </cell>
        </row>
        <row r="65">
          <cell r="B65" t="str">
            <v>13CÐ-Ð1</v>
          </cell>
          <cell r="C65" t="str">
            <v>13CÐ-Ð1</v>
          </cell>
          <cell r="D65">
            <v>100</v>
          </cell>
          <cell r="E65">
            <v>0</v>
          </cell>
          <cell r="F65">
            <v>47</v>
          </cell>
          <cell r="G65" t="str">
            <v>Khoa Điện - Điện tử</v>
          </cell>
        </row>
        <row r="66">
          <cell r="B66" t="str">
            <v>13CÐ-Ð2</v>
          </cell>
          <cell r="C66" t="str">
            <v>13CÐ-Ð2</v>
          </cell>
          <cell r="D66">
            <v>100</v>
          </cell>
          <cell r="E66">
            <v>0</v>
          </cell>
          <cell r="F66">
            <v>51</v>
          </cell>
          <cell r="G66" t="str">
            <v>Khoa Điện - Điện tử</v>
          </cell>
        </row>
        <row r="67">
          <cell r="B67" t="str">
            <v>13CÐ-Ð3</v>
          </cell>
          <cell r="C67" t="str">
            <v>13CÐ-Ð3</v>
          </cell>
          <cell r="D67">
            <v>100</v>
          </cell>
          <cell r="E67">
            <v>0</v>
          </cell>
          <cell r="F67">
            <v>40</v>
          </cell>
          <cell r="G67" t="str">
            <v>Khoa Điện - Điện tử</v>
          </cell>
        </row>
        <row r="68">
          <cell r="B68" t="str">
            <v>13CÐ-Ð4</v>
          </cell>
          <cell r="C68" t="str">
            <v>13CÐ-Ð4</v>
          </cell>
          <cell r="D68">
            <v>100</v>
          </cell>
          <cell r="E68">
            <v>0</v>
          </cell>
          <cell r="F68">
            <v>2</v>
          </cell>
          <cell r="G68" t="str">
            <v>Khoa Điện - Điện tử</v>
          </cell>
        </row>
        <row r="69">
          <cell r="B69" t="str">
            <v>13CÐ-ÐT1</v>
          </cell>
          <cell r="C69" t="str">
            <v>13CÐ-ÐT1</v>
          </cell>
          <cell r="D69">
            <v>100</v>
          </cell>
          <cell r="E69">
            <v>0</v>
          </cell>
          <cell r="F69">
            <v>56</v>
          </cell>
          <cell r="G69" t="str">
            <v>Khoa Điện - Điện tử</v>
          </cell>
        </row>
        <row r="70">
          <cell r="B70" t="str">
            <v>13CÐ-ÐT2</v>
          </cell>
          <cell r="C70" t="str">
            <v>13CÐ-ÐT2</v>
          </cell>
          <cell r="D70">
            <v>100</v>
          </cell>
          <cell r="E70">
            <v>0</v>
          </cell>
          <cell r="F70">
            <v>58</v>
          </cell>
          <cell r="G70" t="str">
            <v>Khoa Điện - Điện tử</v>
          </cell>
        </row>
        <row r="71">
          <cell r="B71" t="str">
            <v>13CÐ-ÐT3</v>
          </cell>
          <cell r="C71" t="str">
            <v>13CÐ-ÐT3</v>
          </cell>
          <cell r="D71">
            <v>100</v>
          </cell>
          <cell r="E71">
            <v>0</v>
          </cell>
          <cell r="F71">
            <v>1</v>
          </cell>
          <cell r="G71" t="str">
            <v>Khoa Điện - Điện tử</v>
          </cell>
        </row>
        <row r="72">
          <cell r="B72" t="str">
            <v>13CÐ-ÐT4</v>
          </cell>
          <cell r="C72" t="str">
            <v>13CÐ-ÐT4</v>
          </cell>
          <cell r="D72">
            <v>100</v>
          </cell>
          <cell r="E72">
            <v>0</v>
          </cell>
          <cell r="F72">
            <v>2</v>
          </cell>
          <cell r="G72" t="str">
            <v>Khoa Điện - Điện tử</v>
          </cell>
        </row>
        <row r="73">
          <cell r="B73" t="str">
            <v>13CÐ-M</v>
          </cell>
          <cell r="C73" t="str">
            <v>13CÐ-M</v>
          </cell>
          <cell r="D73">
            <v>100</v>
          </cell>
          <cell r="E73">
            <v>0</v>
          </cell>
          <cell r="F73">
            <v>57</v>
          </cell>
          <cell r="G73" t="str">
            <v>Khoa May - Thời trang</v>
          </cell>
        </row>
        <row r="74">
          <cell r="B74" t="str">
            <v>13CÐ-NL1</v>
          </cell>
          <cell r="C74" t="str">
            <v>13CÐ-NL1</v>
          </cell>
          <cell r="D74">
            <v>100</v>
          </cell>
          <cell r="E74">
            <v>0</v>
          </cell>
          <cell r="F74">
            <v>49</v>
          </cell>
          <cell r="G74" t="str">
            <v>Khoa Xây dựng-Nhiệt Lạnh</v>
          </cell>
        </row>
        <row r="75">
          <cell r="B75" t="str">
            <v>13CÐ-NL2</v>
          </cell>
          <cell r="C75" t="str">
            <v>13CÐ-NL2</v>
          </cell>
          <cell r="D75">
            <v>100</v>
          </cell>
          <cell r="E75">
            <v>0</v>
          </cell>
          <cell r="F75">
            <v>0</v>
          </cell>
          <cell r="G75" t="str">
            <v>Khoa Xây dựng-Nhiệt Lạnh</v>
          </cell>
        </row>
        <row r="76">
          <cell r="B76" t="str">
            <v>13CÐ-Ô1</v>
          </cell>
          <cell r="C76" t="str">
            <v>13CÐ-Ô1</v>
          </cell>
          <cell r="D76">
            <v>100</v>
          </cell>
          <cell r="E76">
            <v>0</v>
          </cell>
          <cell r="F76">
            <v>61</v>
          </cell>
          <cell r="G76" t="str">
            <v>Khoa Động lực</v>
          </cell>
        </row>
        <row r="77">
          <cell r="B77" t="str">
            <v>13CÐ-Ô2</v>
          </cell>
          <cell r="C77" t="str">
            <v>13CÐ-Ô2</v>
          </cell>
          <cell r="D77">
            <v>100</v>
          </cell>
          <cell r="E77">
            <v>0</v>
          </cell>
          <cell r="F77">
            <v>64</v>
          </cell>
          <cell r="G77" t="str">
            <v>Khoa Động lực</v>
          </cell>
        </row>
        <row r="78">
          <cell r="B78" t="str">
            <v>13CÐ-Ô3</v>
          </cell>
          <cell r="C78" t="str">
            <v>13CÐ-Ô3</v>
          </cell>
          <cell r="D78">
            <v>100</v>
          </cell>
          <cell r="E78">
            <v>0</v>
          </cell>
          <cell r="F78">
            <v>65</v>
          </cell>
          <cell r="G78" t="str">
            <v>Khoa Động lực</v>
          </cell>
        </row>
        <row r="79">
          <cell r="B79" t="str">
            <v>13CÐ-Ô4</v>
          </cell>
          <cell r="C79" t="str">
            <v>13CÐ-Ô4</v>
          </cell>
          <cell r="D79">
            <v>100</v>
          </cell>
          <cell r="E79">
            <v>0</v>
          </cell>
          <cell r="F79">
            <v>1</v>
          </cell>
          <cell r="G79" t="str">
            <v>Khoa Động lực</v>
          </cell>
        </row>
        <row r="80">
          <cell r="B80" t="str">
            <v>13CÐ-Ô5</v>
          </cell>
          <cell r="C80" t="str">
            <v>13CÐ-Ô5</v>
          </cell>
          <cell r="D80">
            <v>100</v>
          </cell>
          <cell r="E80">
            <v>0</v>
          </cell>
          <cell r="F80">
            <v>9</v>
          </cell>
          <cell r="G80" t="str">
            <v>Khoa Động lực</v>
          </cell>
        </row>
        <row r="81">
          <cell r="B81" t="str">
            <v>13CÐ-TM1</v>
          </cell>
          <cell r="C81" t="str">
            <v>13CÐ-TM1</v>
          </cell>
          <cell r="D81">
            <v>100</v>
          </cell>
          <cell r="E81">
            <v>0</v>
          </cell>
          <cell r="F81">
            <v>39</v>
          </cell>
          <cell r="G81" t="str">
            <v>Khoa Công nghệ Thông tin</v>
          </cell>
        </row>
        <row r="82">
          <cell r="B82" t="str">
            <v>13CÐ-TM2</v>
          </cell>
          <cell r="C82" t="str">
            <v>13CÐ-TM2</v>
          </cell>
          <cell r="D82">
            <v>100</v>
          </cell>
          <cell r="E82">
            <v>0</v>
          </cell>
          <cell r="F82">
            <v>35</v>
          </cell>
          <cell r="G82" t="str">
            <v>Khoa Công nghệ Thông tin</v>
          </cell>
        </row>
        <row r="83">
          <cell r="B83" t="str">
            <v>13CÐ-TP1</v>
          </cell>
          <cell r="C83" t="str">
            <v>13CÐ-TP1</v>
          </cell>
          <cell r="D83">
            <v>100</v>
          </cell>
          <cell r="E83">
            <v>0</v>
          </cell>
          <cell r="F83">
            <v>39</v>
          </cell>
          <cell r="G83" t="str">
            <v>Khoa Công nghệ Thông tin</v>
          </cell>
        </row>
        <row r="84">
          <cell r="B84" t="str">
            <v>13CÐ-TP2</v>
          </cell>
          <cell r="C84" t="str">
            <v>13CÐ-TP2</v>
          </cell>
          <cell r="D84">
            <v>100</v>
          </cell>
          <cell r="E84">
            <v>0</v>
          </cell>
          <cell r="F84">
            <v>34</v>
          </cell>
          <cell r="G84" t="str">
            <v>Khoa Công nghệ Thông tin</v>
          </cell>
        </row>
        <row r="85">
          <cell r="B85" t="str">
            <v>13CÐ-TP3</v>
          </cell>
          <cell r="C85" t="str">
            <v>13CÐ-TP3</v>
          </cell>
          <cell r="D85">
            <v>100</v>
          </cell>
          <cell r="E85">
            <v>0</v>
          </cell>
          <cell r="F85">
            <v>1</v>
          </cell>
          <cell r="G85" t="str">
            <v>Khoa Công nghệ Thông tin</v>
          </cell>
        </row>
        <row r="86">
          <cell r="B86" t="str">
            <v>13TC-CKT</v>
          </cell>
          <cell r="C86" t="str">
            <v>13TC-CKT</v>
          </cell>
          <cell r="D86">
            <v>100</v>
          </cell>
          <cell r="E86">
            <v>0</v>
          </cell>
          <cell r="F86">
            <v>29</v>
          </cell>
          <cell r="G86" t="str">
            <v>Khoa Cơ khí</v>
          </cell>
        </row>
        <row r="87">
          <cell r="B87" t="str">
            <v>13TC-Ð1</v>
          </cell>
          <cell r="C87" t="str">
            <v>13TC-Ð1</v>
          </cell>
          <cell r="D87">
            <v>100</v>
          </cell>
          <cell r="E87">
            <v>0</v>
          </cell>
          <cell r="F87">
            <v>53</v>
          </cell>
          <cell r="G87" t="str">
            <v>Khoa Điện - Điện tử</v>
          </cell>
        </row>
        <row r="88">
          <cell r="B88" t="str">
            <v>13TC-Ð2</v>
          </cell>
          <cell r="C88" t="str">
            <v>13TC-Ð2</v>
          </cell>
          <cell r="D88">
            <v>100</v>
          </cell>
          <cell r="E88">
            <v>0</v>
          </cell>
          <cell r="F88">
            <v>1</v>
          </cell>
          <cell r="G88" t="str">
            <v>Khoa Điện - Điện tử</v>
          </cell>
        </row>
        <row r="89">
          <cell r="B89" t="str">
            <v>13TC-ÐL</v>
          </cell>
          <cell r="C89" t="str">
            <v>13TC-ÐL</v>
          </cell>
          <cell r="D89">
            <v>100</v>
          </cell>
          <cell r="E89">
            <v>0</v>
          </cell>
          <cell r="F89">
            <v>28</v>
          </cell>
          <cell r="G89" t="str">
            <v>Khoa Động lực</v>
          </cell>
        </row>
        <row r="90">
          <cell r="B90" t="str">
            <v>13TC-ÐT</v>
          </cell>
          <cell r="C90" t="str">
            <v>13TC-ÐT</v>
          </cell>
          <cell r="D90">
            <v>100</v>
          </cell>
          <cell r="E90">
            <v>0</v>
          </cell>
          <cell r="F90">
            <v>14</v>
          </cell>
          <cell r="G90" t="str">
            <v>Khoa Điện - Điện tử</v>
          </cell>
        </row>
        <row r="91">
          <cell r="B91" t="str">
            <v>13TC-MT</v>
          </cell>
          <cell r="C91" t="str">
            <v>13TC-MT</v>
          </cell>
          <cell r="D91">
            <v>100</v>
          </cell>
          <cell r="E91">
            <v>0</v>
          </cell>
          <cell r="F91">
            <v>22</v>
          </cell>
          <cell r="G91" t="str">
            <v>Khoa May - Thời trang</v>
          </cell>
        </row>
        <row r="92">
          <cell r="B92" t="str">
            <v>13TC-Ô1</v>
          </cell>
          <cell r="C92" t="str">
            <v>13TC-Ô1</v>
          </cell>
          <cell r="D92">
            <v>100</v>
          </cell>
          <cell r="E92">
            <v>0</v>
          </cell>
          <cell r="F92">
            <v>58</v>
          </cell>
          <cell r="G92" t="str">
            <v>Khoa Động lực</v>
          </cell>
        </row>
        <row r="93">
          <cell r="B93" t="str">
            <v>13TC-Ô2</v>
          </cell>
          <cell r="C93" t="str">
            <v>13TC-Ô2</v>
          </cell>
          <cell r="D93">
            <v>100</v>
          </cell>
          <cell r="E93">
            <v>0</v>
          </cell>
          <cell r="F93">
            <v>3</v>
          </cell>
          <cell r="G93" t="str">
            <v>Khoa Động lực</v>
          </cell>
        </row>
        <row r="94">
          <cell r="B94" t="str">
            <v>13TC-QTM</v>
          </cell>
          <cell r="C94" t="str">
            <v>13TC-QTM</v>
          </cell>
          <cell r="D94">
            <v>100</v>
          </cell>
          <cell r="E94">
            <v>0</v>
          </cell>
          <cell r="F94">
            <v>29</v>
          </cell>
          <cell r="G94" t="str">
            <v>Khoa Công nghệ Thông tin</v>
          </cell>
        </row>
        <row r="95">
          <cell r="B95" t="str">
            <v>14CĐCK01</v>
          </cell>
          <cell r="C95" t="str">
            <v>14CĐCK01</v>
          </cell>
          <cell r="D95">
            <v>60</v>
          </cell>
          <cell r="E95">
            <v>0</v>
          </cell>
          <cell r="F95">
            <v>54</v>
          </cell>
          <cell r="G95" t="str">
            <v>Khoa Cơ khí</v>
          </cell>
        </row>
        <row r="96">
          <cell r="B96" t="str">
            <v>14CĐCK02</v>
          </cell>
          <cell r="C96" t="str">
            <v>14CĐCK02</v>
          </cell>
          <cell r="D96">
            <v>60</v>
          </cell>
          <cell r="E96">
            <v>0</v>
          </cell>
          <cell r="F96">
            <v>55</v>
          </cell>
          <cell r="G96" t="str">
            <v>Khoa Cơ khí</v>
          </cell>
        </row>
        <row r="97">
          <cell r="B97" t="str">
            <v>14CĐCK03</v>
          </cell>
          <cell r="C97" t="str">
            <v>14CĐCK03</v>
          </cell>
          <cell r="D97">
            <v>60</v>
          </cell>
          <cell r="E97">
            <v>0</v>
          </cell>
          <cell r="F97">
            <v>57</v>
          </cell>
          <cell r="G97" t="str">
            <v>Khoa Cơ khí</v>
          </cell>
        </row>
        <row r="98">
          <cell r="B98" t="str">
            <v>14CĐCK04</v>
          </cell>
          <cell r="C98" t="str">
            <v>14CĐCK04</v>
          </cell>
          <cell r="D98">
            <v>60</v>
          </cell>
          <cell r="E98">
            <v>0</v>
          </cell>
          <cell r="F98">
            <v>1</v>
          </cell>
          <cell r="G98" t="str">
            <v>Khoa Cơ khí</v>
          </cell>
        </row>
        <row r="99">
          <cell r="B99" t="str">
            <v>14CĐĐC01</v>
          </cell>
          <cell r="C99" t="str">
            <v>14CĐĐC01</v>
          </cell>
          <cell r="D99">
            <v>60</v>
          </cell>
          <cell r="E99">
            <v>0</v>
          </cell>
          <cell r="F99">
            <v>41</v>
          </cell>
          <cell r="G99" t="str">
            <v>Khoa Điện - Điện tử</v>
          </cell>
        </row>
        <row r="100">
          <cell r="B100" t="str">
            <v>14CĐĐC02</v>
          </cell>
          <cell r="C100" t="str">
            <v>14CĐĐC02</v>
          </cell>
          <cell r="D100">
            <v>60</v>
          </cell>
          <cell r="E100">
            <v>0</v>
          </cell>
          <cell r="F100">
            <v>37</v>
          </cell>
          <cell r="G100" t="str">
            <v>Khoa Điện - Điện tử</v>
          </cell>
        </row>
        <row r="101">
          <cell r="B101" t="str">
            <v>14CĐĐT01</v>
          </cell>
          <cell r="C101" t="str">
            <v>14CĐĐT01</v>
          </cell>
          <cell r="D101">
            <v>65</v>
          </cell>
          <cell r="E101">
            <v>0</v>
          </cell>
          <cell r="F101">
            <v>48</v>
          </cell>
          <cell r="G101" t="str">
            <v>Khoa Điện - Điện tử</v>
          </cell>
        </row>
        <row r="102">
          <cell r="B102" t="str">
            <v>14CĐĐT02</v>
          </cell>
          <cell r="C102" t="str">
            <v>14CĐĐT02</v>
          </cell>
          <cell r="D102">
            <v>60</v>
          </cell>
          <cell r="E102">
            <v>0</v>
          </cell>
          <cell r="F102">
            <v>44</v>
          </cell>
          <cell r="G102" t="str">
            <v>Khoa Điện - Điện tử</v>
          </cell>
        </row>
        <row r="103">
          <cell r="B103" t="str">
            <v>14CĐMT01</v>
          </cell>
          <cell r="C103" t="str">
            <v>14CĐMT01</v>
          </cell>
          <cell r="D103">
            <v>60</v>
          </cell>
          <cell r="E103">
            <v>0</v>
          </cell>
          <cell r="F103">
            <v>37</v>
          </cell>
          <cell r="G103" t="str">
            <v>Khoa May - Thời trang</v>
          </cell>
        </row>
        <row r="104">
          <cell r="B104" t="str">
            <v>14CĐNL01</v>
          </cell>
          <cell r="C104" t="str">
            <v>14CĐNL01</v>
          </cell>
          <cell r="D104">
            <v>60</v>
          </cell>
          <cell r="E104">
            <v>0</v>
          </cell>
          <cell r="F104">
            <v>37</v>
          </cell>
          <cell r="G104" t="str">
            <v>Khoa Xây dựng-Nhiệt Lạnh</v>
          </cell>
        </row>
        <row r="105">
          <cell r="B105" t="str">
            <v>14CĐOT01</v>
          </cell>
          <cell r="C105" t="str">
            <v>14CĐOT01</v>
          </cell>
          <cell r="D105">
            <v>73</v>
          </cell>
          <cell r="E105">
            <v>0</v>
          </cell>
          <cell r="F105">
            <v>57</v>
          </cell>
          <cell r="G105" t="str">
            <v>Khoa Động lực</v>
          </cell>
        </row>
        <row r="106">
          <cell r="B106" t="str">
            <v>14CĐOT02</v>
          </cell>
          <cell r="C106" t="str">
            <v>14CĐOT02</v>
          </cell>
          <cell r="D106">
            <v>74</v>
          </cell>
          <cell r="E106">
            <v>0</v>
          </cell>
          <cell r="F106">
            <v>57</v>
          </cell>
          <cell r="G106" t="str">
            <v>Khoa Động lực</v>
          </cell>
        </row>
        <row r="107">
          <cell r="B107" t="str">
            <v>14CĐOT03</v>
          </cell>
          <cell r="C107" t="str">
            <v>14CĐOT03</v>
          </cell>
          <cell r="D107">
            <v>63</v>
          </cell>
          <cell r="E107">
            <v>0</v>
          </cell>
          <cell r="F107">
            <v>56</v>
          </cell>
          <cell r="G107" t="str">
            <v>Khoa Động lực</v>
          </cell>
        </row>
        <row r="108">
          <cell r="B108" t="str">
            <v>14CĐOT04</v>
          </cell>
          <cell r="C108" t="str">
            <v>14CĐOT04</v>
          </cell>
          <cell r="D108">
            <v>69</v>
          </cell>
          <cell r="E108">
            <v>0</v>
          </cell>
          <cell r="F108">
            <v>55</v>
          </cell>
          <cell r="G108" t="str">
            <v>Khoa Động lực</v>
          </cell>
        </row>
        <row r="109">
          <cell r="B109" t="str">
            <v>14CĐOT05</v>
          </cell>
          <cell r="C109" t="str">
            <v>14CĐOT05</v>
          </cell>
          <cell r="D109">
            <v>22</v>
          </cell>
          <cell r="E109">
            <v>0</v>
          </cell>
          <cell r="F109">
            <v>3</v>
          </cell>
          <cell r="G109" t="str">
            <v>Khoa Động lực</v>
          </cell>
        </row>
        <row r="110">
          <cell r="B110" t="str">
            <v>14CĐTM01</v>
          </cell>
          <cell r="C110" t="str">
            <v>14CĐTM01</v>
          </cell>
          <cell r="D110">
            <v>60</v>
          </cell>
          <cell r="E110">
            <v>0</v>
          </cell>
          <cell r="F110">
            <v>21</v>
          </cell>
          <cell r="G110" t="str">
            <v>Khoa Công nghệ Thông tin</v>
          </cell>
        </row>
        <row r="111">
          <cell r="B111" t="str">
            <v>14CĐTP01</v>
          </cell>
          <cell r="C111" t="str">
            <v>14CĐTP01</v>
          </cell>
          <cell r="D111">
            <v>60</v>
          </cell>
          <cell r="E111">
            <v>0</v>
          </cell>
          <cell r="F111">
            <v>58</v>
          </cell>
          <cell r="G111" t="str">
            <v>Khoa Công nghệ Thông tin</v>
          </cell>
        </row>
        <row r="112">
          <cell r="B112" t="str">
            <v>14CĐTP02</v>
          </cell>
          <cell r="C112" t="str">
            <v>14CĐTP02</v>
          </cell>
          <cell r="D112">
            <v>60</v>
          </cell>
          <cell r="E112">
            <v>0</v>
          </cell>
          <cell r="F112">
            <v>2</v>
          </cell>
          <cell r="G112" t="str">
            <v>Khoa Công nghệ Thông tin</v>
          </cell>
        </row>
        <row r="113">
          <cell r="B113" t="str">
            <v>14TCCP01</v>
          </cell>
          <cell r="C113" t="str">
            <v>14TCCP01</v>
          </cell>
          <cell r="D113">
            <v>60</v>
          </cell>
          <cell r="E113">
            <v>0</v>
          </cell>
          <cell r="F113">
            <v>15</v>
          </cell>
          <cell r="G113" t="str">
            <v>Khoa Cơ khí</v>
          </cell>
        </row>
        <row r="114">
          <cell r="B114" t="str">
            <v>14TCCT01</v>
          </cell>
          <cell r="C114" t="str">
            <v>14TCCT01</v>
          </cell>
          <cell r="D114">
            <v>60</v>
          </cell>
          <cell r="E114">
            <v>0</v>
          </cell>
          <cell r="F114">
            <v>32</v>
          </cell>
          <cell r="G114" t="str">
            <v>Khoa Cơ khí</v>
          </cell>
        </row>
        <row r="115">
          <cell r="B115" t="str">
            <v>14TCĐC01</v>
          </cell>
          <cell r="C115" t="str">
            <v>14TCĐC01</v>
          </cell>
          <cell r="D115">
            <v>60</v>
          </cell>
          <cell r="E115">
            <v>0</v>
          </cell>
          <cell r="F115">
            <v>41</v>
          </cell>
          <cell r="G115" t="str">
            <v>Khoa Điện - Điện tử</v>
          </cell>
        </row>
        <row r="116">
          <cell r="B116" t="str">
            <v>14TCĐL01</v>
          </cell>
          <cell r="C116" t="str">
            <v>14TCĐL01</v>
          </cell>
          <cell r="D116">
            <v>60</v>
          </cell>
          <cell r="E116">
            <v>0</v>
          </cell>
          <cell r="F116">
            <v>32</v>
          </cell>
          <cell r="G116" t="str">
            <v>Khoa Xây dựng-Nhiệt Lạnh</v>
          </cell>
        </row>
        <row r="117">
          <cell r="B117" t="str">
            <v>14TCĐT01</v>
          </cell>
          <cell r="C117" t="str">
            <v>14TCĐT01</v>
          </cell>
          <cell r="D117">
            <v>60</v>
          </cell>
          <cell r="E117">
            <v>0</v>
          </cell>
          <cell r="F117">
            <v>9</v>
          </cell>
          <cell r="G117" t="str">
            <v>Khoa Điện - Điện tử</v>
          </cell>
        </row>
        <row r="118">
          <cell r="B118" t="str">
            <v>14TCMT01</v>
          </cell>
          <cell r="C118" t="str">
            <v>14TCMT01</v>
          </cell>
          <cell r="D118">
            <v>60</v>
          </cell>
          <cell r="E118">
            <v>0</v>
          </cell>
          <cell r="F118">
            <v>28</v>
          </cell>
          <cell r="G118" t="str">
            <v>Khoa May - Thời trang</v>
          </cell>
        </row>
        <row r="119">
          <cell r="B119" t="str">
            <v>14TCÔT01</v>
          </cell>
          <cell r="C119" t="str">
            <v>14TCÔT01</v>
          </cell>
          <cell r="D119">
            <v>70</v>
          </cell>
          <cell r="E119">
            <v>0</v>
          </cell>
          <cell r="F119">
            <v>36</v>
          </cell>
          <cell r="G119" t="str">
            <v>Khoa Động lực</v>
          </cell>
        </row>
        <row r="120">
          <cell r="B120" t="str">
            <v>14TCÔT02</v>
          </cell>
          <cell r="C120" t="str">
            <v>14TCÔT02</v>
          </cell>
          <cell r="D120">
            <v>65</v>
          </cell>
          <cell r="E120">
            <v>0</v>
          </cell>
          <cell r="F120">
            <v>29</v>
          </cell>
          <cell r="G120" t="str">
            <v>Khoa Động lực</v>
          </cell>
        </row>
        <row r="121">
          <cell r="B121" t="str">
            <v>14TCQT01</v>
          </cell>
          <cell r="C121" t="str">
            <v>14TCQT01</v>
          </cell>
          <cell r="D121">
            <v>60</v>
          </cell>
          <cell r="E121">
            <v>0</v>
          </cell>
          <cell r="F121">
            <v>19</v>
          </cell>
          <cell r="G121" t="str">
            <v>Khoa Công nghệ Thông tin</v>
          </cell>
        </row>
        <row r="122">
          <cell r="B122" t="str">
            <v>15CĐ-CĐ1</v>
          </cell>
          <cell r="C122" t="str">
            <v>15CĐ-CĐ1</v>
          </cell>
          <cell r="D122">
            <v>58</v>
          </cell>
          <cell r="E122">
            <v>0</v>
          </cell>
          <cell r="F122">
            <v>57</v>
          </cell>
          <cell r="G122" t="str">
            <v>Khoa Cơ khí</v>
          </cell>
        </row>
        <row r="123">
          <cell r="B123" t="str">
            <v>15CĐ-CĐ2</v>
          </cell>
          <cell r="C123" t="str">
            <v>15CĐ-CĐ2</v>
          </cell>
          <cell r="D123">
            <v>58</v>
          </cell>
          <cell r="E123">
            <v>0</v>
          </cell>
          <cell r="F123">
            <v>33</v>
          </cell>
          <cell r="G123" t="str">
            <v>Khoa Cơ khí</v>
          </cell>
        </row>
        <row r="124">
          <cell r="B124" t="str">
            <v>15CĐ-CĐT1</v>
          </cell>
          <cell r="C124" t="str">
            <v>15CĐ-CĐT1</v>
          </cell>
          <cell r="D124">
            <v>58</v>
          </cell>
          <cell r="E124">
            <v>0</v>
          </cell>
          <cell r="F124">
            <v>56</v>
          </cell>
          <cell r="G124" t="str">
            <v>Khoa Cơ khí</v>
          </cell>
        </row>
        <row r="125">
          <cell r="B125" t="str">
            <v>15CĐ-CĐT2</v>
          </cell>
          <cell r="C125" t="str">
            <v>15CĐ-CĐT2</v>
          </cell>
          <cell r="D125">
            <v>58</v>
          </cell>
          <cell r="E125">
            <v>0</v>
          </cell>
          <cell r="F125">
            <v>30</v>
          </cell>
          <cell r="G125" t="str">
            <v>Khoa Cơ khí</v>
          </cell>
        </row>
        <row r="126">
          <cell r="B126" t="str">
            <v>15CĐ-CK1</v>
          </cell>
          <cell r="C126" t="str">
            <v>15CĐ-CK1</v>
          </cell>
          <cell r="D126">
            <v>58</v>
          </cell>
          <cell r="E126">
            <v>0</v>
          </cell>
          <cell r="F126">
            <v>0</v>
          </cell>
          <cell r="G126" t="str">
            <v>Khoa Cơ khí</v>
          </cell>
        </row>
        <row r="127">
          <cell r="B127" t="str">
            <v>15CĐ-CK2</v>
          </cell>
          <cell r="C127" t="str">
            <v>15CĐ-CK2</v>
          </cell>
          <cell r="D127">
            <v>65</v>
          </cell>
          <cell r="E127">
            <v>0</v>
          </cell>
          <cell r="F127">
            <v>0</v>
          </cell>
          <cell r="G127" t="str">
            <v>Khoa Cơ khí</v>
          </cell>
        </row>
        <row r="128">
          <cell r="B128" t="str">
            <v>15CĐ-CK3</v>
          </cell>
          <cell r="C128" t="str">
            <v>15CĐ-CK3</v>
          </cell>
          <cell r="D128">
            <v>58</v>
          </cell>
          <cell r="E128">
            <v>0</v>
          </cell>
          <cell r="F128">
            <v>0</v>
          </cell>
          <cell r="G128" t="str">
            <v>Khoa Cơ khí</v>
          </cell>
        </row>
        <row r="129">
          <cell r="B129" t="str">
            <v>15CĐ-CK4</v>
          </cell>
          <cell r="C129" t="str">
            <v>15CĐ-CK4</v>
          </cell>
          <cell r="D129">
            <v>58</v>
          </cell>
          <cell r="E129">
            <v>0</v>
          </cell>
          <cell r="F129">
            <v>0</v>
          </cell>
          <cell r="G129" t="str">
            <v>Khoa Cơ khí</v>
          </cell>
        </row>
        <row r="130">
          <cell r="B130" t="str">
            <v>15CĐ-CK5</v>
          </cell>
          <cell r="C130" t="str">
            <v>15CĐ-CK5</v>
          </cell>
          <cell r="D130">
            <v>58</v>
          </cell>
          <cell r="E130">
            <v>0</v>
          </cell>
          <cell r="F130">
            <v>0</v>
          </cell>
          <cell r="G130" t="str">
            <v>Khoa Cơ khí</v>
          </cell>
        </row>
        <row r="131">
          <cell r="B131" t="str">
            <v>15CĐ-CK6</v>
          </cell>
          <cell r="C131" t="str">
            <v>15CĐ-CK6</v>
          </cell>
          <cell r="D131">
            <v>58</v>
          </cell>
          <cell r="E131">
            <v>0</v>
          </cell>
          <cell r="F131">
            <v>0</v>
          </cell>
          <cell r="G131" t="str">
            <v>Khoa Cơ khí</v>
          </cell>
        </row>
        <row r="132">
          <cell r="B132" t="str">
            <v>15CĐ-CK7</v>
          </cell>
          <cell r="C132" t="str">
            <v>15CĐ-CK7</v>
          </cell>
          <cell r="D132">
            <v>58</v>
          </cell>
          <cell r="E132">
            <v>0</v>
          </cell>
          <cell r="F132">
            <v>0</v>
          </cell>
          <cell r="G132" t="str">
            <v>Khoa Cơ khí</v>
          </cell>
        </row>
        <row r="133">
          <cell r="B133" t="str">
            <v>15CĐ-CK8</v>
          </cell>
          <cell r="C133" t="str">
            <v>15CĐ-CK8</v>
          </cell>
          <cell r="D133">
            <v>58</v>
          </cell>
          <cell r="E133">
            <v>0</v>
          </cell>
          <cell r="F133">
            <v>0</v>
          </cell>
          <cell r="G133" t="str">
            <v>Khoa Cơ khí</v>
          </cell>
        </row>
        <row r="134">
          <cell r="B134" t="str">
            <v>15CĐ-CK9</v>
          </cell>
          <cell r="C134" t="str">
            <v>15CĐ-CK9</v>
          </cell>
          <cell r="D134">
            <v>58</v>
          </cell>
          <cell r="E134">
            <v>0</v>
          </cell>
          <cell r="F134">
            <v>0</v>
          </cell>
          <cell r="G134" t="str">
            <v>Khoa Cơ khí</v>
          </cell>
        </row>
        <row r="135">
          <cell r="B135" t="str">
            <v>15CĐ-CNTT1</v>
          </cell>
          <cell r="C135" t="str">
            <v>15CĐ-CNTT1</v>
          </cell>
          <cell r="D135">
            <v>58</v>
          </cell>
          <cell r="E135">
            <v>0</v>
          </cell>
          <cell r="F135">
            <v>0</v>
          </cell>
          <cell r="G135" t="str">
            <v>Khoa Công nghệ Thông tin</v>
          </cell>
        </row>
        <row r="136">
          <cell r="B136" t="str">
            <v>15CĐ-CNTT2</v>
          </cell>
          <cell r="C136" t="str">
            <v>15CĐ-CNTT2</v>
          </cell>
          <cell r="D136">
            <v>58</v>
          </cell>
          <cell r="E136">
            <v>0</v>
          </cell>
          <cell r="F136">
            <v>0</v>
          </cell>
          <cell r="G136" t="str">
            <v>Khoa Công nghệ Thông tin</v>
          </cell>
        </row>
        <row r="137">
          <cell r="B137" t="str">
            <v>15CĐ-CNTT3</v>
          </cell>
          <cell r="C137" t="str">
            <v>15CĐ-CNTT3</v>
          </cell>
          <cell r="D137">
            <v>58</v>
          </cell>
          <cell r="E137">
            <v>0</v>
          </cell>
          <cell r="F137">
            <v>0</v>
          </cell>
          <cell r="G137" t="str">
            <v>Khoa Công nghệ Thông tin</v>
          </cell>
        </row>
        <row r="138">
          <cell r="B138" t="str">
            <v>15CĐ-CNTT4</v>
          </cell>
          <cell r="C138" t="str">
            <v>15CĐ-CNTT4</v>
          </cell>
          <cell r="D138">
            <v>58</v>
          </cell>
          <cell r="E138">
            <v>0</v>
          </cell>
          <cell r="F138">
            <v>0</v>
          </cell>
          <cell r="G138" t="str">
            <v>Khoa Công nghệ Thông tin</v>
          </cell>
        </row>
        <row r="139">
          <cell r="B139" t="str">
            <v>15CĐ-CNTT5</v>
          </cell>
          <cell r="C139" t="str">
            <v>15CĐ-CNTT5</v>
          </cell>
          <cell r="D139">
            <v>58</v>
          </cell>
          <cell r="E139">
            <v>0</v>
          </cell>
          <cell r="F139">
            <v>0</v>
          </cell>
          <cell r="G139" t="str">
            <v>Khoa Công nghệ Thông tin</v>
          </cell>
        </row>
        <row r="140">
          <cell r="B140" t="str">
            <v>15CĐ-CNTT6</v>
          </cell>
          <cell r="C140" t="str">
            <v>15CĐ-CNTT6</v>
          </cell>
          <cell r="D140">
            <v>58</v>
          </cell>
          <cell r="E140">
            <v>0</v>
          </cell>
          <cell r="F140">
            <v>0</v>
          </cell>
          <cell r="G140" t="str">
            <v>Khoa Công nghệ Thông tin</v>
          </cell>
        </row>
        <row r="141">
          <cell r="B141" t="str">
            <v>15CĐ-CNTT7</v>
          </cell>
          <cell r="C141" t="str">
            <v>15CĐ-CNTT7</v>
          </cell>
          <cell r="D141">
            <v>58</v>
          </cell>
          <cell r="E141">
            <v>0</v>
          </cell>
          <cell r="F141">
            <v>0</v>
          </cell>
          <cell r="G141" t="str">
            <v>Khoa Công nghệ Thông tin</v>
          </cell>
        </row>
        <row r="142">
          <cell r="B142" t="str">
            <v>15CĐ-CTM1</v>
          </cell>
          <cell r="C142" t="str">
            <v>15CĐ-CTM1</v>
          </cell>
          <cell r="D142">
            <v>68</v>
          </cell>
          <cell r="E142">
            <v>0</v>
          </cell>
          <cell r="F142">
            <v>70</v>
          </cell>
          <cell r="G142" t="str">
            <v>Khoa Cơ khí</v>
          </cell>
        </row>
        <row r="143">
          <cell r="B143" t="str">
            <v>15CĐ-CTM2</v>
          </cell>
          <cell r="C143" t="str">
            <v>15CĐ-CTM2</v>
          </cell>
          <cell r="D143">
            <v>68</v>
          </cell>
          <cell r="E143">
            <v>0</v>
          </cell>
          <cell r="F143">
            <v>70</v>
          </cell>
          <cell r="G143" t="str">
            <v>Khoa Cơ khí</v>
          </cell>
        </row>
        <row r="144">
          <cell r="B144" t="str">
            <v>15CĐ-CTM3</v>
          </cell>
          <cell r="C144" t="str">
            <v>15CĐ-CTM3</v>
          </cell>
          <cell r="D144">
            <v>68</v>
          </cell>
          <cell r="E144">
            <v>0</v>
          </cell>
          <cell r="F144">
            <v>70</v>
          </cell>
          <cell r="G144" t="str">
            <v>Khoa Cơ khí</v>
          </cell>
        </row>
        <row r="145">
          <cell r="B145" t="str">
            <v>15CĐ-CTM4</v>
          </cell>
          <cell r="C145" t="str">
            <v>15CĐ-CTM4</v>
          </cell>
          <cell r="D145">
            <v>69</v>
          </cell>
          <cell r="E145">
            <v>0</v>
          </cell>
          <cell r="F145">
            <v>70</v>
          </cell>
          <cell r="G145" t="str">
            <v>Khoa Cơ khí</v>
          </cell>
        </row>
        <row r="146">
          <cell r="B146" t="str">
            <v>15CĐ-CTM5</v>
          </cell>
          <cell r="C146" t="str">
            <v>15CĐ-CTM5</v>
          </cell>
          <cell r="D146">
            <v>68</v>
          </cell>
          <cell r="E146">
            <v>0</v>
          </cell>
          <cell r="F146">
            <v>65</v>
          </cell>
          <cell r="G146" t="str">
            <v>Khoa Cơ khí</v>
          </cell>
        </row>
        <row r="147">
          <cell r="B147" t="str">
            <v>15CĐ-ĐCN1</v>
          </cell>
          <cell r="C147" t="str">
            <v>15CĐ-ĐCN1</v>
          </cell>
          <cell r="D147">
            <v>58</v>
          </cell>
          <cell r="E147">
            <v>0</v>
          </cell>
          <cell r="F147">
            <v>57</v>
          </cell>
          <cell r="G147" t="str">
            <v>Khoa Điện - Điện tử</v>
          </cell>
        </row>
        <row r="148">
          <cell r="B148" t="str">
            <v>15CĐ-ĐCN2</v>
          </cell>
          <cell r="C148" t="str">
            <v>15CĐ-ĐCN2</v>
          </cell>
          <cell r="D148">
            <v>58</v>
          </cell>
          <cell r="E148">
            <v>0</v>
          </cell>
          <cell r="F148">
            <v>56</v>
          </cell>
          <cell r="G148" t="str">
            <v>Khoa Điện - Điện tử</v>
          </cell>
        </row>
        <row r="149">
          <cell r="B149" t="str">
            <v>15CĐ-ĐCN3</v>
          </cell>
          <cell r="C149" t="str">
            <v>15CĐ-ĐCN3</v>
          </cell>
          <cell r="D149">
            <v>58</v>
          </cell>
          <cell r="E149">
            <v>0</v>
          </cell>
          <cell r="F149">
            <v>53</v>
          </cell>
          <cell r="G149" t="str">
            <v>Khoa Điện - Điện tử</v>
          </cell>
        </row>
        <row r="150">
          <cell r="B150" t="str">
            <v>15CĐ-ĐCN4</v>
          </cell>
          <cell r="C150" t="str">
            <v>15CĐ-ĐCN4</v>
          </cell>
          <cell r="D150">
            <v>58</v>
          </cell>
          <cell r="E150">
            <v>0</v>
          </cell>
          <cell r="F150">
            <v>56</v>
          </cell>
          <cell r="G150" t="str">
            <v>Khoa Điện - Điện tử</v>
          </cell>
        </row>
        <row r="151">
          <cell r="B151" t="str">
            <v>15CĐ-ĐĐT1</v>
          </cell>
          <cell r="C151" t="str">
            <v>15CĐ-ĐĐT1</v>
          </cell>
          <cell r="D151">
            <v>47</v>
          </cell>
          <cell r="E151">
            <v>0</v>
          </cell>
          <cell r="F151">
            <v>6</v>
          </cell>
          <cell r="G151" t="str">
            <v>Khoa Điện - Điện tử</v>
          </cell>
        </row>
        <row r="152">
          <cell r="B152" t="str">
            <v>15CĐ-ĐĐT2</v>
          </cell>
          <cell r="C152" t="str">
            <v>15CĐ-ĐĐT2</v>
          </cell>
          <cell r="D152">
            <v>51</v>
          </cell>
          <cell r="E152">
            <v>0</v>
          </cell>
          <cell r="F152">
            <v>8</v>
          </cell>
          <cell r="G152" t="str">
            <v>Khoa Điện - Điện tử</v>
          </cell>
        </row>
        <row r="153">
          <cell r="B153" t="str">
            <v>15CĐ-ĐĐT3</v>
          </cell>
          <cell r="C153" t="str">
            <v>15CĐ-ĐĐT3</v>
          </cell>
          <cell r="D153">
            <v>52</v>
          </cell>
          <cell r="E153">
            <v>0</v>
          </cell>
          <cell r="F153">
            <v>5</v>
          </cell>
          <cell r="G153" t="str">
            <v>Khoa Điện - Điện tử</v>
          </cell>
        </row>
        <row r="154">
          <cell r="B154" t="str">
            <v>15CĐ-ĐĐT4</v>
          </cell>
          <cell r="C154" t="str">
            <v>15CĐ-ĐĐT4</v>
          </cell>
          <cell r="D154">
            <v>56</v>
          </cell>
          <cell r="E154">
            <v>0</v>
          </cell>
          <cell r="F154">
            <v>7</v>
          </cell>
          <cell r="G154" t="str">
            <v>Khoa Điện - Điện tử</v>
          </cell>
        </row>
        <row r="155">
          <cell r="B155" t="str">
            <v>15CĐ-ĐĐT5</v>
          </cell>
          <cell r="C155" t="str">
            <v>15CĐ-ĐĐT5</v>
          </cell>
          <cell r="D155">
            <v>55</v>
          </cell>
          <cell r="E155">
            <v>0</v>
          </cell>
          <cell r="F155">
            <v>10</v>
          </cell>
          <cell r="G155" t="str">
            <v>Khoa Điện - Điện tử</v>
          </cell>
        </row>
        <row r="156">
          <cell r="B156" t="str">
            <v>15CĐ-ĐĐT6</v>
          </cell>
          <cell r="C156" t="str">
            <v>15CĐ-ĐĐT6</v>
          </cell>
          <cell r="D156">
            <v>55</v>
          </cell>
          <cell r="E156">
            <v>0</v>
          </cell>
          <cell r="F156">
            <v>7</v>
          </cell>
          <cell r="G156" t="str">
            <v>Khoa Điện - Điện tử</v>
          </cell>
        </row>
        <row r="157">
          <cell r="B157" t="str">
            <v>15CĐ-ĐĐT7</v>
          </cell>
          <cell r="C157" t="str">
            <v>15CĐ-ĐĐT7</v>
          </cell>
          <cell r="D157">
            <v>53</v>
          </cell>
          <cell r="E157">
            <v>0</v>
          </cell>
          <cell r="F157">
            <v>7</v>
          </cell>
          <cell r="G157" t="str">
            <v>Khoa Điện - Điện tử</v>
          </cell>
        </row>
        <row r="158">
          <cell r="B158" t="str">
            <v>15CĐ-ĐĐT8</v>
          </cell>
          <cell r="C158" t="str">
            <v>15CĐ-ĐĐT8</v>
          </cell>
          <cell r="D158">
            <v>54</v>
          </cell>
          <cell r="E158">
            <v>0</v>
          </cell>
          <cell r="F158">
            <v>10</v>
          </cell>
          <cell r="G158" t="str">
            <v>Khoa Điện - Điện tử</v>
          </cell>
        </row>
        <row r="159">
          <cell r="B159" t="str">
            <v>15CĐ-ĐĐT9</v>
          </cell>
          <cell r="C159" t="str">
            <v>15CĐ-ĐĐT9</v>
          </cell>
          <cell r="D159">
            <v>79</v>
          </cell>
          <cell r="E159">
            <v>0</v>
          </cell>
          <cell r="F159">
            <v>68</v>
          </cell>
          <cell r="G159" t="str">
            <v>Khoa Điện - Điện tử</v>
          </cell>
        </row>
        <row r="160">
          <cell r="B160" t="str">
            <v>15CĐ-ĐL1</v>
          </cell>
          <cell r="C160" t="str">
            <v>15CĐ-ĐL1</v>
          </cell>
          <cell r="D160">
            <v>58</v>
          </cell>
          <cell r="E160">
            <v>0</v>
          </cell>
          <cell r="F160">
            <v>74</v>
          </cell>
          <cell r="G160" t="str">
            <v>Khoa Xây dựng-Nhiệt Lạnh</v>
          </cell>
        </row>
        <row r="161">
          <cell r="B161" t="str">
            <v>15CĐ-ĐL2</v>
          </cell>
          <cell r="C161" t="str">
            <v>15CĐ-ĐL2</v>
          </cell>
          <cell r="D161">
            <v>100</v>
          </cell>
          <cell r="E161">
            <v>0</v>
          </cell>
          <cell r="F161">
            <v>83</v>
          </cell>
          <cell r="G161" t="str">
            <v>Khoa Xây dựng-Nhiệt Lạnh</v>
          </cell>
        </row>
        <row r="162">
          <cell r="B162" t="str">
            <v>15CĐ-ĐL3</v>
          </cell>
          <cell r="C162" t="str">
            <v>15CĐ-ĐL3</v>
          </cell>
          <cell r="D162">
            <v>58</v>
          </cell>
          <cell r="E162">
            <v>0</v>
          </cell>
          <cell r="F162">
            <v>29</v>
          </cell>
          <cell r="G162" t="str">
            <v>Khoa Xây dựng-Nhiệt Lạnh</v>
          </cell>
        </row>
        <row r="163">
          <cell r="B163" t="str">
            <v>15CĐ-ĐTCN1</v>
          </cell>
          <cell r="C163" t="str">
            <v>15CĐ-ĐTCN1</v>
          </cell>
          <cell r="D163">
            <v>58</v>
          </cell>
          <cell r="E163">
            <v>0</v>
          </cell>
          <cell r="F163">
            <v>44</v>
          </cell>
          <cell r="G163" t="str">
            <v>Khoa Điện - Điện tử</v>
          </cell>
        </row>
        <row r="164">
          <cell r="B164" t="str">
            <v>15CĐ-LTCK</v>
          </cell>
          <cell r="C164" t="str">
            <v>15CĐ-LTCK</v>
          </cell>
          <cell r="D164">
            <v>40</v>
          </cell>
          <cell r="E164">
            <v>0</v>
          </cell>
          <cell r="F164">
            <v>7</v>
          </cell>
          <cell r="G164" t="str">
            <v>Khoa Cơ khí</v>
          </cell>
        </row>
        <row r="165">
          <cell r="B165" t="str">
            <v>15CĐ-LTĐ</v>
          </cell>
          <cell r="C165" t="str">
            <v>15CĐ-LTĐ</v>
          </cell>
          <cell r="D165">
            <v>40</v>
          </cell>
          <cell r="E165">
            <v>0</v>
          </cell>
          <cell r="F165">
            <v>29</v>
          </cell>
          <cell r="G165" t="str">
            <v>Khoa Điện - Điện tử</v>
          </cell>
        </row>
        <row r="166">
          <cell r="B166" t="str">
            <v>15CĐ-LTÔTÔ</v>
          </cell>
          <cell r="C166" t="str">
            <v>15CĐ-LTÔTÔ</v>
          </cell>
          <cell r="D166">
            <v>40</v>
          </cell>
          <cell r="E166">
            <v>0</v>
          </cell>
          <cell r="F166">
            <v>12</v>
          </cell>
          <cell r="G166" t="str">
            <v>Khoa Động lực</v>
          </cell>
        </row>
        <row r="167">
          <cell r="B167" t="str">
            <v>15CĐ-MTT1</v>
          </cell>
          <cell r="C167" t="str">
            <v>15CĐ-MTT1</v>
          </cell>
          <cell r="D167">
            <v>79</v>
          </cell>
          <cell r="E167">
            <v>0</v>
          </cell>
          <cell r="F167">
            <v>73</v>
          </cell>
          <cell r="G167" t="str">
            <v>Khoa May - Thời trang</v>
          </cell>
        </row>
        <row r="168">
          <cell r="B168" t="str">
            <v>15CĐ-MTT2</v>
          </cell>
          <cell r="C168" t="str">
            <v>15CĐ-MTT2</v>
          </cell>
          <cell r="D168">
            <v>82</v>
          </cell>
          <cell r="E168">
            <v>0</v>
          </cell>
          <cell r="F168">
            <v>70</v>
          </cell>
          <cell r="G168" t="str">
            <v>Khoa May - Thời trang</v>
          </cell>
        </row>
        <row r="169">
          <cell r="B169" t="str">
            <v>15CĐ-MTT3</v>
          </cell>
          <cell r="C169" t="str">
            <v>15CĐ-MTT3</v>
          </cell>
          <cell r="D169">
            <v>58</v>
          </cell>
          <cell r="E169">
            <v>0</v>
          </cell>
          <cell r="F169">
            <v>8</v>
          </cell>
          <cell r="G169" t="str">
            <v>Khoa May - Thời trang</v>
          </cell>
        </row>
        <row r="170">
          <cell r="B170" t="str">
            <v>15CĐN-Ô</v>
          </cell>
          <cell r="C170" t="str">
            <v>15CĐN-Ô</v>
          </cell>
          <cell r="D170">
            <v>65</v>
          </cell>
          <cell r="E170">
            <v>0</v>
          </cell>
          <cell r="F170">
            <v>63</v>
          </cell>
          <cell r="G170" t="str">
            <v>Khoa Động lực</v>
          </cell>
        </row>
        <row r="171">
          <cell r="B171" t="str">
            <v>15CĐN-QTD</v>
          </cell>
          <cell r="C171" t="str">
            <v>15CĐN-QTD</v>
          </cell>
          <cell r="D171">
            <v>58</v>
          </cell>
          <cell r="E171">
            <v>0</v>
          </cell>
          <cell r="F171">
            <v>20</v>
          </cell>
          <cell r="G171" t="str">
            <v>Khoa Kinh tế</v>
          </cell>
        </row>
        <row r="172">
          <cell r="B172" t="str">
            <v>15CĐN-QTM1</v>
          </cell>
          <cell r="C172" t="str">
            <v>15CĐN-QTM1</v>
          </cell>
          <cell r="D172">
            <v>58</v>
          </cell>
          <cell r="E172">
            <v>0</v>
          </cell>
          <cell r="F172">
            <v>1</v>
          </cell>
          <cell r="G172" t="str">
            <v>Khoa Công nghệ Thông tin</v>
          </cell>
        </row>
        <row r="173">
          <cell r="B173" t="str">
            <v>15CĐ-Ô1</v>
          </cell>
          <cell r="C173" t="str">
            <v>15CĐ-Ô1</v>
          </cell>
          <cell r="D173">
            <v>60</v>
          </cell>
          <cell r="E173">
            <v>0</v>
          </cell>
          <cell r="F173">
            <v>61</v>
          </cell>
          <cell r="G173" t="str">
            <v>Khoa Động lực</v>
          </cell>
        </row>
        <row r="174">
          <cell r="B174" t="str">
            <v>15CĐ-Ô2</v>
          </cell>
          <cell r="C174" t="str">
            <v>15CĐ-Ô2</v>
          </cell>
          <cell r="D174">
            <v>60</v>
          </cell>
          <cell r="E174">
            <v>0</v>
          </cell>
          <cell r="F174">
            <v>59</v>
          </cell>
          <cell r="G174" t="str">
            <v>Khoa Động lực</v>
          </cell>
        </row>
        <row r="175">
          <cell r="B175" t="str">
            <v>15CĐ-Ô3</v>
          </cell>
          <cell r="C175" t="str">
            <v>15CĐ-Ô3</v>
          </cell>
          <cell r="D175">
            <v>60</v>
          </cell>
          <cell r="E175">
            <v>0</v>
          </cell>
          <cell r="F175">
            <v>62</v>
          </cell>
          <cell r="G175" t="str">
            <v>Khoa Động lực</v>
          </cell>
        </row>
        <row r="176">
          <cell r="B176" t="str">
            <v>15CĐ-Ô4</v>
          </cell>
          <cell r="C176" t="str">
            <v>15CĐ-Ô4</v>
          </cell>
          <cell r="D176">
            <v>61</v>
          </cell>
          <cell r="E176">
            <v>0</v>
          </cell>
          <cell r="F176">
            <v>62</v>
          </cell>
          <cell r="G176" t="str">
            <v>Khoa Động lực</v>
          </cell>
        </row>
        <row r="177">
          <cell r="B177" t="str">
            <v>15CĐ-Ô5</v>
          </cell>
          <cell r="C177" t="str">
            <v>15CĐ-Ô5</v>
          </cell>
          <cell r="D177">
            <v>60</v>
          </cell>
          <cell r="E177">
            <v>0</v>
          </cell>
          <cell r="F177">
            <v>58</v>
          </cell>
          <cell r="G177" t="str">
            <v>Khoa Động lực</v>
          </cell>
        </row>
        <row r="178">
          <cell r="B178" t="str">
            <v>15CĐ-Ô6</v>
          </cell>
          <cell r="C178" t="str">
            <v>15CĐ-Ô6</v>
          </cell>
          <cell r="D178">
            <v>60</v>
          </cell>
          <cell r="E178">
            <v>0</v>
          </cell>
          <cell r="F178">
            <v>60</v>
          </cell>
          <cell r="G178" t="str">
            <v>Khoa Động lực</v>
          </cell>
        </row>
        <row r="179">
          <cell r="B179" t="str">
            <v>15CĐ-Ô7</v>
          </cell>
          <cell r="C179" t="str">
            <v>15CĐ-Ô7</v>
          </cell>
          <cell r="D179">
            <v>50</v>
          </cell>
          <cell r="E179">
            <v>0</v>
          </cell>
          <cell r="F179">
            <v>30</v>
          </cell>
          <cell r="G179" t="str">
            <v>Khoa Động lực</v>
          </cell>
        </row>
        <row r="180">
          <cell r="B180" t="str">
            <v>15CĐ-Ô8</v>
          </cell>
          <cell r="C180" t="str">
            <v>15CĐ-Ô8</v>
          </cell>
          <cell r="D180">
            <v>58</v>
          </cell>
          <cell r="E180">
            <v>0</v>
          </cell>
          <cell r="F180">
            <v>32</v>
          </cell>
          <cell r="G180" t="str">
            <v>Khoa Động lực</v>
          </cell>
        </row>
        <row r="181">
          <cell r="B181" t="str">
            <v>15CĐ-Ô9</v>
          </cell>
          <cell r="C181" t="str">
            <v>15CĐ-Ô9</v>
          </cell>
          <cell r="D181">
            <v>58</v>
          </cell>
          <cell r="E181">
            <v>0</v>
          </cell>
          <cell r="F181">
            <v>31</v>
          </cell>
          <cell r="G181" t="str">
            <v>Khoa Động lực</v>
          </cell>
        </row>
        <row r="182">
          <cell r="B182" t="str">
            <v>15CĐ-TĐH1</v>
          </cell>
          <cell r="C182" t="str">
            <v>15CĐ-TĐH1</v>
          </cell>
          <cell r="D182">
            <v>58</v>
          </cell>
          <cell r="E182">
            <v>0</v>
          </cell>
          <cell r="F182">
            <v>38</v>
          </cell>
          <cell r="G182" t="str">
            <v>Khoa Điện - Điện tử</v>
          </cell>
        </row>
        <row r="183">
          <cell r="B183" t="str">
            <v>15CĐ-TM1</v>
          </cell>
          <cell r="C183" t="str">
            <v>15CĐ-TM1</v>
          </cell>
          <cell r="D183">
            <v>63</v>
          </cell>
          <cell r="E183">
            <v>0</v>
          </cell>
          <cell r="F183">
            <v>67</v>
          </cell>
          <cell r="G183" t="str">
            <v>Khoa Công nghệ Thông tin</v>
          </cell>
        </row>
        <row r="184">
          <cell r="B184" t="str">
            <v>15CĐ-TM2</v>
          </cell>
          <cell r="C184" t="str">
            <v>15CĐ-TM2</v>
          </cell>
          <cell r="D184">
            <v>62</v>
          </cell>
          <cell r="E184">
            <v>0</v>
          </cell>
          <cell r="F184">
            <v>66</v>
          </cell>
          <cell r="G184" t="str">
            <v>Khoa Công nghệ Thông tin</v>
          </cell>
        </row>
        <row r="185">
          <cell r="B185" t="str">
            <v>15CĐ-TP1</v>
          </cell>
          <cell r="C185" t="str">
            <v>15CĐ-TP1</v>
          </cell>
          <cell r="D185">
            <v>58</v>
          </cell>
          <cell r="E185">
            <v>0</v>
          </cell>
          <cell r="F185">
            <v>75</v>
          </cell>
          <cell r="G185" t="str">
            <v>Khoa Công nghệ Thông tin</v>
          </cell>
        </row>
        <row r="186">
          <cell r="B186" t="str">
            <v>15CĐ-TP2</v>
          </cell>
          <cell r="C186" t="str">
            <v>15CĐ-TP2</v>
          </cell>
          <cell r="D186">
            <v>58</v>
          </cell>
          <cell r="E186">
            <v>0</v>
          </cell>
          <cell r="F186">
            <v>61</v>
          </cell>
          <cell r="G186" t="str">
            <v>Khoa Công nghệ Thông tin</v>
          </cell>
        </row>
        <row r="187">
          <cell r="B187" t="str">
            <v>15CĐ-TP3</v>
          </cell>
          <cell r="C187" t="str">
            <v>15CĐ-TP3</v>
          </cell>
          <cell r="D187">
            <v>63</v>
          </cell>
          <cell r="E187">
            <v>0</v>
          </cell>
          <cell r="F187">
            <v>30</v>
          </cell>
          <cell r="G187" t="str">
            <v>Khoa Công nghệ Thông tin</v>
          </cell>
        </row>
        <row r="188">
          <cell r="B188" t="str">
            <v>15CĐ-TW</v>
          </cell>
          <cell r="C188" t="str">
            <v>15CĐ-TW</v>
          </cell>
          <cell r="D188">
            <v>68</v>
          </cell>
          <cell r="E188">
            <v>0</v>
          </cell>
          <cell r="F188">
            <v>67</v>
          </cell>
          <cell r="G188" t="str">
            <v>Khoa Công nghệ Thông tin</v>
          </cell>
        </row>
        <row r="189">
          <cell r="B189" t="str">
            <v>15LTN-Đ1</v>
          </cell>
          <cell r="C189" t="str">
            <v>15LTN-Đ1</v>
          </cell>
          <cell r="D189">
            <v>58</v>
          </cell>
          <cell r="E189">
            <v>0</v>
          </cell>
          <cell r="F189">
            <v>0</v>
          </cell>
          <cell r="G189" t="str">
            <v>Khoa Điện - Điện tử</v>
          </cell>
        </row>
        <row r="190">
          <cell r="B190" t="str">
            <v>15LTN-ĐT1</v>
          </cell>
          <cell r="C190" t="str">
            <v>15LTN-ĐT1</v>
          </cell>
          <cell r="D190">
            <v>58</v>
          </cell>
          <cell r="E190">
            <v>0</v>
          </cell>
          <cell r="F190">
            <v>0</v>
          </cell>
          <cell r="G190" t="str">
            <v>Khoa Điện - Điện tử</v>
          </cell>
        </row>
        <row r="191">
          <cell r="B191" t="str">
            <v>15LTN-Ô1</v>
          </cell>
          <cell r="C191" t="str">
            <v>15LTN-Ô1</v>
          </cell>
          <cell r="D191">
            <v>58</v>
          </cell>
          <cell r="E191">
            <v>0</v>
          </cell>
          <cell r="F191">
            <v>0</v>
          </cell>
          <cell r="G191" t="str">
            <v>Khoa Động lực</v>
          </cell>
        </row>
        <row r="192">
          <cell r="B192" t="str">
            <v>15TC-Đ</v>
          </cell>
          <cell r="C192" t="str">
            <v>15TC-Đ</v>
          </cell>
          <cell r="D192">
            <v>58</v>
          </cell>
          <cell r="E192">
            <v>0</v>
          </cell>
          <cell r="F192">
            <v>34</v>
          </cell>
          <cell r="G192" t="str">
            <v>Khoa Điện - Điện tử</v>
          </cell>
        </row>
        <row r="193">
          <cell r="B193" t="str">
            <v>15TCN-CKL</v>
          </cell>
          <cell r="C193" t="str">
            <v>15TCN-CKL</v>
          </cell>
          <cell r="D193">
            <v>58</v>
          </cell>
          <cell r="E193">
            <v>0</v>
          </cell>
          <cell r="F193">
            <v>52</v>
          </cell>
          <cell r="G193" t="str">
            <v>Khoa Cơ khí</v>
          </cell>
        </row>
        <row r="194">
          <cell r="B194" t="str">
            <v>15TCN-Đ</v>
          </cell>
          <cell r="C194" t="str">
            <v>15TCN-Đ</v>
          </cell>
          <cell r="D194">
            <v>58</v>
          </cell>
          <cell r="E194">
            <v>0</v>
          </cell>
          <cell r="F194">
            <v>47</v>
          </cell>
          <cell r="G194" t="str">
            <v>Khoa Điện - Điện tử</v>
          </cell>
        </row>
        <row r="195">
          <cell r="B195" t="str">
            <v>15TCN-ĐT</v>
          </cell>
          <cell r="C195" t="str">
            <v>15TCN-ĐT</v>
          </cell>
          <cell r="D195">
            <v>58</v>
          </cell>
          <cell r="E195">
            <v>0</v>
          </cell>
          <cell r="F195">
            <v>40</v>
          </cell>
          <cell r="G195" t="str">
            <v>Khoa Điện - Điện tử</v>
          </cell>
        </row>
        <row r="196">
          <cell r="B196" t="str">
            <v>15TCN-KTD</v>
          </cell>
          <cell r="C196" t="str">
            <v>15TCN-KTD</v>
          </cell>
          <cell r="D196">
            <v>58</v>
          </cell>
          <cell r="E196">
            <v>0</v>
          </cell>
          <cell r="F196">
            <v>41</v>
          </cell>
          <cell r="G196" t="str">
            <v>Khoa Kinh tế</v>
          </cell>
        </row>
        <row r="197">
          <cell r="B197" t="str">
            <v>15TC-NL</v>
          </cell>
          <cell r="C197" t="str">
            <v>15TC-NL</v>
          </cell>
          <cell r="D197">
            <v>58</v>
          </cell>
          <cell r="E197">
            <v>0</v>
          </cell>
          <cell r="F197">
            <v>20</v>
          </cell>
          <cell r="G197" t="str">
            <v>Khoa Xây dựng-Nhiệt Lạnh</v>
          </cell>
        </row>
        <row r="198">
          <cell r="B198" t="str">
            <v>15TCN-LĐL</v>
          </cell>
          <cell r="C198" t="str">
            <v>15TCN-LĐL</v>
          </cell>
          <cell r="D198">
            <v>58</v>
          </cell>
          <cell r="E198">
            <v>0</v>
          </cell>
          <cell r="F198">
            <v>50</v>
          </cell>
          <cell r="G198" t="str">
            <v>Khoa Xây dựng-Nhiệt Lạnh</v>
          </cell>
        </row>
        <row r="199">
          <cell r="B199" t="str">
            <v>15TCN-MTT</v>
          </cell>
          <cell r="C199" t="str">
            <v>15TCN-MTT</v>
          </cell>
          <cell r="D199">
            <v>58</v>
          </cell>
          <cell r="E199">
            <v>0</v>
          </cell>
          <cell r="F199">
            <v>28</v>
          </cell>
          <cell r="G199" t="str">
            <v>Khoa May - Thời trang</v>
          </cell>
        </row>
        <row r="200">
          <cell r="B200" t="str">
            <v>15TCN-Ô1</v>
          </cell>
          <cell r="C200" t="str">
            <v>15TCN-Ô1</v>
          </cell>
          <cell r="D200">
            <v>75</v>
          </cell>
          <cell r="E200">
            <v>0</v>
          </cell>
          <cell r="F200">
            <v>71</v>
          </cell>
          <cell r="G200" t="str">
            <v>Khoa Động lực</v>
          </cell>
        </row>
        <row r="201">
          <cell r="B201" t="str">
            <v>15TCN-Ô2</v>
          </cell>
          <cell r="C201" t="str">
            <v>15TCN-Ô2</v>
          </cell>
          <cell r="D201">
            <v>58</v>
          </cell>
          <cell r="E201">
            <v>0</v>
          </cell>
          <cell r="F201">
            <v>38</v>
          </cell>
          <cell r="G201" t="str">
            <v>Khoa Động lực</v>
          </cell>
        </row>
        <row r="202">
          <cell r="B202" t="str">
            <v>15TCN-QTM1</v>
          </cell>
          <cell r="C202" t="str">
            <v>15TCN-QTM1</v>
          </cell>
          <cell r="D202">
            <v>102</v>
          </cell>
          <cell r="E202">
            <v>0</v>
          </cell>
          <cell r="F202">
            <v>86</v>
          </cell>
          <cell r="G202" t="str">
            <v>Khoa Công nghệ Thông tin</v>
          </cell>
        </row>
        <row r="203">
          <cell r="B203" t="str">
            <v>15TCN-QTM2</v>
          </cell>
          <cell r="C203" t="str">
            <v>15TCN-QTM2</v>
          </cell>
          <cell r="D203">
            <v>58</v>
          </cell>
          <cell r="E203">
            <v>0</v>
          </cell>
          <cell r="F203">
            <v>25</v>
          </cell>
          <cell r="G203" t="str">
            <v>Khoa Công nghệ Thông tin</v>
          </cell>
        </row>
        <row r="204">
          <cell r="B204" t="str">
            <v>15TC-Ô</v>
          </cell>
          <cell r="C204" t="str">
            <v>15TC-Ô</v>
          </cell>
          <cell r="D204">
            <v>58</v>
          </cell>
          <cell r="E204">
            <v>0</v>
          </cell>
          <cell r="F204">
            <v>48</v>
          </cell>
          <cell r="G204" t="str">
            <v>Khoa Động lực</v>
          </cell>
        </row>
        <row r="205">
          <cell r="B205" t="str">
            <v>15TC-QTM</v>
          </cell>
          <cell r="C205" t="str">
            <v>15TC-QTM</v>
          </cell>
          <cell r="D205">
            <v>58</v>
          </cell>
          <cell r="E205">
            <v>0</v>
          </cell>
          <cell r="F205">
            <v>42</v>
          </cell>
          <cell r="G205" t="str">
            <v>Khoa Công nghệ Thông tin</v>
          </cell>
        </row>
        <row r="206">
          <cell r="B206" t="str">
            <v>15TCT-CK</v>
          </cell>
          <cell r="C206" t="str">
            <v>15TCT-CK</v>
          </cell>
          <cell r="D206">
            <v>58</v>
          </cell>
          <cell r="E206">
            <v>0</v>
          </cell>
          <cell r="F206">
            <v>21</v>
          </cell>
          <cell r="G206" t="str">
            <v>Khoa Cơ khí</v>
          </cell>
        </row>
        <row r="207">
          <cell r="B207" t="str">
            <v>15TCT-Đ</v>
          </cell>
          <cell r="C207" t="str">
            <v>15TCT-Đ</v>
          </cell>
          <cell r="D207">
            <v>58</v>
          </cell>
          <cell r="E207">
            <v>0</v>
          </cell>
          <cell r="F207">
            <v>29</v>
          </cell>
          <cell r="G207" t="str">
            <v>Khoa Điện - Điện tử</v>
          </cell>
        </row>
        <row r="208">
          <cell r="B208" t="str">
            <v>15TCT-MTT</v>
          </cell>
          <cell r="C208" t="str">
            <v>15TCT-MTT</v>
          </cell>
          <cell r="D208">
            <v>58</v>
          </cell>
          <cell r="E208">
            <v>0</v>
          </cell>
          <cell r="F208">
            <v>3</v>
          </cell>
          <cell r="G208" t="str">
            <v>Khoa May - Thời trang</v>
          </cell>
        </row>
        <row r="209">
          <cell r="B209" t="str">
            <v>15TCT-NL</v>
          </cell>
          <cell r="C209" t="str">
            <v>15TCT-NL</v>
          </cell>
          <cell r="D209">
            <v>58</v>
          </cell>
          <cell r="E209">
            <v>0</v>
          </cell>
          <cell r="F209">
            <v>16</v>
          </cell>
          <cell r="G209" t="str">
            <v>Khoa Xây dựng-Nhiệt Lạnh</v>
          </cell>
        </row>
        <row r="210">
          <cell r="B210" t="str">
            <v>15TCT-Ô</v>
          </cell>
          <cell r="C210" t="str">
            <v>15TCT-Ô</v>
          </cell>
          <cell r="D210">
            <v>58</v>
          </cell>
          <cell r="E210">
            <v>0</v>
          </cell>
          <cell r="F210">
            <v>29</v>
          </cell>
          <cell r="G210" t="str">
            <v>Khoa Động lực</v>
          </cell>
        </row>
        <row r="211">
          <cell r="B211" t="str">
            <v>15TCT-QTM</v>
          </cell>
          <cell r="C211" t="str">
            <v>15TCT-QTM</v>
          </cell>
          <cell r="D211">
            <v>58</v>
          </cell>
          <cell r="E211">
            <v>0</v>
          </cell>
          <cell r="F211">
            <v>16</v>
          </cell>
          <cell r="G211" t="str">
            <v>Khoa Công nghệ Thông tin</v>
          </cell>
        </row>
        <row r="212">
          <cell r="B212" t="str">
            <v>15TN-CK</v>
          </cell>
          <cell r="C212" t="str">
            <v>15TN-CK</v>
          </cell>
          <cell r="D212">
            <v>58</v>
          </cell>
          <cell r="E212">
            <v>0</v>
          </cell>
          <cell r="F212">
            <v>25</v>
          </cell>
          <cell r="G212" t="str">
            <v>Khoa Cơ khí</v>
          </cell>
        </row>
        <row r="213">
          <cell r="B213" t="str">
            <v>15TN-Đ</v>
          </cell>
          <cell r="C213" t="str">
            <v>15TN-Đ</v>
          </cell>
          <cell r="D213">
            <v>58</v>
          </cell>
          <cell r="E213">
            <v>0</v>
          </cell>
          <cell r="F213">
            <v>20</v>
          </cell>
          <cell r="G213" t="str">
            <v>Khoa Điện - Điện tử</v>
          </cell>
        </row>
        <row r="214">
          <cell r="B214" t="str">
            <v>15TN-MTT</v>
          </cell>
          <cell r="C214" t="str">
            <v>15TN-MTT</v>
          </cell>
          <cell r="D214">
            <v>58</v>
          </cell>
          <cell r="E214">
            <v>0</v>
          </cell>
          <cell r="F214">
            <v>3</v>
          </cell>
          <cell r="G214" t="str">
            <v>Khoa May - Thời trang</v>
          </cell>
        </row>
        <row r="215">
          <cell r="B215" t="str">
            <v>15TN-NL</v>
          </cell>
          <cell r="C215" t="str">
            <v>15TN-NL</v>
          </cell>
          <cell r="D215">
            <v>58</v>
          </cell>
          <cell r="E215">
            <v>0</v>
          </cell>
          <cell r="F215">
            <v>15</v>
          </cell>
          <cell r="G215" t="str">
            <v>Khoa Xây dựng-Nhiệt Lạnh</v>
          </cell>
        </row>
        <row r="216">
          <cell r="B216" t="str">
            <v>15TN-Ô</v>
          </cell>
          <cell r="C216" t="str">
            <v>15TN-Ô</v>
          </cell>
          <cell r="D216">
            <v>58</v>
          </cell>
          <cell r="E216">
            <v>0</v>
          </cell>
          <cell r="F216">
            <v>14</v>
          </cell>
          <cell r="G216" t="str">
            <v>Khoa Động lực</v>
          </cell>
        </row>
        <row r="217">
          <cell r="B217" t="str">
            <v>15TN-QTM</v>
          </cell>
          <cell r="C217" t="str">
            <v>15TN-QTM</v>
          </cell>
          <cell r="D217">
            <v>58</v>
          </cell>
          <cell r="E217">
            <v>0</v>
          </cell>
          <cell r="F217">
            <v>7</v>
          </cell>
          <cell r="G217" t="str">
            <v>Khoa Công nghệ Thông tin</v>
          </cell>
        </row>
        <row r="218">
          <cell r="B218" t="str">
            <v>16CĐ-CĐ1</v>
          </cell>
          <cell r="C218" t="str">
            <v>16CĐ-CĐ1</v>
          </cell>
          <cell r="D218">
            <v>58</v>
          </cell>
          <cell r="E218">
            <v>0</v>
          </cell>
          <cell r="F218">
            <v>39</v>
          </cell>
          <cell r="G218" t="str">
            <v>Khoa Cơ khí</v>
          </cell>
        </row>
        <row r="219">
          <cell r="B219" t="str">
            <v>16CĐ-CĐT1</v>
          </cell>
          <cell r="C219" t="str">
            <v>16CĐ-CĐT1</v>
          </cell>
          <cell r="D219">
            <v>58</v>
          </cell>
          <cell r="E219">
            <v>0</v>
          </cell>
          <cell r="F219">
            <v>39</v>
          </cell>
          <cell r="G219" t="str">
            <v>Khoa Cơ khí</v>
          </cell>
        </row>
        <row r="220">
          <cell r="B220" t="str">
            <v>16CĐ-CK1</v>
          </cell>
          <cell r="C220" t="str">
            <v>16CĐ-CK1</v>
          </cell>
          <cell r="D220">
            <v>64</v>
          </cell>
          <cell r="E220">
            <v>0</v>
          </cell>
          <cell r="F220">
            <v>11</v>
          </cell>
          <cell r="G220" t="str">
            <v>Khoa Cơ khí</v>
          </cell>
        </row>
        <row r="221">
          <cell r="B221" t="str">
            <v>16CĐ-CK2</v>
          </cell>
          <cell r="C221" t="str">
            <v>16CĐ-CK2</v>
          </cell>
          <cell r="D221">
            <v>63</v>
          </cell>
          <cell r="E221">
            <v>0</v>
          </cell>
          <cell r="F221">
            <v>6</v>
          </cell>
          <cell r="G221" t="str">
            <v>Khoa Cơ khí</v>
          </cell>
        </row>
        <row r="222">
          <cell r="B222" t="str">
            <v>16CĐ-CK3</v>
          </cell>
          <cell r="C222" t="str">
            <v>16CĐ-CK3</v>
          </cell>
          <cell r="D222">
            <v>63</v>
          </cell>
          <cell r="E222">
            <v>0</v>
          </cell>
          <cell r="F222">
            <v>1</v>
          </cell>
          <cell r="G222" t="str">
            <v>Khoa Cơ khí</v>
          </cell>
        </row>
        <row r="223">
          <cell r="B223" t="str">
            <v>16CĐ-CK4</v>
          </cell>
          <cell r="C223" t="str">
            <v>16CĐ-CK4</v>
          </cell>
          <cell r="D223">
            <v>63</v>
          </cell>
          <cell r="E223">
            <v>0</v>
          </cell>
          <cell r="F223">
            <v>5</v>
          </cell>
          <cell r="G223" t="str">
            <v>Khoa Cơ khí</v>
          </cell>
        </row>
        <row r="224">
          <cell r="B224" t="str">
            <v>16CĐ-CK5</v>
          </cell>
          <cell r="C224" t="str">
            <v>16CĐ-CK5</v>
          </cell>
          <cell r="D224">
            <v>63</v>
          </cell>
          <cell r="E224">
            <v>0</v>
          </cell>
          <cell r="F224">
            <v>11</v>
          </cell>
          <cell r="G224" t="str">
            <v>Khoa Cơ khí</v>
          </cell>
        </row>
        <row r="225">
          <cell r="B225" t="str">
            <v>16CĐ-CK6</v>
          </cell>
          <cell r="C225" t="str">
            <v>16CĐ-CK6</v>
          </cell>
          <cell r="D225">
            <v>62</v>
          </cell>
          <cell r="E225">
            <v>0</v>
          </cell>
          <cell r="F225">
            <v>0</v>
          </cell>
          <cell r="G225" t="str">
            <v>Khoa Cơ khí</v>
          </cell>
        </row>
        <row r="226">
          <cell r="B226" t="str">
            <v>16CĐ-CK7</v>
          </cell>
          <cell r="C226" t="str">
            <v>16CĐ-CK7</v>
          </cell>
          <cell r="D226">
            <v>62</v>
          </cell>
          <cell r="E226">
            <v>0</v>
          </cell>
          <cell r="F226">
            <v>5</v>
          </cell>
          <cell r="G226" t="str">
            <v>Khoa Cơ khí</v>
          </cell>
        </row>
        <row r="227">
          <cell r="B227" t="str">
            <v>16CĐ-CK8</v>
          </cell>
          <cell r="C227" t="str">
            <v>16CĐ-CK8</v>
          </cell>
          <cell r="D227">
            <v>62</v>
          </cell>
          <cell r="E227">
            <v>0</v>
          </cell>
          <cell r="F227">
            <v>8</v>
          </cell>
          <cell r="G227" t="str">
            <v>Khoa Cơ khí</v>
          </cell>
        </row>
        <row r="228">
          <cell r="B228" t="str">
            <v>16CĐ-CNC1</v>
          </cell>
          <cell r="C228" t="str">
            <v>16CĐ-CNC1</v>
          </cell>
          <cell r="D228">
            <v>58</v>
          </cell>
          <cell r="E228">
            <v>0</v>
          </cell>
          <cell r="F228">
            <v>38</v>
          </cell>
          <cell r="G228" t="str">
            <v>Khoa Cơ khí</v>
          </cell>
        </row>
        <row r="229">
          <cell r="B229" t="str">
            <v>16CĐ-CNTT1</v>
          </cell>
          <cell r="C229" t="str">
            <v>16CĐ-CNTT1</v>
          </cell>
          <cell r="D229">
            <v>63</v>
          </cell>
          <cell r="E229">
            <v>0</v>
          </cell>
          <cell r="F229">
            <v>10</v>
          </cell>
          <cell r="G229" t="str">
            <v>Khoa Công nghệ Thông tin</v>
          </cell>
        </row>
        <row r="230">
          <cell r="B230" t="str">
            <v>16CĐ-CNTT2</v>
          </cell>
          <cell r="C230" t="str">
            <v>16CĐ-CNTT2</v>
          </cell>
          <cell r="D230">
            <v>64</v>
          </cell>
          <cell r="E230">
            <v>0</v>
          </cell>
          <cell r="F230">
            <v>10</v>
          </cell>
          <cell r="G230" t="str">
            <v>Khoa Công nghệ Thông tin</v>
          </cell>
        </row>
        <row r="231">
          <cell r="B231" t="str">
            <v>16CĐ-CNTT3</v>
          </cell>
          <cell r="C231" t="str">
            <v>16CĐ-CNTT3</v>
          </cell>
          <cell r="D231">
            <v>63</v>
          </cell>
          <cell r="E231">
            <v>0</v>
          </cell>
          <cell r="F231">
            <v>6</v>
          </cell>
          <cell r="G231" t="str">
            <v>Khoa Công nghệ Thông tin</v>
          </cell>
        </row>
        <row r="232">
          <cell r="B232" t="str">
            <v>16CĐ-CNTT4</v>
          </cell>
          <cell r="C232" t="str">
            <v>16CĐ-CNTT4</v>
          </cell>
          <cell r="D232">
            <v>63</v>
          </cell>
          <cell r="E232">
            <v>0</v>
          </cell>
          <cell r="F232">
            <v>5</v>
          </cell>
          <cell r="G232" t="str">
            <v>Khoa Công nghệ Thông tin</v>
          </cell>
        </row>
        <row r="233">
          <cell r="B233" t="str">
            <v>16CĐ-CNTT5</v>
          </cell>
          <cell r="C233" t="str">
            <v>16CĐ-CNTT5</v>
          </cell>
          <cell r="D233">
            <v>64</v>
          </cell>
          <cell r="E233">
            <v>0</v>
          </cell>
          <cell r="F233">
            <v>7</v>
          </cell>
          <cell r="G233" t="str">
            <v>Khoa Công nghệ Thông tin</v>
          </cell>
        </row>
        <row r="234">
          <cell r="B234" t="str">
            <v>16CĐ-CTM1</v>
          </cell>
          <cell r="C234" t="str">
            <v>16CĐ-CTM1</v>
          </cell>
          <cell r="D234">
            <v>65</v>
          </cell>
          <cell r="E234">
            <v>0</v>
          </cell>
          <cell r="F234">
            <v>64</v>
          </cell>
          <cell r="G234" t="str">
            <v>Khoa Cơ khí</v>
          </cell>
        </row>
        <row r="235">
          <cell r="B235" t="str">
            <v>16CĐ-CTM2</v>
          </cell>
          <cell r="C235" t="str">
            <v>16CĐ-CTM2</v>
          </cell>
          <cell r="D235">
            <v>66</v>
          </cell>
          <cell r="E235">
            <v>0</v>
          </cell>
          <cell r="F235">
            <v>65</v>
          </cell>
          <cell r="G235" t="str">
            <v>Khoa Cơ khí</v>
          </cell>
        </row>
        <row r="236">
          <cell r="B236" t="str">
            <v>16CĐ-CTM3</v>
          </cell>
          <cell r="C236" t="str">
            <v>16CĐ-CTM3</v>
          </cell>
          <cell r="D236">
            <v>65</v>
          </cell>
          <cell r="E236">
            <v>0</v>
          </cell>
          <cell r="F236">
            <v>63</v>
          </cell>
          <cell r="G236" t="str">
            <v>Khoa Cơ khí</v>
          </cell>
        </row>
        <row r="237">
          <cell r="B237" t="str">
            <v>16CĐ-CTM4</v>
          </cell>
          <cell r="C237" t="str">
            <v>16CĐ-CTM4</v>
          </cell>
          <cell r="D237">
            <v>65</v>
          </cell>
          <cell r="E237">
            <v>0</v>
          </cell>
          <cell r="F237">
            <v>64</v>
          </cell>
          <cell r="G237" t="str">
            <v>Khoa Cơ khí</v>
          </cell>
        </row>
        <row r="238">
          <cell r="B238" t="str">
            <v>16CĐ-CTM5</v>
          </cell>
          <cell r="C238" t="str">
            <v>16CĐ-CTM5</v>
          </cell>
          <cell r="D238">
            <v>65</v>
          </cell>
          <cell r="E238">
            <v>0</v>
          </cell>
          <cell r="F238">
            <v>63</v>
          </cell>
          <cell r="G238" t="str">
            <v>Khoa Cơ khí</v>
          </cell>
        </row>
        <row r="239">
          <cell r="B239" t="str">
            <v>16CĐ-ĐCN1</v>
          </cell>
          <cell r="C239" t="str">
            <v>16CĐ-ĐCN1</v>
          </cell>
          <cell r="D239">
            <v>59</v>
          </cell>
          <cell r="E239">
            <v>0</v>
          </cell>
          <cell r="F239">
            <v>55</v>
          </cell>
          <cell r="G239" t="str">
            <v>Khoa Điện - Điện tử</v>
          </cell>
        </row>
        <row r="240">
          <cell r="B240" t="str">
            <v>16CĐ-ĐCN2</v>
          </cell>
          <cell r="C240" t="str">
            <v>16CĐ-ĐCN2</v>
          </cell>
          <cell r="D240">
            <v>60</v>
          </cell>
          <cell r="E240">
            <v>0</v>
          </cell>
          <cell r="F240">
            <v>59</v>
          </cell>
          <cell r="G240" t="str">
            <v>Khoa Điện - Điện tử</v>
          </cell>
        </row>
        <row r="241">
          <cell r="B241" t="str">
            <v>16CĐ-ĐCN3</v>
          </cell>
          <cell r="C241" t="str">
            <v>16CĐ-ĐCN3</v>
          </cell>
          <cell r="D241">
            <v>65</v>
          </cell>
          <cell r="E241">
            <v>0</v>
          </cell>
          <cell r="F241">
            <v>62</v>
          </cell>
          <cell r="G241" t="str">
            <v>Khoa Điện - Điện tử</v>
          </cell>
        </row>
        <row r="242">
          <cell r="B242" t="str">
            <v>16CĐ-ĐCN4</v>
          </cell>
          <cell r="C242" t="str">
            <v>16CĐ-ĐCN4</v>
          </cell>
          <cell r="D242">
            <v>60</v>
          </cell>
          <cell r="E242">
            <v>0</v>
          </cell>
          <cell r="F242">
            <v>57</v>
          </cell>
          <cell r="G242" t="str">
            <v>Khoa Điện - Điện tử</v>
          </cell>
        </row>
        <row r="243">
          <cell r="B243" t="str">
            <v>16CĐ-ĐCN5</v>
          </cell>
          <cell r="C243" t="str">
            <v>16CĐ-ĐCN5</v>
          </cell>
          <cell r="D243">
            <v>58</v>
          </cell>
          <cell r="E243">
            <v>0</v>
          </cell>
          <cell r="F243">
            <v>57</v>
          </cell>
          <cell r="G243" t="str">
            <v>Khoa Điện - Điện tử</v>
          </cell>
        </row>
        <row r="244">
          <cell r="B244" t="str">
            <v>16CĐ-ĐĐT1</v>
          </cell>
          <cell r="C244" t="str">
            <v>16CĐ-ĐĐT1</v>
          </cell>
          <cell r="D244">
            <v>59</v>
          </cell>
          <cell r="E244">
            <v>0</v>
          </cell>
          <cell r="F244">
            <v>14</v>
          </cell>
          <cell r="G244" t="str">
            <v>Khoa Điện - Điện tử</v>
          </cell>
        </row>
        <row r="245">
          <cell r="B245" t="str">
            <v>16CĐ-ĐĐT2</v>
          </cell>
          <cell r="C245" t="str">
            <v>16CĐ-ĐĐT2</v>
          </cell>
          <cell r="D245">
            <v>60</v>
          </cell>
          <cell r="E245">
            <v>0</v>
          </cell>
          <cell r="F245">
            <v>13</v>
          </cell>
          <cell r="G245" t="str">
            <v>Khoa Điện - Điện tử</v>
          </cell>
        </row>
        <row r="246">
          <cell r="B246" t="str">
            <v>16CĐ-ĐĐT3</v>
          </cell>
          <cell r="C246" t="str">
            <v>16CĐ-ĐĐT3</v>
          </cell>
          <cell r="D246">
            <v>59</v>
          </cell>
          <cell r="E246">
            <v>0</v>
          </cell>
          <cell r="F246">
            <v>10</v>
          </cell>
          <cell r="G246" t="str">
            <v>Khoa Điện - Điện tử</v>
          </cell>
        </row>
        <row r="247">
          <cell r="B247" t="str">
            <v>16CĐ-ĐĐT4</v>
          </cell>
          <cell r="C247" t="str">
            <v>16CĐ-ĐĐT4</v>
          </cell>
          <cell r="D247">
            <v>59</v>
          </cell>
          <cell r="E247">
            <v>0</v>
          </cell>
          <cell r="F247">
            <v>8</v>
          </cell>
          <cell r="G247" t="str">
            <v>Khoa Điện - Điện tử</v>
          </cell>
        </row>
        <row r="248">
          <cell r="B248" t="str">
            <v>16CĐ-ĐĐT5</v>
          </cell>
          <cell r="C248" t="str">
            <v>16CĐ-ĐĐT5</v>
          </cell>
          <cell r="D248">
            <v>59</v>
          </cell>
          <cell r="E248">
            <v>0</v>
          </cell>
          <cell r="F248">
            <v>14</v>
          </cell>
          <cell r="G248" t="str">
            <v>Khoa Điện - Điện tử</v>
          </cell>
        </row>
        <row r="249">
          <cell r="B249" t="str">
            <v>16CĐ-ĐĐT6</v>
          </cell>
          <cell r="C249" t="str">
            <v>16CĐ-ĐĐT6</v>
          </cell>
          <cell r="D249">
            <v>58</v>
          </cell>
          <cell r="E249">
            <v>0</v>
          </cell>
          <cell r="F249">
            <v>10</v>
          </cell>
          <cell r="G249" t="str">
            <v>Khoa Điện - Điện tử</v>
          </cell>
        </row>
        <row r="250">
          <cell r="B250" t="str">
            <v>16CĐ-ĐĐT7</v>
          </cell>
          <cell r="C250" t="str">
            <v>16CĐ-ĐĐT7</v>
          </cell>
          <cell r="D250">
            <v>58</v>
          </cell>
          <cell r="E250">
            <v>0</v>
          </cell>
          <cell r="F250">
            <v>19</v>
          </cell>
          <cell r="G250" t="str">
            <v>Khoa Điện - Điện tử</v>
          </cell>
        </row>
        <row r="251">
          <cell r="B251" t="str">
            <v>16CĐ-ĐĐT8</v>
          </cell>
          <cell r="C251" t="str">
            <v>16CĐ-ĐĐT8</v>
          </cell>
          <cell r="D251">
            <v>58</v>
          </cell>
          <cell r="E251">
            <v>0</v>
          </cell>
          <cell r="F251">
            <v>13</v>
          </cell>
          <cell r="G251" t="str">
            <v>Khoa Điện - Điện tử</v>
          </cell>
        </row>
        <row r="252">
          <cell r="B252" t="str">
            <v>16CĐ-ĐĐT9</v>
          </cell>
          <cell r="C252" t="str">
            <v>16CĐ-ĐĐT9</v>
          </cell>
          <cell r="D252">
            <v>58</v>
          </cell>
          <cell r="E252">
            <v>0</v>
          </cell>
          <cell r="F252">
            <v>0</v>
          </cell>
          <cell r="G252" t="str">
            <v>Khoa Điện - Điện tử</v>
          </cell>
        </row>
        <row r="253">
          <cell r="B253" t="str">
            <v>16CĐ-ĐL1</v>
          </cell>
          <cell r="C253" t="str">
            <v>16CĐ-ĐL1</v>
          </cell>
          <cell r="D253">
            <v>70</v>
          </cell>
          <cell r="E253">
            <v>0</v>
          </cell>
          <cell r="F253">
            <v>69</v>
          </cell>
          <cell r="G253" t="str">
            <v>Khoa Xây dựng-Nhiệt Lạnh</v>
          </cell>
        </row>
        <row r="254">
          <cell r="B254" t="str">
            <v>16CĐ-ĐL2</v>
          </cell>
          <cell r="C254" t="str">
            <v>16CĐ-ĐL2</v>
          </cell>
          <cell r="D254">
            <v>58</v>
          </cell>
          <cell r="E254">
            <v>0</v>
          </cell>
          <cell r="F254">
            <v>58</v>
          </cell>
          <cell r="G254" t="str">
            <v>Khoa Xây dựng-Nhiệt Lạnh</v>
          </cell>
        </row>
        <row r="255">
          <cell r="B255" t="str">
            <v>16CĐ-ĐL3</v>
          </cell>
          <cell r="C255" t="str">
            <v>16CĐ-ĐL3</v>
          </cell>
          <cell r="D255">
            <v>58</v>
          </cell>
          <cell r="E255">
            <v>0</v>
          </cell>
          <cell r="F255">
            <v>68</v>
          </cell>
          <cell r="G255" t="str">
            <v>Khoa Xây dựng-Nhiệt Lạnh</v>
          </cell>
        </row>
        <row r="256">
          <cell r="B256" t="str">
            <v>16CĐ-ĐL4</v>
          </cell>
          <cell r="C256" t="str">
            <v>16CĐ-ĐL4</v>
          </cell>
          <cell r="D256">
            <v>44</v>
          </cell>
          <cell r="E256">
            <v>0</v>
          </cell>
          <cell r="F256">
            <v>18</v>
          </cell>
          <cell r="G256" t="str">
            <v>Khoa Xây dựng-Nhiệt Lạnh</v>
          </cell>
        </row>
        <row r="257">
          <cell r="B257" t="str">
            <v>16CĐ-ĐTCN1</v>
          </cell>
          <cell r="C257" t="str">
            <v>16CĐ-ĐTCN1</v>
          </cell>
          <cell r="D257">
            <v>58</v>
          </cell>
          <cell r="E257">
            <v>1</v>
          </cell>
          <cell r="F257">
            <v>56</v>
          </cell>
          <cell r="G257" t="str">
            <v>Khoa Điện - Điện tử</v>
          </cell>
        </row>
        <row r="258">
          <cell r="B258" t="str">
            <v>16CĐ-LTCNTT</v>
          </cell>
          <cell r="C258" t="str">
            <v>16CĐ-LTCNTT</v>
          </cell>
          <cell r="D258">
            <v>40</v>
          </cell>
          <cell r="E258">
            <v>0</v>
          </cell>
          <cell r="F258">
            <v>12</v>
          </cell>
          <cell r="G258" t="str">
            <v>Khoa Công nghệ Thông tin</v>
          </cell>
        </row>
        <row r="259">
          <cell r="B259" t="str">
            <v>16CĐ-LTĐ</v>
          </cell>
          <cell r="C259" t="str">
            <v>16CĐ-LTĐ</v>
          </cell>
          <cell r="D259">
            <v>40</v>
          </cell>
          <cell r="E259">
            <v>0</v>
          </cell>
          <cell r="F259">
            <v>19</v>
          </cell>
          <cell r="G259" t="str">
            <v>Khoa Điện - Điện tử</v>
          </cell>
        </row>
        <row r="260">
          <cell r="B260" t="str">
            <v>16CĐ-LTÔTÔ</v>
          </cell>
          <cell r="C260" t="str">
            <v>16CĐ-LTÔTÔ</v>
          </cell>
          <cell r="D260">
            <v>40</v>
          </cell>
          <cell r="E260">
            <v>0</v>
          </cell>
          <cell r="F260">
            <v>18</v>
          </cell>
          <cell r="G260" t="str">
            <v>Khoa Động lực</v>
          </cell>
        </row>
        <row r="261">
          <cell r="B261" t="str">
            <v>16CĐ-MTT1</v>
          </cell>
          <cell r="C261" t="str">
            <v>16CĐ-MTT1</v>
          </cell>
          <cell r="D261">
            <v>67</v>
          </cell>
          <cell r="E261">
            <v>0</v>
          </cell>
          <cell r="F261">
            <v>66</v>
          </cell>
          <cell r="G261" t="str">
            <v>Khoa May - Thời trang</v>
          </cell>
        </row>
        <row r="262">
          <cell r="B262" t="str">
            <v>16CĐ-MTT2</v>
          </cell>
          <cell r="C262" t="str">
            <v>16CĐ-MTT2</v>
          </cell>
          <cell r="D262">
            <v>66</v>
          </cell>
          <cell r="E262">
            <v>0</v>
          </cell>
          <cell r="F262">
            <v>62</v>
          </cell>
          <cell r="G262" t="str">
            <v>Khoa May - Thời trang</v>
          </cell>
        </row>
        <row r="263">
          <cell r="B263" t="str">
            <v>16CĐN-KTD</v>
          </cell>
          <cell r="C263" t="str">
            <v>16CĐN-KTD</v>
          </cell>
          <cell r="D263">
            <v>2</v>
          </cell>
          <cell r="E263">
            <v>0</v>
          </cell>
          <cell r="F263">
            <v>1</v>
          </cell>
          <cell r="G263" t="str">
            <v>Khoa Kinh tế</v>
          </cell>
        </row>
        <row r="264">
          <cell r="B264" t="str">
            <v>16CĐN-Ô1</v>
          </cell>
          <cell r="C264" t="str">
            <v>16CĐN-Ô1</v>
          </cell>
          <cell r="D264">
            <v>86</v>
          </cell>
          <cell r="E264">
            <v>5</v>
          </cell>
          <cell r="F264">
            <v>84</v>
          </cell>
          <cell r="G264" t="str">
            <v>Khoa Động lực</v>
          </cell>
        </row>
        <row r="265">
          <cell r="B265" t="str">
            <v>16CĐN-Ô2</v>
          </cell>
          <cell r="C265" t="str">
            <v>16CĐN-Ô2</v>
          </cell>
          <cell r="D265">
            <v>59</v>
          </cell>
          <cell r="E265">
            <v>0</v>
          </cell>
          <cell r="F265">
            <v>31</v>
          </cell>
          <cell r="G265" t="str">
            <v>Khoa Động lực</v>
          </cell>
        </row>
        <row r="266">
          <cell r="B266" t="str">
            <v>16CĐN-QTD</v>
          </cell>
          <cell r="C266" t="str">
            <v>16CĐN-QTD</v>
          </cell>
          <cell r="D266">
            <v>58</v>
          </cell>
          <cell r="E266">
            <v>1</v>
          </cell>
          <cell r="F266">
            <v>44</v>
          </cell>
          <cell r="G266" t="str">
            <v>Khoa Kinh tế</v>
          </cell>
        </row>
        <row r="267">
          <cell r="B267" t="str">
            <v>16CĐ-Ô1</v>
          </cell>
          <cell r="C267" t="str">
            <v>16CĐ-Ô1</v>
          </cell>
          <cell r="D267">
            <v>76</v>
          </cell>
          <cell r="E267">
            <v>1</v>
          </cell>
          <cell r="F267">
            <v>73</v>
          </cell>
          <cell r="G267" t="str">
            <v>Khoa Động lực</v>
          </cell>
        </row>
        <row r="268">
          <cell r="B268" t="str">
            <v>16CĐ-Ô10</v>
          </cell>
          <cell r="C268" t="str">
            <v>16CĐ-Ô10</v>
          </cell>
          <cell r="D268">
            <v>64</v>
          </cell>
          <cell r="E268">
            <v>0</v>
          </cell>
          <cell r="F268">
            <v>62</v>
          </cell>
          <cell r="G268" t="str">
            <v>Khoa Động lực</v>
          </cell>
        </row>
        <row r="269">
          <cell r="B269" t="str">
            <v>16CĐ-Ô11</v>
          </cell>
          <cell r="C269" t="str">
            <v>16CĐ-Ô11</v>
          </cell>
          <cell r="D269">
            <v>84</v>
          </cell>
          <cell r="E269">
            <v>0</v>
          </cell>
          <cell r="F269">
            <v>32</v>
          </cell>
          <cell r="G269" t="str">
            <v>Khoa Động lực</v>
          </cell>
        </row>
        <row r="270">
          <cell r="B270" t="str">
            <v>16CĐ-Ô12</v>
          </cell>
          <cell r="C270" t="str">
            <v>16CĐ-Ô12</v>
          </cell>
          <cell r="D270">
            <v>68</v>
          </cell>
          <cell r="E270">
            <v>0</v>
          </cell>
          <cell r="F270">
            <v>31</v>
          </cell>
          <cell r="G270" t="str">
            <v>Khoa Động lực</v>
          </cell>
        </row>
        <row r="271">
          <cell r="B271" t="str">
            <v>16CĐ-Ô13</v>
          </cell>
          <cell r="C271" t="str">
            <v>16CĐ-Ô13</v>
          </cell>
          <cell r="D271">
            <v>60</v>
          </cell>
          <cell r="E271">
            <v>0</v>
          </cell>
          <cell r="F271">
            <v>18</v>
          </cell>
          <cell r="G271" t="str">
            <v>Khoa Động lực</v>
          </cell>
        </row>
        <row r="272">
          <cell r="B272" t="str">
            <v>16CĐ-Ô2</v>
          </cell>
          <cell r="C272" t="str">
            <v>16CĐ-Ô2</v>
          </cell>
          <cell r="D272">
            <v>75</v>
          </cell>
          <cell r="E272">
            <v>0</v>
          </cell>
          <cell r="F272">
            <v>72</v>
          </cell>
          <cell r="G272" t="str">
            <v>Khoa Động lực</v>
          </cell>
        </row>
        <row r="273">
          <cell r="B273" t="str">
            <v>16CĐ-Ô3</v>
          </cell>
          <cell r="C273" t="str">
            <v>16CĐ-Ô3</v>
          </cell>
          <cell r="D273">
            <v>75</v>
          </cell>
          <cell r="E273">
            <v>0</v>
          </cell>
          <cell r="F273">
            <v>74</v>
          </cell>
          <cell r="G273" t="str">
            <v>Khoa Động lực</v>
          </cell>
        </row>
        <row r="274">
          <cell r="B274" t="str">
            <v>16CĐ-Ô4</v>
          </cell>
          <cell r="C274" t="str">
            <v>16CĐ-Ô4</v>
          </cell>
          <cell r="D274">
            <v>68</v>
          </cell>
          <cell r="E274">
            <v>0</v>
          </cell>
          <cell r="F274">
            <v>65</v>
          </cell>
          <cell r="G274" t="str">
            <v>Khoa Động lực</v>
          </cell>
        </row>
        <row r="275">
          <cell r="B275" t="str">
            <v>16CĐ-Ô5</v>
          </cell>
          <cell r="C275" t="str">
            <v>16CĐ-Ô5</v>
          </cell>
          <cell r="D275">
            <v>64</v>
          </cell>
          <cell r="E275">
            <v>0</v>
          </cell>
          <cell r="F275">
            <v>64</v>
          </cell>
          <cell r="G275" t="str">
            <v>Khoa Động lực</v>
          </cell>
        </row>
        <row r="276">
          <cell r="B276" t="str">
            <v>16CĐ-Ô6</v>
          </cell>
          <cell r="C276" t="str">
            <v>16CĐ-Ô6</v>
          </cell>
          <cell r="D276">
            <v>81</v>
          </cell>
          <cell r="E276">
            <v>0</v>
          </cell>
          <cell r="F276">
            <v>78</v>
          </cell>
          <cell r="G276" t="str">
            <v>Khoa Động lực</v>
          </cell>
        </row>
        <row r="277">
          <cell r="B277" t="str">
            <v>16CĐ-Ô7</v>
          </cell>
          <cell r="C277" t="str">
            <v>16CĐ-Ô7</v>
          </cell>
          <cell r="D277">
            <v>71</v>
          </cell>
          <cell r="E277">
            <v>0</v>
          </cell>
          <cell r="F277">
            <v>68</v>
          </cell>
          <cell r="G277" t="str">
            <v>Khoa Động lực</v>
          </cell>
        </row>
        <row r="278">
          <cell r="B278" t="str">
            <v>16CĐ-Ô8</v>
          </cell>
          <cell r="C278" t="str">
            <v>16CĐ-Ô8</v>
          </cell>
          <cell r="D278">
            <v>80</v>
          </cell>
          <cell r="E278">
            <v>0</v>
          </cell>
          <cell r="F278">
            <v>79</v>
          </cell>
          <cell r="G278" t="str">
            <v>Khoa Động lực</v>
          </cell>
        </row>
        <row r="279">
          <cell r="B279" t="str">
            <v>16CĐ-Ô9</v>
          </cell>
          <cell r="C279" t="str">
            <v>16CĐ-Ô9</v>
          </cell>
          <cell r="D279">
            <v>75</v>
          </cell>
          <cell r="E279">
            <v>0</v>
          </cell>
          <cell r="F279">
            <v>72</v>
          </cell>
          <cell r="G279" t="str">
            <v>Khoa Động lực</v>
          </cell>
        </row>
        <row r="280">
          <cell r="B280" t="str">
            <v>16CĐ-TĐH1</v>
          </cell>
          <cell r="C280" t="str">
            <v>16CĐ-TĐH1</v>
          </cell>
          <cell r="D280">
            <v>59</v>
          </cell>
          <cell r="E280">
            <v>0</v>
          </cell>
          <cell r="F280">
            <v>58</v>
          </cell>
          <cell r="G280" t="str">
            <v>Khoa Điện - Điện tử</v>
          </cell>
        </row>
        <row r="281">
          <cell r="B281" t="str">
            <v>16CĐ-TM1</v>
          </cell>
          <cell r="C281" t="str">
            <v>16CĐ-TM1</v>
          </cell>
          <cell r="D281">
            <v>58</v>
          </cell>
          <cell r="E281">
            <v>0</v>
          </cell>
          <cell r="F281">
            <v>52</v>
          </cell>
          <cell r="G281" t="str">
            <v>Khoa Công nghệ Thông tin</v>
          </cell>
        </row>
        <row r="282">
          <cell r="B282" t="str">
            <v>16CĐ-TM2</v>
          </cell>
          <cell r="C282" t="str">
            <v>16CĐ-TM2</v>
          </cell>
          <cell r="D282">
            <v>58</v>
          </cell>
          <cell r="E282">
            <v>0</v>
          </cell>
          <cell r="F282">
            <v>52</v>
          </cell>
          <cell r="G282" t="str">
            <v>Khoa Công nghệ Thông tin</v>
          </cell>
        </row>
        <row r="283">
          <cell r="B283" t="str">
            <v>16CĐ-TP1</v>
          </cell>
          <cell r="C283" t="str">
            <v>16CĐ-TP1</v>
          </cell>
          <cell r="D283">
            <v>70</v>
          </cell>
          <cell r="E283">
            <v>0</v>
          </cell>
          <cell r="F283">
            <v>71</v>
          </cell>
          <cell r="G283" t="str">
            <v>Khoa Công nghệ Thông tin</v>
          </cell>
        </row>
        <row r="284">
          <cell r="B284" t="str">
            <v>16CĐ-TP2</v>
          </cell>
          <cell r="C284" t="str">
            <v>16CĐ-TP2</v>
          </cell>
          <cell r="D284">
            <v>58</v>
          </cell>
          <cell r="E284">
            <v>0</v>
          </cell>
          <cell r="F284">
            <v>10</v>
          </cell>
          <cell r="G284" t="str">
            <v>Khoa Công nghệ Thông tin</v>
          </cell>
        </row>
        <row r="285">
          <cell r="B285" t="str">
            <v>16CĐ-TW1</v>
          </cell>
          <cell r="C285" t="str">
            <v>16CĐ-TW1</v>
          </cell>
          <cell r="D285">
            <v>71</v>
          </cell>
          <cell r="E285">
            <v>0</v>
          </cell>
          <cell r="F285">
            <v>68</v>
          </cell>
          <cell r="G285" t="str">
            <v>Khoa Công nghệ Thông tin</v>
          </cell>
        </row>
        <row r="286">
          <cell r="B286" t="str">
            <v>16CĐ-TW2</v>
          </cell>
          <cell r="C286" t="str">
            <v>16CĐ-TW2</v>
          </cell>
          <cell r="D286">
            <v>58</v>
          </cell>
          <cell r="E286">
            <v>0</v>
          </cell>
          <cell r="F286">
            <v>14</v>
          </cell>
          <cell r="G286" t="str">
            <v>Khoa Công nghệ Thông tin</v>
          </cell>
        </row>
        <row r="287">
          <cell r="B287" t="str">
            <v>16TC-MTT</v>
          </cell>
          <cell r="C287" t="str">
            <v>16TC-MTT</v>
          </cell>
          <cell r="D287">
            <v>58</v>
          </cell>
          <cell r="E287">
            <v>15</v>
          </cell>
          <cell r="F287">
            <v>54</v>
          </cell>
          <cell r="G287" t="str">
            <v>Khoa May - Thời trang</v>
          </cell>
        </row>
        <row r="288">
          <cell r="B288" t="str">
            <v>16TCN-CKL</v>
          </cell>
          <cell r="C288" t="str">
            <v>16TCN-CKL</v>
          </cell>
          <cell r="D288">
            <v>62</v>
          </cell>
          <cell r="E288">
            <v>11</v>
          </cell>
          <cell r="F288">
            <v>57</v>
          </cell>
          <cell r="G288" t="str">
            <v>Khoa Cơ khí</v>
          </cell>
        </row>
        <row r="289">
          <cell r="B289" t="str">
            <v>16TCN-Đ</v>
          </cell>
          <cell r="C289" t="str">
            <v>16TCN-Đ</v>
          </cell>
          <cell r="D289">
            <v>76</v>
          </cell>
          <cell r="E289">
            <v>9</v>
          </cell>
          <cell r="F289">
            <v>74</v>
          </cell>
          <cell r="G289" t="str">
            <v>Khoa Điện - Điện tử</v>
          </cell>
        </row>
        <row r="290">
          <cell r="B290" t="str">
            <v>16TCN-ĐT</v>
          </cell>
          <cell r="C290" t="str">
            <v>16TCN-ĐT</v>
          </cell>
          <cell r="D290">
            <v>64</v>
          </cell>
          <cell r="E290">
            <v>17</v>
          </cell>
          <cell r="F290">
            <v>57</v>
          </cell>
          <cell r="G290" t="str">
            <v>Khoa Điện - Điện tử</v>
          </cell>
        </row>
        <row r="291">
          <cell r="B291" t="str">
            <v>16TCN-KTD</v>
          </cell>
          <cell r="C291" t="str">
            <v>16TCN-KTD</v>
          </cell>
          <cell r="D291">
            <v>58</v>
          </cell>
          <cell r="E291">
            <v>2</v>
          </cell>
          <cell r="F291">
            <v>41</v>
          </cell>
          <cell r="G291" t="str">
            <v>Khoa Kinh tế</v>
          </cell>
        </row>
        <row r="292">
          <cell r="B292" t="str">
            <v>16TCN-LĐL1</v>
          </cell>
          <cell r="C292" t="str">
            <v>16TCN-LĐL1</v>
          </cell>
          <cell r="D292">
            <v>81</v>
          </cell>
          <cell r="E292">
            <v>28</v>
          </cell>
          <cell r="F292">
            <v>77</v>
          </cell>
          <cell r="G292" t="str">
            <v>Khoa Xây dựng-Nhiệt Lạnh</v>
          </cell>
        </row>
        <row r="293">
          <cell r="B293" t="str">
            <v>16TCN-LĐL2</v>
          </cell>
          <cell r="C293" t="str">
            <v>16TCN-LĐL2</v>
          </cell>
          <cell r="D293">
            <v>58</v>
          </cell>
          <cell r="E293">
            <v>1</v>
          </cell>
          <cell r="F293">
            <v>28</v>
          </cell>
          <cell r="G293" t="str">
            <v>Khoa Xây dựng-Nhiệt Lạnh</v>
          </cell>
        </row>
        <row r="294">
          <cell r="B294" t="str">
            <v>16TCN-Ô1</v>
          </cell>
          <cell r="C294" t="str">
            <v>16TCN-Ô1</v>
          </cell>
          <cell r="D294">
            <v>110</v>
          </cell>
          <cell r="E294">
            <v>24</v>
          </cell>
          <cell r="F294">
            <v>100</v>
          </cell>
          <cell r="G294" t="str">
            <v>Khoa Động lực</v>
          </cell>
        </row>
        <row r="295">
          <cell r="B295" t="str">
            <v>16TCN-Ô2</v>
          </cell>
          <cell r="C295" t="str">
            <v>16TCN-Ô2</v>
          </cell>
          <cell r="D295">
            <v>76</v>
          </cell>
          <cell r="E295">
            <v>0</v>
          </cell>
          <cell r="F295">
            <v>32</v>
          </cell>
          <cell r="G295" t="str">
            <v>Khoa Động lực</v>
          </cell>
        </row>
        <row r="296">
          <cell r="B296" t="str">
            <v>16TCN-Ô3</v>
          </cell>
          <cell r="C296" t="str">
            <v>16TCN-Ô3</v>
          </cell>
          <cell r="D296">
            <v>58</v>
          </cell>
          <cell r="E296">
            <v>1</v>
          </cell>
          <cell r="F296">
            <v>12</v>
          </cell>
          <cell r="G296" t="str">
            <v>Khoa Động lực</v>
          </cell>
        </row>
        <row r="297">
          <cell r="B297" t="str">
            <v>16TCN-QTD</v>
          </cell>
          <cell r="C297" t="str">
            <v>16TCN-QTD</v>
          </cell>
          <cell r="D297">
            <v>63</v>
          </cell>
          <cell r="E297">
            <v>11</v>
          </cell>
          <cell r="F297">
            <v>58</v>
          </cell>
          <cell r="G297" t="str">
            <v>Khoa Kinh tế</v>
          </cell>
        </row>
        <row r="298">
          <cell r="B298" t="str">
            <v>16TCN-QTM1</v>
          </cell>
          <cell r="C298" t="str">
            <v>16TCN-QTM1</v>
          </cell>
          <cell r="D298">
            <v>86</v>
          </cell>
          <cell r="E298">
            <v>12</v>
          </cell>
          <cell r="F298">
            <v>73</v>
          </cell>
          <cell r="G298" t="str">
            <v>Khoa Công nghệ Thông tin</v>
          </cell>
        </row>
        <row r="299">
          <cell r="B299" t="str">
            <v>16TCN-QTM2</v>
          </cell>
          <cell r="C299" t="str">
            <v>16TCN-QTM2</v>
          </cell>
          <cell r="D299">
            <v>59</v>
          </cell>
          <cell r="E299">
            <v>1</v>
          </cell>
          <cell r="F299">
            <v>27</v>
          </cell>
          <cell r="G299" t="str">
            <v>Khoa Công nghệ Thông tin</v>
          </cell>
        </row>
        <row r="300">
          <cell r="B300" t="str">
            <v>16TC-Ô1</v>
          </cell>
          <cell r="C300" t="str">
            <v>16TC-Ô1</v>
          </cell>
          <cell r="D300">
            <v>94</v>
          </cell>
          <cell r="E300">
            <v>19</v>
          </cell>
          <cell r="F300">
            <v>82</v>
          </cell>
          <cell r="G300" t="str">
            <v>Khoa Động lực</v>
          </cell>
        </row>
        <row r="301">
          <cell r="B301" t="str">
            <v>16TC-Ô2</v>
          </cell>
          <cell r="C301" t="str">
            <v>16TC-Ô2</v>
          </cell>
          <cell r="D301">
            <v>58</v>
          </cell>
          <cell r="E301">
            <v>0</v>
          </cell>
          <cell r="F301">
            <v>18</v>
          </cell>
          <cell r="G301" t="str">
            <v>Khoa Động lực</v>
          </cell>
        </row>
        <row r="302">
          <cell r="B302" t="str">
            <v>16TC-QTM</v>
          </cell>
          <cell r="C302" t="str">
            <v>16TC-QTM</v>
          </cell>
          <cell r="D302">
            <v>61</v>
          </cell>
          <cell r="E302">
            <v>11</v>
          </cell>
          <cell r="F302">
            <v>56</v>
          </cell>
          <cell r="G302" t="str">
            <v>Khoa Công nghệ Thông tin</v>
          </cell>
        </row>
        <row r="303">
          <cell r="B303" t="str">
            <v>16TCT-CKP</v>
          </cell>
          <cell r="C303" t="str">
            <v>16TCT-CKP</v>
          </cell>
          <cell r="D303">
            <v>3</v>
          </cell>
          <cell r="E303">
            <v>0</v>
          </cell>
          <cell r="F303">
            <v>0</v>
          </cell>
          <cell r="G303" t="str">
            <v>Khoa Cơ khí</v>
          </cell>
        </row>
        <row r="304">
          <cell r="B304" t="str">
            <v>16TCT-Đ</v>
          </cell>
          <cell r="C304" t="str">
            <v>16TCT-Đ</v>
          </cell>
          <cell r="D304">
            <v>65</v>
          </cell>
          <cell r="E304">
            <v>12</v>
          </cell>
          <cell r="F304">
            <v>64</v>
          </cell>
          <cell r="G304" t="str">
            <v>Khoa Điện - Điện tử</v>
          </cell>
        </row>
        <row r="305">
          <cell r="B305" t="str">
            <v>16TCT-LT</v>
          </cell>
          <cell r="C305" t="str">
            <v>16TCT-LT</v>
          </cell>
          <cell r="D305">
            <v>1</v>
          </cell>
          <cell r="E305">
            <v>0</v>
          </cell>
          <cell r="F305">
            <v>0</v>
          </cell>
          <cell r="G305" t="str">
            <v>Khoa Công nghệ Thông tin</v>
          </cell>
        </row>
        <row r="306">
          <cell r="B306" t="str">
            <v>16TCT-MTT</v>
          </cell>
          <cell r="C306" t="str">
            <v>16TCT-MTT</v>
          </cell>
          <cell r="D306">
            <v>3</v>
          </cell>
          <cell r="E306">
            <v>0</v>
          </cell>
          <cell r="F306">
            <v>0</v>
          </cell>
          <cell r="G306" t="str">
            <v>Khoa May - Thời trang</v>
          </cell>
        </row>
        <row r="307">
          <cell r="B307" t="str">
            <v>16TCT-NL</v>
          </cell>
          <cell r="C307" t="str">
            <v>16TCT-NL</v>
          </cell>
          <cell r="D307">
            <v>4</v>
          </cell>
          <cell r="E307">
            <v>0</v>
          </cell>
          <cell r="F307">
            <v>0</v>
          </cell>
          <cell r="G307" t="str">
            <v>Khoa Xây dựng-Nhiệt Lạnh</v>
          </cell>
        </row>
        <row r="308">
          <cell r="B308" t="str">
            <v>16TCT-Ô1</v>
          </cell>
          <cell r="C308" t="str">
            <v>16TCT-Ô1</v>
          </cell>
          <cell r="D308">
            <v>61</v>
          </cell>
          <cell r="E308">
            <v>14</v>
          </cell>
          <cell r="F308">
            <v>59</v>
          </cell>
          <cell r="G308" t="str">
            <v>Khoa Động lực</v>
          </cell>
        </row>
        <row r="309">
          <cell r="B309" t="str">
            <v>16TCT-Ô2</v>
          </cell>
          <cell r="C309" t="str">
            <v>16TCT-Ô2</v>
          </cell>
          <cell r="D309">
            <v>48</v>
          </cell>
          <cell r="E309">
            <v>13</v>
          </cell>
          <cell r="F309">
            <v>48</v>
          </cell>
          <cell r="G309" t="str">
            <v>Khoa Động lực</v>
          </cell>
        </row>
        <row r="310">
          <cell r="B310" t="str">
            <v>16TCT-QTM</v>
          </cell>
          <cell r="C310" t="str">
            <v>16TCT-QTM</v>
          </cell>
          <cell r="D310">
            <v>67</v>
          </cell>
          <cell r="E310">
            <v>14</v>
          </cell>
          <cell r="F310">
            <v>65</v>
          </cell>
          <cell r="G310" t="str">
            <v>Khoa Công nghệ Thông tin</v>
          </cell>
        </row>
        <row r="311">
          <cell r="B311" t="str">
            <v>16TN-CKP</v>
          </cell>
          <cell r="C311" t="str">
            <v>16TN-CKP</v>
          </cell>
          <cell r="D311">
            <v>1</v>
          </cell>
          <cell r="E311">
            <v>0</v>
          </cell>
          <cell r="F311">
            <v>0</v>
          </cell>
          <cell r="G311" t="str">
            <v>Khoa Cơ khí</v>
          </cell>
        </row>
        <row r="312">
          <cell r="B312" t="str">
            <v>16TN-Đ</v>
          </cell>
          <cell r="C312" t="str">
            <v>16TN-Đ</v>
          </cell>
          <cell r="D312">
            <v>58</v>
          </cell>
          <cell r="E312">
            <v>0</v>
          </cell>
          <cell r="F312">
            <v>9</v>
          </cell>
          <cell r="G312" t="str">
            <v>Khoa Điện - Điện tử</v>
          </cell>
        </row>
        <row r="313">
          <cell r="B313" t="str">
            <v>16TN-Ô</v>
          </cell>
          <cell r="C313" t="str">
            <v>16TN-Ô</v>
          </cell>
          <cell r="D313">
            <v>58</v>
          </cell>
          <cell r="E313">
            <v>5</v>
          </cell>
          <cell r="F313">
            <v>21</v>
          </cell>
          <cell r="G313" t="str">
            <v>Khoa Động lực</v>
          </cell>
        </row>
        <row r="314">
          <cell r="B314" t="str">
            <v>16TN-QTM</v>
          </cell>
          <cell r="C314" t="str">
            <v>16TN-QTM</v>
          </cell>
          <cell r="D314">
            <v>58</v>
          </cell>
          <cell r="E314">
            <v>1</v>
          </cell>
          <cell r="F314">
            <v>4</v>
          </cell>
          <cell r="G314" t="str">
            <v>Khoa Công nghệ Thông tin</v>
          </cell>
        </row>
        <row r="315">
          <cell r="B315" t="str">
            <v>17C1-ANM1</v>
          </cell>
          <cell r="C315" t="str">
            <v>17C1-ANM1</v>
          </cell>
          <cell r="D315">
            <v>58</v>
          </cell>
          <cell r="E315">
            <v>3</v>
          </cell>
          <cell r="F315">
            <v>26</v>
          </cell>
          <cell r="G315" t="str">
            <v>Khoa Công nghệ Thông tin</v>
          </cell>
        </row>
        <row r="316">
          <cell r="B316" t="str">
            <v>17C1-BCN1</v>
          </cell>
          <cell r="C316" t="str">
            <v>17C1-BCN1</v>
          </cell>
          <cell r="D316">
            <v>65</v>
          </cell>
          <cell r="E316">
            <v>7</v>
          </cell>
          <cell r="F316">
            <v>43</v>
          </cell>
          <cell r="G316" t="str">
            <v>Khoa Cơ khí</v>
          </cell>
        </row>
        <row r="317">
          <cell r="B317" t="str">
            <v>17C1-CCK1</v>
          </cell>
          <cell r="C317" t="str">
            <v>17C1-CCK1</v>
          </cell>
          <cell r="D317">
            <v>75</v>
          </cell>
          <cell r="E317">
            <v>4</v>
          </cell>
          <cell r="F317">
            <v>75</v>
          </cell>
          <cell r="G317" t="str">
            <v>Khoa Cơ khí</v>
          </cell>
        </row>
        <row r="318">
          <cell r="B318" t="str">
            <v>17C1-CCK2</v>
          </cell>
          <cell r="C318" t="str">
            <v>17C1-CCK2</v>
          </cell>
          <cell r="D318">
            <v>73</v>
          </cell>
          <cell r="E318">
            <v>3</v>
          </cell>
          <cell r="F318">
            <v>72</v>
          </cell>
          <cell r="G318" t="str">
            <v>Khoa Cơ khí</v>
          </cell>
        </row>
        <row r="319">
          <cell r="B319" t="str">
            <v>17C1-CCK3</v>
          </cell>
          <cell r="C319" t="str">
            <v>17C1-CCK3</v>
          </cell>
          <cell r="D319">
            <v>63</v>
          </cell>
          <cell r="E319">
            <v>6</v>
          </cell>
          <cell r="F319">
            <v>63</v>
          </cell>
          <cell r="G319" t="str">
            <v>Khoa Cơ khí</v>
          </cell>
        </row>
        <row r="320">
          <cell r="B320" t="str">
            <v>17C1-CCK4</v>
          </cell>
          <cell r="C320" t="str">
            <v>17C1-CCK4</v>
          </cell>
          <cell r="D320">
            <v>67</v>
          </cell>
          <cell r="E320">
            <v>11</v>
          </cell>
          <cell r="F320">
            <v>67</v>
          </cell>
          <cell r="G320" t="str">
            <v>Khoa Cơ khí</v>
          </cell>
        </row>
        <row r="321">
          <cell r="B321" t="str">
            <v>17C1-CCK5</v>
          </cell>
          <cell r="C321" t="str">
            <v>17C1-CCK5</v>
          </cell>
          <cell r="D321">
            <v>62</v>
          </cell>
          <cell r="E321">
            <v>6</v>
          </cell>
          <cell r="F321">
            <v>60</v>
          </cell>
          <cell r="G321" t="str">
            <v>Khoa Cơ khí</v>
          </cell>
        </row>
        <row r="322">
          <cell r="B322" t="str">
            <v>17C1-CCK6</v>
          </cell>
          <cell r="C322" t="str">
            <v>17C1-CCK6</v>
          </cell>
          <cell r="D322">
            <v>69</v>
          </cell>
          <cell r="E322">
            <v>3</v>
          </cell>
          <cell r="F322">
            <v>66</v>
          </cell>
          <cell r="G322" t="str">
            <v>Khoa Cơ khí</v>
          </cell>
        </row>
        <row r="323">
          <cell r="B323" t="str">
            <v>17C1-CCK7</v>
          </cell>
          <cell r="C323" t="str">
            <v>17C1-CCK7</v>
          </cell>
          <cell r="D323">
            <v>65</v>
          </cell>
          <cell r="E323">
            <v>4</v>
          </cell>
          <cell r="F323">
            <v>61</v>
          </cell>
          <cell r="G323" t="str">
            <v>Khoa Cơ khí</v>
          </cell>
        </row>
        <row r="324">
          <cell r="B324" t="str">
            <v>17C1-CCK8</v>
          </cell>
          <cell r="C324" t="str">
            <v>17C1-CCK8</v>
          </cell>
          <cell r="D324">
            <v>68</v>
          </cell>
          <cell r="E324">
            <v>5</v>
          </cell>
          <cell r="F324">
            <v>60</v>
          </cell>
          <cell r="G324" t="str">
            <v>Khoa Cơ khí</v>
          </cell>
        </row>
        <row r="325">
          <cell r="B325" t="str">
            <v>17C1-CCK9</v>
          </cell>
          <cell r="C325" t="str">
            <v>17C1-CCK9</v>
          </cell>
          <cell r="D325">
            <v>61</v>
          </cell>
          <cell r="E325">
            <v>0</v>
          </cell>
          <cell r="F325">
            <v>13</v>
          </cell>
          <cell r="G325" t="str">
            <v>Khoa Cơ khí</v>
          </cell>
        </row>
        <row r="326">
          <cell r="B326" t="str">
            <v>17C1-CĐT1</v>
          </cell>
          <cell r="C326" t="str">
            <v>17C1-CĐT1</v>
          </cell>
          <cell r="D326">
            <v>72</v>
          </cell>
          <cell r="E326">
            <v>7</v>
          </cell>
          <cell r="F326">
            <v>69</v>
          </cell>
          <cell r="G326" t="str">
            <v>Khoa Điện - Điện tử</v>
          </cell>
        </row>
        <row r="327">
          <cell r="B327" t="str">
            <v>17C1-CKL1</v>
          </cell>
          <cell r="C327" t="str">
            <v>17C1-CKL1</v>
          </cell>
          <cell r="D327">
            <v>58</v>
          </cell>
          <cell r="E327">
            <v>0</v>
          </cell>
          <cell r="F327">
            <v>20</v>
          </cell>
          <cell r="G327" t="str">
            <v>Khoa Cơ khí</v>
          </cell>
        </row>
        <row r="328">
          <cell r="B328" t="str">
            <v>17C1-CMT1</v>
          </cell>
          <cell r="C328" t="str">
            <v>17C1-CMT1</v>
          </cell>
          <cell r="D328">
            <v>58</v>
          </cell>
          <cell r="E328">
            <v>8</v>
          </cell>
          <cell r="F328">
            <v>73</v>
          </cell>
          <cell r="G328" t="str">
            <v>Khoa Công nghệ Thông tin</v>
          </cell>
        </row>
        <row r="329">
          <cell r="B329" t="str">
            <v>17C1-CMT2</v>
          </cell>
          <cell r="C329" t="str">
            <v>17C1-CMT2</v>
          </cell>
          <cell r="D329">
            <v>58</v>
          </cell>
          <cell r="E329">
            <v>0</v>
          </cell>
          <cell r="F329">
            <v>29</v>
          </cell>
          <cell r="G329" t="str">
            <v>Khoa Công nghệ Thông tin</v>
          </cell>
        </row>
        <row r="330">
          <cell r="B330" t="str">
            <v>17C1-CNL1</v>
          </cell>
          <cell r="C330" t="str">
            <v>17C1-CNL1</v>
          </cell>
          <cell r="D330">
            <v>64</v>
          </cell>
          <cell r="E330">
            <v>2</v>
          </cell>
          <cell r="F330">
            <v>63</v>
          </cell>
          <cell r="G330" t="str">
            <v>Khoa Xây dựng-Nhiệt Lạnh</v>
          </cell>
        </row>
        <row r="331">
          <cell r="B331" t="str">
            <v>17C1-CNM1</v>
          </cell>
          <cell r="C331" t="str">
            <v>17C1-CNM1</v>
          </cell>
          <cell r="D331">
            <v>58</v>
          </cell>
          <cell r="E331">
            <v>2</v>
          </cell>
          <cell r="F331">
            <v>54</v>
          </cell>
          <cell r="G331" t="str">
            <v>Khoa May - Thời trang</v>
          </cell>
        </row>
        <row r="332">
          <cell r="B332" t="str">
            <v>17C1-CNM2</v>
          </cell>
          <cell r="C332" t="str">
            <v>17C1-CNM2</v>
          </cell>
          <cell r="D332">
            <v>58</v>
          </cell>
          <cell r="E332">
            <v>0</v>
          </cell>
          <cell r="F332">
            <v>56</v>
          </cell>
          <cell r="G332" t="str">
            <v>Khoa May - Thời trang</v>
          </cell>
        </row>
        <row r="333">
          <cell r="B333" t="str">
            <v>17C1-CNÔ1</v>
          </cell>
          <cell r="C333" t="str">
            <v>17C1-CNÔ1</v>
          </cell>
          <cell r="D333">
            <v>62</v>
          </cell>
          <cell r="E333">
            <v>2</v>
          </cell>
          <cell r="F333">
            <v>60</v>
          </cell>
          <cell r="G333" t="str">
            <v>Khoa Động lực</v>
          </cell>
        </row>
        <row r="334">
          <cell r="B334" t="str">
            <v>17C1-CNÔ10</v>
          </cell>
          <cell r="C334" t="str">
            <v>17C1-CNÔ10</v>
          </cell>
          <cell r="D334">
            <v>63</v>
          </cell>
          <cell r="E334">
            <v>10</v>
          </cell>
          <cell r="F334">
            <v>60</v>
          </cell>
          <cell r="G334" t="str">
            <v>Khoa Động lực</v>
          </cell>
        </row>
        <row r="335">
          <cell r="B335" t="str">
            <v>17C1-CNÔ11</v>
          </cell>
          <cell r="C335" t="str">
            <v>17C1-CNÔ11</v>
          </cell>
          <cell r="D335">
            <v>66</v>
          </cell>
          <cell r="E335">
            <v>3</v>
          </cell>
          <cell r="F335">
            <v>63</v>
          </cell>
          <cell r="G335" t="str">
            <v>Khoa Động lực</v>
          </cell>
        </row>
        <row r="336">
          <cell r="B336" t="str">
            <v>17C1-CNÔ12</v>
          </cell>
          <cell r="C336" t="str">
            <v>17C1-CNÔ12</v>
          </cell>
          <cell r="D336">
            <v>69</v>
          </cell>
          <cell r="E336">
            <v>8</v>
          </cell>
          <cell r="F336">
            <v>70</v>
          </cell>
          <cell r="G336" t="str">
            <v>Khoa Động lực</v>
          </cell>
        </row>
        <row r="337">
          <cell r="B337" t="str">
            <v>17C1-CNÔ13</v>
          </cell>
          <cell r="C337" t="str">
            <v>17C1-CNÔ13</v>
          </cell>
          <cell r="D337">
            <v>62</v>
          </cell>
          <cell r="E337">
            <v>3</v>
          </cell>
          <cell r="F337">
            <v>61</v>
          </cell>
          <cell r="G337" t="str">
            <v>Khoa Động lực</v>
          </cell>
        </row>
        <row r="338">
          <cell r="B338" t="str">
            <v>17C1-CNÔ14</v>
          </cell>
          <cell r="C338" t="str">
            <v>17C1-CNÔ14</v>
          </cell>
          <cell r="D338">
            <v>65</v>
          </cell>
          <cell r="E338">
            <v>6</v>
          </cell>
          <cell r="F338">
            <v>63</v>
          </cell>
          <cell r="G338" t="str">
            <v>Khoa Động lực</v>
          </cell>
        </row>
        <row r="339">
          <cell r="B339" t="str">
            <v>17C1-CNÔ15</v>
          </cell>
          <cell r="C339" t="str">
            <v>17C1-CNÔ15</v>
          </cell>
          <cell r="D339">
            <v>58</v>
          </cell>
          <cell r="E339">
            <v>0</v>
          </cell>
          <cell r="F339">
            <v>8</v>
          </cell>
          <cell r="G339" t="str">
            <v>Khoa Động lực</v>
          </cell>
        </row>
        <row r="340">
          <cell r="B340" t="str">
            <v>17C1-CNÔ16</v>
          </cell>
          <cell r="C340" t="str">
            <v>17C1-CNÔ16</v>
          </cell>
          <cell r="D340">
            <v>58</v>
          </cell>
          <cell r="E340">
            <v>0</v>
          </cell>
          <cell r="F340">
            <v>14</v>
          </cell>
          <cell r="G340" t="str">
            <v>Khoa Động lực</v>
          </cell>
        </row>
        <row r="341">
          <cell r="B341" t="str">
            <v>17C1-CNÔ2</v>
          </cell>
          <cell r="C341" t="str">
            <v>17C1-CNÔ2</v>
          </cell>
          <cell r="D341">
            <v>64</v>
          </cell>
          <cell r="E341">
            <v>1</v>
          </cell>
          <cell r="F341">
            <v>64</v>
          </cell>
          <cell r="G341" t="str">
            <v>Khoa Động lực</v>
          </cell>
        </row>
        <row r="342">
          <cell r="B342" t="str">
            <v>17C1-CNÔ3</v>
          </cell>
          <cell r="C342" t="str">
            <v>17C1-CNÔ3</v>
          </cell>
          <cell r="D342">
            <v>64</v>
          </cell>
          <cell r="E342">
            <v>6</v>
          </cell>
          <cell r="F342">
            <v>63</v>
          </cell>
          <cell r="G342" t="str">
            <v>Khoa Động lực</v>
          </cell>
        </row>
        <row r="343">
          <cell r="B343" t="str">
            <v>17C1-CNÔ4</v>
          </cell>
          <cell r="C343" t="str">
            <v>17C1-CNÔ4</v>
          </cell>
          <cell r="D343">
            <v>61</v>
          </cell>
          <cell r="E343">
            <v>5</v>
          </cell>
          <cell r="F343">
            <v>59</v>
          </cell>
          <cell r="G343" t="str">
            <v>Khoa Động lực</v>
          </cell>
        </row>
        <row r="344">
          <cell r="B344" t="str">
            <v>17C1-CNÔ5</v>
          </cell>
          <cell r="C344" t="str">
            <v>17C1-CNÔ5</v>
          </cell>
          <cell r="D344">
            <v>66</v>
          </cell>
          <cell r="E344">
            <v>6</v>
          </cell>
          <cell r="F344">
            <v>59</v>
          </cell>
          <cell r="G344" t="str">
            <v>Khoa Động lực</v>
          </cell>
        </row>
        <row r="345">
          <cell r="B345" t="str">
            <v>17C1-CNÔ6</v>
          </cell>
          <cell r="C345" t="str">
            <v>17C1-CNÔ6</v>
          </cell>
          <cell r="D345">
            <v>68</v>
          </cell>
          <cell r="E345">
            <v>8</v>
          </cell>
          <cell r="F345">
            <v>68</v>
          </cell>
          <cell r="G345" t="str">
            <v>Khoa Động lực</v>
          </cell>
        </row>
        <row r="346">
          <cell r="B346" t="str">
            <v>17C1-CNÔ7</v>
          </cell>
          <cell r="C346" t="str">
            <v>17C1-CNÔ7</v>
          </cell>
          <cell r="D346">
            <v>67</v>
          </cell>
          <cell r="E346">
            <v>3</v>
          </cell>
          <cell r="F346">
            <v>65</v>
          </cell>
          <cell r="G346" t="str">
            <v>Khoa Động lực</v>
          </cell>
        </row>
        <row r="347">
          <cell r="B347" t="str">
            <v>17C1-CNÔ8</v>
          </cell>
          <cell r="C347" t="str">
            <v>17C1-CNÔ8</v>
          </cell>
          <cell r="D347">
            <v>63</v>
          </cell>
          <cell r="E347">
            <v>0</v>
          </cell>
          <cell r="F347">
            <v>61</v>
          </cell>
          <cell r="G347" t="str">
            <v>Khoa Động lực</v>
          </cell>
        </row>
        <row r="348">
          <cell r="B348" t="str">
            <v>17C1-CNÔ9</v>
          </cell>
          <cell r="C348" t="str">
            <v>17C1-CNÔ9</v>
          </cell>
          <cell r="D348">
            <v>63</v>
          </cell>
          <cell r="E348">
            <v>6</v>
          </cell>
          <cell r="F348">
            <v>58</v>
          </cell>
          <cell r="G348" t="str">
            <v>Khoa Động lực</v>
          </cell>
        </row>
        <row r="349">
          <cell r="B349" t="str">
            <v>17C1-CTM1</v>
          </cell>
          <cell r="C349" t="str">
            <v>17C1-CTM1</v>
          </cell>
          <cell r="D349">
            <v>73</v>
          </cell>
          <cell r="E349">
            <v>5</v>
          </cell>
          <cell r="F349">
            <v>70</v>
          </cell>
          <cell r="G349" t="str">
            <v>Khoa Cơ khí</v>
          </cell>
        </row>
        <row r="350">
          <cell r="B350" t="str">
            <v>17C1-CTM2</v>
          </cell>
          <cell r="C350" t="str">
            <v>17C1-CTM2</v>
          </cell>
          <cell r="D350">
            <v>71</v>
          </cell>
          <cell r="E350">
            <v>3</v>
          </cell>
          <cell r="F350">
            <v>69</v>
          </cell>
          <cell r="G350" t="str">
            <v>Khoa Cơ khí</v>
          </cell>
        </row>
        <row r="351">
          <cell r="B351" t="str">
            <v>17C1-CTM3</v>
          </cell>
          <cell r="C351" t="str">
            <v>17C1-CTM3</v>
          </cell>
          <cell r="D351">
            <v>37</v>
          </cell>
          <cell r="E351">
            <v>0</v>
          </cell>
          <cell r="F351">
            <v>9</v>
          </cell>
          <cell r="G351" t="str">
            <v>Khoa Cơ khí</v>
          </cell>
        </row>
        <row r="352">
          <cell r="B352" t="str">
            <v>17C1-ĐCN1</v>
          </cell>
          <cell r="C352" t="str">
            <v>17C1-ĐCN1</v>
          </cell>
          <cell r="D352">
            <v>68</v>
          </cell>
          <cell r="E352">
            <v>9</v>
          </cell>
          <cell r="F352">
            <v>65</v>
          </cell>
          <cell r="G352" t="str">
            <v>Khoa Điện - Điện tử</v>
          </cell>
        </row>
        <row r="353">
          <cell r="B353" t="str">
            <v>17C1-ĐCN2</v>
          </cell>
          <cell r="C353" t="str">
            <v>17C1-ĐCN2</v>
          </cell>
          <cell r="D353">
            <v>68</v>
          </cell>
          <cell r="E353">
            <v>5</v>
          </cell>
          <cell r="F353">
            <v>66</v>
          </cell>
          <cell r="G353" t="str">
            <v>Khoa Điện - Điện tử</v>
          </cell>
        </row>
        <row r="354">
          <cell r="B354" t="str">
            <v>17C1-ĐCN3</v>
          </cell>
          <cell r="C354" t="str">
            <v>17C1-ĐCN3</v>
          </cell>
          <cell r="D354">
            <v>68</v>
          </cell>
          <cell r="E354">
            <v>1</v>
          </cell>
          <cell r="F354">
            <v>66</v>
          </cell>
          <cell r="G354" t="str">
            <v>Khoa Điện - Điện tử</v>
          </cell>
        </row>
        <row r="355">
          <cell r="B355" t="str">
            <v>17C1-ĐCN4</v>
          </cell>
          <cell r="C355" t="str">
            <v>17C1-ĐCN4</v>
          </cell>
          <cell r="D355">
            <v>68</v>
          </cell>
          <cell r="E355">
            <v>7</v>
          </cell>
          <cell r="F355">
            <v>68</v>
          </cell>
          <cell r="G355" t="str">
            <v>Khoa Điện - Điện tử</v>
          </cell>
        </row>
        <row r="356">
          <cell r="B356" t="str">
            <v>17C1-ĐĐT1</v>
          </cell>
          <cell r="C356" t="str">
            <v>17C1-ĐĐT1</v>
          </cell>
          <cell r="D356">
            <v>61</v>
          </cell>
          <cell r="E356">
            <v>3</v>
          </cell>
          <cell r="F356">
            <v>57</v>
          </cell>
          <cell r="G356" t="str">
            <v>Khoa Điện - Điện tử</v>
          </cell>
        </row>
        <row r="357">
          <cell r="B357" t="str">
            <v>17C1-ĐĐT2</v>
          </cell>
          <cell r="C357" t="str">
            <v>17C1-ĐĐT2</v>
          </cell>
          <cell r="D357">
            <v>61</v>
          </cell>
          <cell r="E357">
            <v>6</v>
          </cell>
          <cell r="F357">
            <v>59</v>
          </cell>
          <cell r="G357" t="str">
            <v>Khoa Điện - Điện tử</v>
          </cell>
        </row>
        <row r="358">
          <cell r="B358" t="str">
            <v>17C1-ĐĐT3</v>
          </cell>
          <cell r="C358" t="str">
            <v>17C1-ĐĐT3</v>
          </cell>
          <cell r="D358">
            <v>61</v>
          </cell>
          <cell r="E358">
            <v>7</v>
          </cell>
          <cell r="F358">
            <v>55</v>
          </cell>
          <cell r="G358" t="str">
            <v>Khoa Điện - Điện tử</v>
          </cell>
        </row>
        <row r="359">
          <cell r="B359" t="str">
            <v>17C1-ĐĐT4</v>
          </cell>
          <cell r="C359" t="str">
            <v>17C1-ĐĐT4</v>
          </cell>
          <cell r="D359">
            <v>62</v>
          </cell>
          <cell r="E359">
            <v>7</v>
          </cell>
          <cell r="F359">
            <v>60</v>
          </cell>
          <cell r="G359" t="str">
            <v>Khoa Điện - Điện tử</v>
          </cell>
        </row>
        <row r="360">
          <cell r="B360" t="str">
            <v>17C1-ĐTC1</v>
          </cell>
          <cell r="C360" t="str">
            <v>17C1-ĐTC1</v>
          </cell>
          <cell r="D360">
            <v>58</v>
          </cell>
          <cell r="E360">
            <v>2</v>
          </cell>
          <cell r="F360">
            <v>36</v>
          </cell>
          <cell r="G360" t="str">
            <v>Khoa Điện - Điện tử</v>
          </cell>
        </row>
        <row r="361">
          <cell r="B361" t="str">
            <v>17C1-KML1</v>
          </cell>
          <cell r="C361" t="str">
            <v>17C1-KML1</v>
          </cell>
          <cell r="D361">
            <v>59</v>
          </cell>
          <cell r="E361">
            <v>5</v>
          </cell>
          <cell r="F361">
            <v>57</v>
          </cell>
          <cell r="G361" t="str">
            <v>Khoa Xây dựng-Nhiệt Lạnh</v>
          </cell>
        </row>
        <row r="362">
          <cell r="B362" t="str">
            <v>17C1-KML2</v>
          </cell>
          <cell r="C362" t="str">
            <v>17C1-KML2</v>
          </cell>
          <cell r="D362">
            <v>58</v>
          </cell>
          <cell r="E362">
            <v>8</v>
          </cell>
          <cell r="F362">
            <v>46</v>
          </cell>
          <cell r="G362" t="str">
            <v>Khoa Xây dựng-Nhiệt Lạnh</v>
          </cell>
        </row>
        <row r="363">
          <cell r="B363" t="str">
            <v>17C1-KTD1</v>
          </cell>
          <cell r="C363" t="str">
            <v>17C1-KTD1</v>
          </cell>
          <cell r="D363">
            <v>69</v>
          </cell>
          <cell r="E363">
            <v>4</v>
          </cell>
          <cell r="F363">
            <v>64</v>
          </cell>
          <cell r="G363" t="str">
            <v>Khoa Kinh tế</v>
          </cell>
        </row>
        <row r="364">
          <cell r="B364" t="str">
            <v>17C1-LTM1</v>
          </cell>
          <cell r="C364" t="str">
            <v>17C1-LTM1</v>
          </cell>
          <cell r="D364">
            <v>58</v>
          </cell>
          <cell r="E364">
            <v>1</v>
          </cell>
          <cell r="F364">
            <v>47</v>
          </cell>
          <cell r="G364" t="str">
            <v>Khoa Công nghệ Thông tin</v>
          </cell>
        </row>
        <row r="365">
          <cell r="B365" t="str">
            <v>17C1-LTM2</v>
          </cell>
          <cell r="C365" t="str">
            <v>17C1-LTM2</v>
          </cell>
          <cell r="D365">
            <v>58</v>
          </cell>
          <cell r="E365">
            <v>3</v>
          </cell>
          <cell r="F365">
            <v>52</v>
          </cell>
          <cell r="G365" t="str">
            <v>Khoa Công nghệ Thông tin</v>
          </cell>
        </row>
        <row r="366">
          <cell r="B366" t="str">
            <v>17C1-NNA1</v>
          </cell>
          <cell r="C366" t="str">
            <v>17C1-NNA1</v>
          </cell>
          <cell r="D366">
            <v>94</v>
          </cell>
          <cell r="E366">
            <v>3</v>
          </cell>
          <cell r="F366">
            <v>90</v>
          </cell>
          <cell r="G366" t="str">
            <v>Khoa Ngoại ngữ</v>
          </cell>
        </row>
        <row r="367">
          <cell r="B367" t="str">
            <v>17C1-NNA2</v>
          </cell>
          <cell r="C367" t="str">
            <v>17C1-NNA2</v>
          </cell>
          <cell r="D367">
            <v>51</v>
          </cell>
          <cell r="E367">
            <v>0</v>
          </cell>
          <cell r="F367">
            <v>8</v>
          </cell>
          <cell r="G367" t="str">
            <v>Khoa Ngoại ngữ</v>
          </cell>
        </row>
        <row r="368">
          <cell r="B368" t="str">
            <v>17C1-QTD1</v>
          </cell>
          <cell r="C368" t="str">
            <v>17C1-QTD1</v>
          </cell>
          <cell r="D368">
            <v>71</v>
          </cell>
          <cell r="E368">
            <v>7</v>
          </cell>
          <cell r="F368">
            <v>68</v>
          </cell>
          <cell r="G368" t="str">
            <v>Khoa Kinh tế</v>
          </cell>
        </row>
        <row r="369">
          <cell r="B369" t="str">
            <v>17C1-QTM1</v>
          </cell>
          <cell r="C369" t="str">
            <v>17C1-QTM1</v>
          </cell>
          <cell r="D369">
            <v>71</v>
          </cell>
          <cell r="E369">
            <v>3</v>
          </cell>
          <cell r="F369">
            <v>67</v>
          </cell>
          <cell r="G369" t="str">
            <v>Khoa Công nghệ Thông tin</v>
          </cell>
        </row>
        <row r="370">
          <cell r="B370" t="str">
            <v>17C1-TĐH1</v>
          </cell>
          <cell r="C370" t="str">
            <v>17C1-TĐH1</v>
          </cell>
          <cell r="D370">
            <v>68</v>
          </cell>
          <cell r="E370">
            <v>2</v>
          </cell>
          <cell r="F370">
            <v>63</v>
          </cell>
          <cell r="G370" t="str">
            <v>Khoa Điện - Điện tử</v>
          </cell>
        </row>
        <row r="371">
          <cell r="B371" t="str">
            <v>17C1-THU1</v>
          </cell>
          <cell r="C371" t="str">
            <v>17C1-THU1</v>
          </cell>
          <cell r="D371">
            <v>58</v>
          </cell>
          <cell r="E371">
            <v>1</v>
          </cell>
          <cell r="F371">
            <v>37</v>
          </cell>
          <cell r="G371" t="str">
            <v>Khoa Công nghệ Thông tin</v>
          </cell>
        </row>
        <row r="372">
          <cell r="B372" t="str">
            <v>17C1-TKW1</v>
          </cell>
          <cell r="C372" t="str">
            <v>17C1-TKW1</v>
          </cell>
          <cell r="D372">
            <v>58</v>
          </cell>
          <cell r="E372">
            <v>1</v>
          </cell>
          <cell r="F372">
            <v>36</v>
          </cell>
          <cell r="G372" t="str">
            <v>Khoa Công nghệ Thông tin</v>
          </cell>
        </row>
        <row r="373">
          <cell r="B373" t="str">
            <v>17C1-VSL1</v>
          </cell>
          <cell r="C373" t="str">
            <v>17C1-VSL1</v>
          </cell>
          <cell r="D373">
            <v>58</v>
          </cell>
          <cell r="E373">
            <v>4</v>
          </cell>
          <cell r="F373">
            <v>56</v>
          </cell>
          <cell r="G373" t="str">
            <v>Khoa Xây dựng-Nhiệt Lạnh</v>
          </cell>
        </row>
        <row r="374">
          <cell r="B374" t="str">
            <v>17C1-VSL2</v>
          </cell>
          <cell r="C374" t="str">
            <v>17C1-VSL2</v>
          </cell>
          <cell r="D374">
            <v>58</v>
          </cell>
          <cell r="E374">
            <v>5</v>
          </cell>
          <cell r="F374">
            <v>57</v>
          </cell>
          <cell r="G374" t="str">
            <v>Khoa Xây dựng-Nhiệt Lạnh</v>
          </cell>
        </row>
        <row r="375">
          <cell r="B375" t="str">
            <v>17C2-CCK1</v>
          </cell>
          <cell r="C375" t="str">
            <v>17C2-CCK1</v>
          </cell>
          <cell r="D375">
            <v>58</v>
          </cell>
          <cell r="E375">
            <v>0</v>
          </cell>
          <cell r="F375">
            <v>20</v>
          </cell>
          <cell r="G375" t="str">
            <v>Khoa Cơ khí</v>
          </cell>
        </row>
        <row r="376">
          <cell r="B376" t="str">
            <v>17C2-CNÔ1</v>
          </cell>
          <cell r="C376" t="str">
            <v>17C2-CNÔ1</v>
          </cell>
          <cell r="D376">
            <v>58</v>
          </cell>
          <cell r="E376">
            <v>0</v>
          </cell>
          <cell r="F376">
            <v>21</v>
          </cell>
          <cell r="G376" t="str">
            <v>Khoa Động lực</v>
          </cell>
        </row>
        <row r="377">
          <cell r="B377" t="str">
            <v>17C2-ĐĐT1</v>
          </cell>
          <cell r="C377" t="str">
            <v>17C2-ĐĐT1</v>
          </cell>
          <cell r="D377">
            <v>58</v>
          </cell>
          <cell r="E377">
            <v>0</v>
          </cell>
          <cell r="F377">
            <v>29</v>
          </cell>
          <cell r="G377" t="str">
            <v>Khoa Điện - Điện tử</v>
          </cell>
        </row>
        <row r="378">
          <cell r="B378" t="str">
            <v>17C2-QTM1</v>
          </cell>
          <cell r="C378" t="str">
            <v>17C2-QTM1</v>
          </cell>
          <cell r="D378">
            <v>58</v>
          </cell>
          <cell r="E378">
            <v>0</v>
          </cell>
          <cell r="F378">
            <v>13</v>
          </cell>
          <cell r="G378" t="str">
            <v>Khoa Công nghệ Thông tin</v>
          </cell>
        </row>
        <row r="379">
          <cell r="B379" t="str">
            <v>17T2-ĐCN1</v>
          </cell>
          <cell r="C379" t="str">
            <v>17T2-ĐCN1</v>
          </cell>
          <cell r="D379">
            <v>40</v>
          </cell>
          <cell r="E379">
            <v>0</v>
          </cell>
          <cell r="F379">
            <v>31</v>
          </cell>
          <cell r="G379" t="str">
            <v>Khoa Điện - Điện tử</v>
          </cell>
        </row>
        <row r="380">
          <cell r="B380" t="str">
            <v>17T2-QTM1</v>
          </cell>
          <cell r="C380" t="str">
            <v>17T2-QTM1</v>
          </cell>
          <cell r="D380">
            <v>50</v>
          </cell>
          <cell r="E380">
            <v>0</v>
          </cell>
          <cell r="F380">
            <v>43</v>
          </cell>
          <cell r="G380" t="str">
            <v>Khoa Công nghệ Thông tin</v>
          </cell>
        </row>
        <row r="381">
          <cell r="B381" t="str">
            <v>17T4-CCK1</v>
          </cell>
          <cell r="C381" t="str">
            <v>17T4-CCK1</v>
          </cell>
          <cell r="D381">
            <v>83</v>
          </cell>
          <cell r="E381">
            <v>18</v>
          </cell>
          <cell r="F381">
            <v>77</v>
          </cell>
          <cell r="G381" t="str">
            <v>Khoa Cơ khí</v>
          </cell>
        </row>
        <row r="382">
          <cell r="B382" t="str">
            <v>17T4-CCK2</v>
          </cell>
          <cell r="C382" t="str">
            <v>17T4-CCK2</v>
          </cell>
          <cell r="D382">
            <v>52</v>
          </cell>
          <cell r="E382">
            <v>0</v>
          </cell>
          <cell r="F382">
            <v>19</v>
          </cell>
          <cell r="G382" t="str">
            <v>Khoa Cơ khí</v>
          </cell>
        </row>
        <row r="383">
          <cell r="B383" t="str">
            <v>17T4-CKL1</v>
          </cell>
          <cell r="C383" t="str">
            <v>17T4-CKL1</v>
          </cell>
          <cell r="D383">
            <v>37</v>
          </cell>
          <cell r="E383">
            <v>4</v>
          </cell>
          <cell r="F383">
            <v>34</v>
          </cell>
          <cell r="G383" t="str">
            <v>Khoa Cơ khí</v>
          </cell>
        </row>
        <row r="384">
          <cell r="B384" t="str">
            <v>17T4-CMT1</v>
          </cell>
          <cell r="C384" t="str">
            <v>17T4-CMT1</v>
          </cell>
          <cell r="D384">
            <v>54</v>
          </cell>
          <cell r="E384">
            <v>13</v>
          </cell>
          <cell r="F384">
            <v>47</v>
          </cell>
          <cell r="G384" t="str">
            <v>Khoa Công nghệ Thông tin</v>
          </cell>
        </row>
        <row r="385">
          <cell r="B385" t="str">
            <v>17T4-CNL1</v>
          </cell>
          <cell r="C385" t="str">
            <v>17T4-CNL1</v>
          </cell>
          <cell r="D385">
            <v>58</v>
          </cell>
          <cell r="E385">
            <v>11</v>
          </cell>
          <cell r="F385">
            <v>56</v>
          </cell>
          <cell r="G385" t="str">
            <v>Khoa Xây dựng-Nhiệt Lạnh</v>
          </cell>
        </row>
        <row r="386">
          <cell r="B386" t="str">
            <v>17T4-CNM1</v>
          </cell>
          <cell r="C386" t="str">
            <v>17T4-CNM1</v>
          </cell>
          <cell r="D386">
            <v>58</v>
          </cell>
          <cell r="E386">
            <v>10</v>
          </cell>
          <cell r="F386">
            <v>49</v>
          </cell>
          <cell r="G386" t="str">
            <v>Khoa May - Thời trang</v>
          </cell>
        </row>
        <row r="387">
          <cell r="B387" t="str">
            <v>17T4-CNÔ1</v>
          </cell>
          <cell r="C387" t="str">
            <v>17T4-CNÔ1</v>
          </cell>
          <cell r="D387">
            <v>82</v>
          </cell>
          <cell r="E387">
            <v>21</v>
          </cell>
          <cell r="F387">
            <v>79</v>
          </cell>
          <cell r="G387" t="str">
            <v>Khoa Động lực</v>
          </cell>
        </row>
        <row r="388">
          <cell r="B388" t="str">
            <v>17T4-CNÔ2</v>
          </cell>
          <cell r="C388" t="str">
            <v>17T4-CNÔ2</v>
          </cell>
          <cell r="D388">
            <v>58</v>
          </cell>
          <cell r="E388">
            <v>9</v>
          </cell>
          <cell r="F388">
            <v>58</v>
          </cell>
          <cell r="G388" t="str">
            <v>Khoa Động lực</v>
          </cell>
        </row>
        <row r="389">
          <cell r="B389" t="str">
            <v>17T4-CNÔ3</v>
          </cell>
          <cell r="C389" t="str">
            <v>17T4-CNÔ3</v>
          </cell>
          <cell r="D389">
            <v>58</v>
          </cell>
          <cell r="E389">
            <v>13</v>
          </cell>
          <cell r="F389">
            <v>57</v>
          </cell>
          <cell r="G389" t="str">
            <v>Khoa Động lực</v>
          </cell>
        </row>
        <row r="390">
          <cell r="B390" t="str">
            <v>17T4-CNÔ4</v>
          </cell>
          <cell r="C390" t="str">
            <v>17T4-CNÔ4</v>
          </cell>
          <cell r="D390">
            <v>58</v>
          </cell>
          <cell r="E390">
            <v>0</v>
          </cell>
          <cell r="F390">
            <v>27</v>
          </cell>
          <cell r="G390" t="str">
            <v>Khoa Động lực</v>
          </cell>
        </row>
        <row r="391">
          <cell r="B391" t="str">
            <v>17T4-ĐCN1</v>
          </cell>
          <cell r="C391" t="str">
            <v>17T4-ĐCN1</v>
          </cell>
          <cell r="D391">
            <v>66</v>
          </cell>
          <cell r="E391">
            <v>11</v>
          </cell>
          <cell r="F391">
            <v>58</v>
          </cell>
          <cell r="G391" t="str">
            <v>Khoa Điện - Điện tử</v>
          </cell>
        </row>
        <row r="392">
          <cell r="B392" t="str">
            <v>17T4-ĐCN2</v>
          </cell>
          <cell r="C392" t="str">
            <v>17T4-ĐCN2</v>
          </cell>
          <cell r="D392">
            <v>44</v>
          </cell>
          <cell r="E392">
            <v>0</v>
          </cell>
          <cell r="F392">
            <v>20</v>
          </cell>
          <cell r="G392" t="str">
            <v>Khoa Điện - Điện tử</v>
          </cell>
        </row>
        <row r="393">
          <cell r="B393" t="str">
            <v>17T4-ĐĐT1</v>
          </cell>
          <cell r="C393" t="str">
            <v>17T4-ĐĐT1</v>
          </cell>
          <cell r="D393">
            <v>65</v>
          </cell>
          <cell r="E393">
            <v>15</v>
          </cell>
          <cell r="F393">
            <v>60</v>
          </cell>
          <cell r="G393" t="str">
            <v>Khoa Điện - Điện tử</v>
          </cell>
        </row>
        <row r="394">
          <cell r="B394" t="str">
            <v>17T4-ĐTC1</v>
          </cell>
          <cell r="C394" t="str">
            <v>17T4-ĐTC1</v>
          </cell>
          <cell r="D394">
            <v>45</v>
          </cell>
          <cell r="E394">
            <v>7</v>
          </cell>
          <cell r="F394">
            <v>42</v>
          </cell>
          <cell r="G394" t="str">
            <v>Khoa Điện - Điện tử</v>
          </cell>
        </row>
        <row r="395">
          <cell r="B395" t="str">
            <v>17T4-KTD1</v>
          </cell>
          <cell r="C395" t="str">
            <v>17T4-KTD1</v>
          </cell>
          <cell r="D395">
            <v>58</v>
          </cell>
          <cell r="E395">
            <v>7</v>
          </cell>
          <cell r="F395">
            <v>53</v>
          </cell>
          <cell r="G395" t="str">
            <v>Khoa Kinh tế</v>
          </cell>
        </row>
        <row r="396">
          <cell r="B396" t="str">
            <v>17T4-LĐL1</v>
          </cell>
          <cell r="C396" t="str">
            <v>17T4-LĐL1</v>
          </cell>
          <cell r="D396">
            <v>68</v>
          </cell>
          <cell r="E396">
            <v>17</v>
          </cell>
          <cell r="F396">
            <v>64</v>
          </cell>
          <cell r="G396" t="str">
            <v>Khoa Xây dựng-Nhiệt Lạnh</v>
          </cell>
        </row>
        <row r="397">
          <cell r="B397" t="str">
            <v>17T4-LĐL2</v>
          </cell>
          <cell r="C397" t="str">
            <v>17T4-LĐL2</v>
          </cell>
          <cell r="D397">
            <v>43</v>
          </cell>
          <cell r="E397">
            <v>0</v>
          </cell>
          <cell r="F397">
            <v>16</v>
          </cell>
          <cell r="G397" t="str">
            <v>Khoa Xây dựng-Nhiệt Lạnh</v>
          </cell>
        </row>
        <row r="398">
          <cell r="B398" t="str">
            <v>17T4-LTM1</v>
          </cell>
          <cell r="C398" t="str">
            <v>17T4-LTM1</v>
          </cell>
          <cell r="D398">
            <v>77</v>
          </cell>
          <cell r="E398">
            <v>8</v>
          </cell>
          <cell r="F398">
            <v>60</v>
          </cell>
          <cell r="G398" t="str">
            <v>Khoa Công nghệ Thông tin</v>
          </cell>
        </row>
        <row r="399">
          <cell r="B399" t="str">
            <v>17T4-NNA1</v>
          </cell>
          <cell r="C399" t="str">
            <v>17T4-NNA1</v>
          </cell>
          <cell r="D399">
            <v>87</v>
          </cell>
          <cell r="E399">
            <v>15</v>
          </cell>
          <cell r="F399">
            <v>86</v>
          </cell>
          <cell r="G399" t="str">
            <v>Khoa Ngoại ngữ</v>
          </cell>
        </row>
        <row r="400">
          <cell r="B400" t="str">
            <v>17T4-NNA2</v>
          </cell>
          <cell r="C400" t="str">
            <v>17T4-NNA2</v>
          </cell>
          <cell r="D400">
            <v>48</v>
          </cell>
          <cell r="E400">
            <v>0</v>
          </cell>
          <cell r="F400">
            <v>9</v>
          </cell>
          <cell r="G400" t="str">
            <v>Khoa Ngoại ngữ</v>
          </cell>
        </row>
        <row r="401">
          <cell r="B401" t="str">
            <v>17T4-QTD1</v>
          </cell>
          <cell r="C401" t="str">
            <v>17T4-QTD1</v>
          </cell>
          <cell r="D401">
            <v>74</v>
          </cell>
          <cell r="E401">
            <v>18</v>
          </cell>
          <cell r="F401">
            <v>73</v>
          </cell>
          <cell r="G401" t="str">
            <v>Khoa Kinh tế</v>
          </cell>
        </row>
        <row r="402">
          <cell r="B402" t="str">
            <v>17T4-QTM1</v>
          </cell>
          <cell r="C402" t="str">
            <v>17T4-QTM1</v>
          </cell>
          <cell r="D402">
            <v>88</v>
          </cell>
          <cell r="E402">
            <v>17</v>
          </cell>
          <cell r="F402">
            <v>81</v>
          </cell>
          <cell r="G402" t="str">
            <v>Khoa Công nghệ Thông tin</v>
          </cell>
        </row>
        <row r="403">
          <cell r="B403" t="str">
            <v>17T4-QTM2</v>
          </cell>
          <cell r="C403" t="str">
            <v>17T4-QTM2</v>
          </cell>
          <cell r="D403">
            <v>44</v>
          </cell>
          <cell r="E403">
            <v>0</v>
          </cell>
          <cell r="F403">
            <v>0</v>
          </cell>
          <cell r="G403" t="str">
            <v>Khoa Công nghệ Thông tin</v>
          </cell>
        </row>
        <row r="404">
          <cell r="B404" t="str">
            <v>17T4-THU1</v>
          </cell>
          <cell r="C404" t="str">
            <v>17T4-THU1</v>
          </cell>
          <cell r="D404">
            <v>78</v>
          </cell>
          <cell r="E404">
            <v>14</v>
          </cell>
          <cell r="F404">
            <v>70</v>
          </cell>
          <cell r="G404" t="str">
            <v>Khoa Công nghệ Thông tin</v>
          </cell>
        </row>
        <row r="405">
          <cell r="B405" t="str">
            <v>17T4-TKW1</v>
          </cell>
          <cell r="C405" t="str">
            <v>17T4-TKW1</v>
          </cell>
          <cell r="D405">
            <v>31</v>
          </cell>
          <cell r="E405">
            <v>7</v>
          </cell>
          <cell r="F405">
            <v>28</v>
          </cell>
          <cell r="G405" t="str">
            <v>Khoa Công nghệ Thông tin</v>
          </cell>
        </row>
        <row r="406">
          <cell r="B406" t="str">
            <v>18C1-BCN1</v>
          </cell>
          <cell r="C406" t="str">
            <v>18C1-BCN1</v>
          </cell>
          <cell r="D406">
            <v>58</v>
          </cell>
          <cell r="E406">
            <v>5</v>
          </cell>
          <cell r="F406">
            <v>36</v>
          </cell>
          <cell r="G406" t="str">
            <v>Khoa Cơ khí</v>
          </cell>
        </row>
        <row r="407">
          <cell r="B407" t="str">
            <v>18C1-CCK1</v>
          </cell>
          <cell r="C407" t="str">
            <v>18C1-CCK1</v>
          </cell>
          <cell r="D407">
            <v>70</v>
          </cell>
          <cell r="E407">
            <v>6</v>
          </cell>
          <cell r="F407">
            <v>64</v>
          </cell>
          <cell r="G407" t="str">
            <v>Khoa Cơ khí</v>
          </cell>
        </row>
        <row r="408">
          <cell r="B408" t="str">
            <v>18C1-CCK2</v>
          </cell>
          <cell r="C408" t="str">
            <v>18C1-CCK2</v>
          </cell>
          <cell r="D408">
            <v>74</v>
          </cell>
          <cell r="E408">
            <v>3</v>
          </cell>
          <cell r="F408">
            <v>67</v>
          </cell>
          <cell r="G408" t="str">
            <v>Khoa Cơ khí</v>
          </cell>
        </row>
        <row r="409">
          <cell r="B409" t="str">
            <v>18C1-CCK3</v>
          </cell>
          <cell r="C409" t="str">
            <v>18C1-CCK3</v>
          </cell>
          <cell r="D409">
            <v>71</v>
          </cell>
          <cell r="E409">
            <v>7</v>
          </cell>
          <cell r="F409">
            <v>69</v>
          </cell>
          <cell r="G409" t="str">
            <v>Khoa Cơ khí</v>
          </cell>
        </row>
        <row r="410">
          <cell r="B410" t="str">
            <v>18C1-CCK4</v>
          </cell>
          <cell r="C410" t="str">
            <v>18C1-CCK4</v>
          </cell>
          <cell r="D410">
            <v>74</v>
          </cell>
          <cell r="E410">
            <v>13</v>
          </cell>
          <cell r="F410">
            <v>74</v>
          </cell>
          <cell r="G410" t="str">
            <v>Khoa Cơ khí</v>
          </cell>
        </row>
        <row r="411">
          <cell r="B411" t="str">
            <v>18C1-CCK5</v>
          </cell>
          <cell r="C411" t="str">
            <v>18C1-CCK5</v>
          </cell>
          <cell r="D411">
            <v>72</v>
          </cell>
          <cell r="E411">
            <v>10</v>
          </cell>
          <cell r="F411">
            <v>68</v>
          </cell>
          <cell r="G411" t="str">
            <v>Khoa Cơ khí</v>
          </cell>
        </row>
        <row r="412">
          <cell r="B412" t="str">
            <v>18C1-CCK6</v>
          </cell>
          <cell r="C412" t="str">
            <v>18C1-CCK6</v>
          </cell>
          <cell r="D412">
            <v>86</v>
          </cell>
          <cell r="E412">
            <v>10</v>
          </cell>
          <cell r="F412">
            <v>79</v>
          </cell>
          <cell r="G412" t="str">
            <v>Khoa Cơ khí</v>
          </cell>
        </row>
        <row r="413">
          <cell r="B413" t="str">
            <v>18C1-CCK7</v>
          </cell>
          <cell r="C413" t="str">
            <v>18C1-CCK7</v>
          </cell>
          <cell r="D413">
            <v>83</v>
          </cell>
          <cell r="E413">
            <v>6</v>
          </cell>
          <cell r="F413">
            <v>67</v>
          </cell>
          <cell r="G413" t="str">
            <v>Khoa Cơ khí</v>
          </cell>
        </row>
        <row r="414">
          <cell r="B414" t="str">
            <v>18C1-CCK8</v>
          </cell>
          <cell r="C414" t="str">
            <v>18C1-CCK8</v>
          </cell>
          <cell r="D414">
            <v>61</v>
          </cell>
          <cell r="E414">
            <v>0</v>
          </cell>
          <cell r="F414">
            <v>19</v>
          </cell>
          <cell r="G414" t="str">
            <v>Khoa Cơ khí</v>
          </cell>
        </row>
        <row r="415">
          <cell r="B415" t="str">
            <v>18C1-CCK9</v>
          </cell>
          <cell r="C415" t="str">
            <v>18C1-CCK9</v>
          </cell>
          <cell r="D415">
            <v>61</v>
          </cell>
          <cell r="E415">
            <v>0</v>
          </cell>
          <cell r="F415">
            <v>24</v>
          </cell>
          <cell r="G415" t="str">
            <v>Khoa Cơ khí</v>
          </cell>
        </row>
        <row r="416">
          <cell r="B416" t="str">
            <v>18C1-CĐT1</v>
          </cell>
          <cell r="C416" t="str">
            <v>18C1-CĐT1</v>
          </cell>
          <cell r="D416">
            <v>86</v>
          </cell>
          <cell r="E416">
            <v>8</v>
          </cell>
          <cell r="F416">
            <v>82</v>
          </cell>
          <cell r="G416" t="str">
            <v>Khoa Điện - Điện tử</v>
          </cell>
        </row>
        <row r="417">
          <cell r="B417" t="str">
            <v>18C1-CĐT2</v>
          </cell>
          <cell r="C417" t="str">
            <v>18C1-CĐT2</v>
          </cell>
          <cell r="D417">
            <v>59</v>
          </cell>
          <cell r="E417">
            <v>0</v>
          </cell>
          <cell r="F417">
            <v>28</v>
          </cell>
          <cell r="G417" t="str">
            <v>Khoa Điện - Điện tử</v>
          </cell>
        </row>
        <row r="418">
          <cell r="B418" t="str">
            <v>18C1-CKL1</v>
          </cell>
          <cell r="C418" t="str">
            <v>18C1-CKL1</v>
          </cell>
          <cell r="D418">
            <v>58</v>
          </cell>
          <cell r="E418">
            <v>2</v>
          </cell>
          <cell r="F418">
            <v>40</v>
          </cell>
          <cell r="G418" t="str">
            <v>Khoa Cơ khí</v>
          </cell>
        </row>
        <row r="419">
          <cell r="B419" t="str">
            <v>18C1-CMT1</v>
          </cell>
          <cell r="C419" t="str">
            <v>18C1-CMT1</v>
          </cell>
          <cell r="D419">
            <v>69</v>
          </cell>
          <cell r="E419">
            <v>4</v>
          </cell>
          <cell r="F419">
            <v>66</v>
          </cell>
          <cell r="G419" t="str">
            <v>Khoa Công nghệ Thông tin</v>
          </cell>
        </row>
        <row r="420">
          <cell r="B420" t="str">
            <v>18C1-CMT2</v>
          </cell>
          <cell r="C420" t="str">
            <v>18C1-CMT2</v>
          </cell>
          <cell r="D420">
            <v>45</v>
          </cell>
          <cell r="E420">
            <v>0</v>
          </cell>
          <cell r="F420">
            <v>10</v>
          </cell>
          <cell r="G420" t="str">
            <v>Khoa Công nghệ Thông tin</v>
          </cell>
        </row>
        <row r="421">
          <cell r="B421" t="str">
            <v>18C1-CNL1</v>
          </cell>
          <cell r="C421" t="str">
            <v>18C1-CNL1</v>
          </cell>
          <cell r="D421">
            <v>67</v>
          </cell>
          <cell r="E421">
            <v>6</v>
          </cell>
          <cell r="F421">
            <v>64</v>
          </cell>
          <cell r="G421" t="str">
            <v>Khoa Xây dựng-Nhiệt Lạnh</v>
          </cell>
        </row>
        <row r="422">
          <cell r="B422" t="str">
            <v>18C1-CNM1</v>
          </cell>
          <cell r="C422" t="str">
            <v>18C1-CNM1</v>
          </cell>
          <cell r="D422">
            <v>67</v>
          </cell>
          <cell r="E422">
            <v>1</v>
          </cell>
          <cell r="F422">
            <v>66</v>
          </cell>
          <cell r="G422" t="str">
            <v>Khoa May - Thời trang</v>
          </cell>
        </row>
        <row r="423">
          <cell r="B423" t="str">
            <v>18C1-CNM2</v>
          </cell>
          <cell r="C423" t="str">
            <v>18C1-CNM2</v>
          </cell>
          <cell r="D423">
            <v>58</v>
          </cell>
          <cell r="E423">
            <v>0</v>
          </cell>
          <cell r="F423">
            <v>8</v>
          </cell>
          <cell r="G423" t="str">
            <v>Khoa May - Thời trang</v>
          </cell>
        </row>
        <row r="424">
          <cell r="B424" t="str">
            <v>18C1-CNÔ1</v>
          </cell>
          <cell r="C424" t="str">
            <v>18C1-CNÔ1</v>
          </cell>
          <cell r="D424">
            <v>71</v>
          </cell>
          <cell r="E424">
            <v>13</v>
          </cell>
          <cell r="F424">
            <v>68</v>
          </cell>
          <cell r="G424" t="str">
            <v>Khoa Động lực</v>
          </cell>
        </row>
        <row r="425">
          <cell r="B425" t="str">
            <v>18C1-CNÔ10</v>
          </cell>
          <cell r="C425" t="str">
            <v>18C1-CNÔ10</v>
          </cell>
          <cell r="D425">
            <v>64</v>
          </cell>
          <cell r="E425">
            <v>9</v>
          </cell>
          <cell r="F425">
            <v>64</v>
          </cell>
          <cell r="G425" t="str">
            <v>Khoa Động lực</v>
          </cell>
        </row>
        <row r="426">
          <cell r="B426" t="str">
            <v>18C1-CNÔ11</v>
          </cell>
          <cell r="C426" t="str">
            <v>18C1-CNÔ11</v>
          </cell>
          <cell r="D426">
            <v>63</v>
          </cell>
          <cell r="E426">
            <v>12</v>
          </cell>
          <cell r="F426">
            <v>60</v>
          </cell>
          <cell r="G426" t="str">
            <v>Khoa Động lực</v>
          </cell>
        </row>
        <row r="427">
          <cell r="B427" t="str">
            <v>18C1-CNÔ12</v>
          </cell>
          <cell r="C427" t="str">
            <v>18C1-CNÔ12</v>
          </cell>
          <cell r="D427">
            <v>71</v>
          </cell>
          <cell r="E427">
            <v>7</v>
          </cell>
          <cell r="F427">
            <v>70</v>
          </cell>
          <cell r="G427" t="str">
            <v>Khoa Động lực</v>
          </cell>
        </row>
        <row r="428">
          <cell r="B428" t="str">
            <v>18C1-CNÔ13</v>
          </cell>
          <cell r="C428" t="str">
            <v>18C1-CNÔ13</v>
          </cell>
          <cell r="D428">
            <v>60</v>
          </cell>
          <cell r="E428">
            <v>4</v>
          </cell>
          <cell r="F428">
            <v>60</v>
          </cell>
          <cell r="G428" t="str">
            <v>Khoa Động lực</v>
          </cell>
        </row>
        <row r="429">
          <cell r="B429" t="str">
            <v>18C1-CNÔ14</v>
          </cell>
          <cell r="C429" t="str">
            <v>18C1-CNÔ14</v>
          </cell>
          <cell r="D429">
            <v>64</v>
          </cell>
          <cell r="E429">
            <v>8</v>
          </cell>
          <cell r="F429">
            <v>63</v>
          </cell>
          <cell r="G429" t="str">
            <v>Khoa Động lực</v>
          </cell>
        </row>
        <row r="430">
          <cell r="B430" t="str">
            <v>18C1-CNÔ15</v>
          </cell>
          <cell r="C430" t="str">
            <v>18C1-CNÔ15</v>
          </cell>
          <cell r="D430">
            <v>72</v>
          </cell>
          <cell r="E430">
            <v>3</v>
          </cell>
          <cell r="F430">
            <v>70</v>
          </cell>
          <cell r="G430" t="str">
            <v>Khoa Động lực</v>
          </cell>
        </row>
        <row r="431">
          <cell r="B431" t="str">
            <v>18C1-CNÔ16</v>
          </cell>
          <cell r="C431" t="str">
            <v>18C1-CNÔ16</v>
          </cell>
          <cell r="D431">
            <v>59</v>
          </cell>
          <cell r="E431">
            <v>10</v>
          </cell>
          <cell r="F431">
            <v>59</v>
          </cell>
          <cell r="G431" t="str">
            <v>Khoa Động lực</v>
          </cell>
        </row>
        <row r="432">
          <cell r="B432" t="str">
            <v>18C1-CNÔ17</v>
          </cell>
          <cell r="C432" t="str">
            <v>18C1-CNÔ17</v>
          </cell>
          <cell r="D432">
            <v>60</v>
          </cell>
          <cell r="E432">
            <v>14</v>
          </cell>
          <cell r="F432">
            <v>60</v>
          </cell>
          <cell r="G432" t="str">
            <v>Khoa Động lực</v>
          </cell>
        </row>
        <row r="433">
          <cell r="B433" t="str">
            <v>18C1-CNÔ18</v>
          </cell>
          <cell r="C433" t="str">
            <v>18C1-CNÔ18</v>
          </cell>
          <cell r="D433">
            <v>60</v>
          </cell>
          <cell r="E433">
            <v>0</v>
          </cell>
          <cell r="F433">
            <v>10</v>
          </cell>
          <cell r="G433" t="str">
            <v>Khoa Động lực</v>
          </cell>
        </row>
        <row r="434">
          <cell r="B434" t="str">
            <v>18C1-CNÔ19</v>
          </cell>
          <cell r="C434" t="str">
            <v>18C1-CNÔ19</v>
          </cell>
          <cell r="D434">
            <v>59</v>
          </cell>
          <cell r="E434">
            <v>0</v>
          </cell>
          <cell r="F434">
            <v>12</v>
          </cell>
          <cell r="G434" t="str">
            <v>Khoa Động lực</v>
          </cell>
        </row>
        <row r="435">
          <cell r="B435" t="str">
            <v>18C1-CNÔ2</v>
          </cell>
          <cell r="C435" t="str">
            <v>18C1-CNÔ2</v>
          </cell>
          <cell r="D435">
            <v>64</v>
          </cell>
          <cell r="E435">
            <v>7</v>
          </cell>
          <cell r="F435">
            <v>62</v>
          </cell>
          <cell r="G435" t="str">
            <v>Khoa Động lực</v>
          </cell>
        </row>
        <row r="436">
          <cell r="B436" t="str">
            <v>18C1-CNÔ3</v>
          </cell>
          <cell r="C436" t="str">
            <v>18C1-CNÔ3</v>
          </cell>
          <cell r="D436">
            <v>66</v>
          </cell>
          <cell r="E436">
            <v>5</v>
          </cell>
          <cell r="F436">
            <v>63</v>
          </cell>
          <cell r="G436" t="str">
            <v>Khoa Động lực</v>
          </cell>
        </row>
        <row r="437">
          <cell r="B437" t="str">
            <v>18C1-CNÔ4</v>
          </cell>
          <cell r="C437" t="str">
            <v>18C1-CNÔ4</v>
          </cell>
          <cell r="D437">
            <v>64</v>
          </cell>
          <cell r="E437">
            <v>4</v>
          </cell>
          <cell r="F437">
            <v>62</v>
          </cell>
          <cell r="G437" t="str">
            <v>Khoa Động lực</v>
          </cell>
        </row>
        <row r="438">
          <cell r="B438" t="str">
            <v>18C1-CNÔ5</v>
          </cell>
          <cell r="C438" t="str">
            <v>18C1-CNÔ5</v>
          </cell>
          <cell r="D438">
            <v>64</v>
          </cell>
          <cell r="E438">
            <v>10</v>
          </cell>
          <cell r="F438">
            <v>63</v>
          </cell>
          <cell r="G438" t="str">
            <v>Khoa Động lực</v>
          </cell>
        </row>
        <row r="439">
          <cell r="B439" t="str">
            <v>18C1-CNÔ6</v>
          </cell>
          <cell r="C439" t="str">
            <v>18C1-CNÔ6</v>
          </cell>
          <cell r="D439">
            <v>64</v>
          </cell>
          <cell r="E439">
            <v>3</v>
          </cell>
          <cell r="F439">
            <v>64</v>
          </cell>
          <cell r="G439" t="str">
            <v>Khoa Động lực</v>
          </cell>
        </row>
        <row r="440">
          <cell r="B440" t="str">
            <v>18C1-CNÔ7</v>
          </cell>
          <cell r="C440" t="str">
            <v>18C1-CNÔ7</v>
          </cell>
          <cell r="D440">
            <v>70</v>
          </cell>
          <cell r="E440">
            <v>8</v>
          </cell>
          <cell r="F440">
            <v>68</v>
          </cell>
          <cell r="G440" t="str">
            <v>Khoa Động lực</v>
          </cell>
        </row>
        <row r="441">
          <cell r="B441" t="str">
            <v>18C1-CNÔ8</v>
          </cell>
          <cell r="C441" t="str">
            <v>18C1-CNÔ8</v>
          </cell>
          <cell r="D441">
            <v>65</v>
          </cell>
          <cell r="E441">
            <v>8</v>
          </cell>
          <cell r="F441">
            <v>65</v>
          </cell>
          <cell r="G441" t="str">
            <v>Khoa Động lực</v>
          </cell>
        </row>
        <row r="442">
          <cell r="B442" t="str">
            <v>18C1-CNÔ9</v>
          </cell>
          <cell r="C442" t="str">
            <v>18C1-CNÔ9</v>
          </cell>
          <cell r="D442">
            <v>65</v>
          </cell>
          <cell r="E442">
            <v>10</v>
          </cell>
          <cell r="F442">
            <v>63</v>
          </cell>
          <cell r="G442" t="str">
            <v>Khoa Động lực</v>
          </cell>
        </row>
        <row r="443">
          <cell r="B443" t="str">
            <v>18C1-CTM1</v>
          </cell>
          <cell r="C443" t="str">
            <v>18C1-CTM1</v>
          </cell>
          <cell r="D443">
            <v>82</v>
          </cell>
          <cell r="E443">
            <v>4</v>
          </cell>
          <cell r="F443">
            <v>78</v>
          </cell>
          <cell r="G443" t="str">
            <v>Khoa Cơ khí</v>
          </cell>
        </row>
        <row r="444">
          <cell r="B444" t="str">
            <v>18C1-CTM2</v>
          </cell>
          <cell r="C444" t="str">
            <v>18C1-CTM2</v>
          </cell>
          <cell r="D444">
            <v>58</v>
          </cell>
          <cell r="E444">
            <v>0</v>
          </cell>
          <cell r="F444">
            <v>4</v>
          </cell>
          <cell r="G444" t="str">
            <v>Khoa Cơ khí</v>
          </cell>
        </row>
        <row r="445">
          <cell r="B445" t="str">
            <v>18C1-ĐCN1</v>
          </cell>
          <cell r="C445" t="str">
            <v>18C1-ĐCN1</v>
          </cell>
          <cell r="D445">
            <v>62</v>
          </cell>
          <cell r="E445">
            <v>3</v>
          </cell>
          <cell r="F445">
            <v>61</v>
          </cell>
          <cell r="G445" t="str">
            <v>Khoa Điện - Điện tử</v>
          </cell>
        </row>
        <row r="446">
          <cell r="B446" t="str">
            <v>18C1-ĐCN2</v>
          </cell>
          <cell r="C446" t="str">
            <v>18C1-ĐCN2</v>
          </cell>
          <cell r="D446">
            <v>62</v>
          </cell>
          <cell r="E446">
            <v>11</v>
          </cell>
          <cell r="F446">
            <v>62</v>
          </cell>
          <cell r="G446" t="str">
            <v>Khoa Điện - Điện tử</v>
          </cell>
        </row>
        <row r="447">
          <cell r="B447" t="str">
            <v>18C1-ĐCN3</v>
          </cell>
          <cell r="C447" t="str">
            <v>18C1-ĐCN3</v>
          </cell>
          <cell r="D447">
            <v>63</v>
          </cell>
          <cell r="E447">
            <v>8</v>
          </cell>
          <cell r="F447">
            <v>59</v>
          </cell>
          <cell r="G447" t="str">
            <v>Khoa Điện - Điện tử</v>
          </cell>
        </row>
        <row r="448">
          <cell r="B448" t="str">
            <v>18C1-ĐCN4</v>
          </cell>
          <cell r="C448" t="str">
            <v>18C1-ĐCN4</v>
          </cell>
          <cell r="D448">
            <v>63</v>
          </cell>
          <cell r="E448">
            <v>10</v>
          </cell>
          <cell r="F448">
            <v>60</v>
          </cell>
          <cell r="G448" t="str">
            <v>Khoa Điện - Điện tử</v>
          </cell>
        </row>
        <row r="449">
          <cell r="B449" t="str">
            <v>18C1-ĐĐT1</v>
          </cell>
          <cell r="C449" t="str">
            <v>18C1-ĐĐT1</v>
          </cell>
          <cell r="D449">
            <v>67</v>
          </cell>
          <cell r="E449">
            <v>6</v>
          </cell>
          <cell r="F449">
            <v>62</v>
          </cell>
          <cell r="G449" t="str">
            <v>Khoa Điện - Điện tử</v>
          </cell>
        </row>
        <row r="450">
          <cell r="B450" t="str">
            <v>18C1-ĐĐT2</v>
          </cell>
          <cell r="C450" t="str">
            <v>18C1-ĐĐT2</v>
          </cell>
          <cell r="D450">
            <v>67</v>
          </cell>
          <cell r="E450">
            <v>5</v>
          </cell>
          <cell r="F450">
            <v>65</v>
          </cell>
          <cell r="G450" t="str">
            <v>Khoa Điện - Điện tử</v>
          </cell>
        </row>
        <row r="451">
          <cell r="B451" t="str">
            <v>18C1-ĐĐT3</v>
          </cell>
          <cell r="C451" t="str">
            <v>18C1-ĐĐT3</v>
          </cell>
          <cell r="D451">
            <v>67</v>
          </cell>
          <cell r="E451">
            <v>5</v>
          </cell>
          <cell r="F451">
            <v>66</v>
          </cell>
          <cell r="G451" t="str">
            <v>Khoa Điện - Điện tử</v>
          </cell>
        </row>
        <row r="452">
          <cell r="B452" t="str">
            <v>18C1-KML1</v>
          </cell>
          <cell r="C452" t="str">
            <v>18C1-KML1</v>
          </cell>
          <cell r="D452">
            <v>58</v>
          </cell>
          <cell r="E452">
            <v>4</v>
          </cell>
          <cell r="F452">
            <v>56</v>
          </cell>
          <cell r="G452" t="str">
            <v>Khoa Xây dựng-Nhiệt Lạnh</v>
          </cell>
        </row>
        <row r="453">
          <cell r="B453" t="str">
            <v>18C1-KML2</v>
          </cell>
          <cell r="C453" t="str">
            <v>18C1-KML2</v>
          </cell>
          <cell r="D453">
            <v>58</v>
          </cell>
          <cell r="E453">
            <v>13</v>
          </cell>
          <cell r="F453">
            <v>49</v>
          </cell>
          <cell r="G453" t="str">
            <v>Khoa Xây dựng-Nhiệt Lạnh</v>
          </cell>
        </row>
        <row r="454">
          <cell r="B454" t="str">
            <v>18C1-KTD1</v>
          </cell>
          <cell r="C454" t="str">
            <v>18C1-KTD1</v>
          </cell>
          <cell r="D454">
            <v>52</v>
          </cell>
          <cell r="E454">
            <v>4</v>
          </cell>
          <cell r="F454">
            <v>50</v>
          </cell>
          <cell r="G454" t="str">
            <v>Khoa Kinh tế</v>
          </cell>
        </row>
        <row r="455">
          <cell r="B455" t="str">
            <v>18C1-KTD2</v>
          </cell>
          <cell r="C455" t="str">
            <v>18C1-KTD2</v>
          </cell>
          <cell r="D455">
            <v>58</v>
          </cell>
          <cell r="E455">
            <v>1</v>
          </cell>
          <cell r="F455">
            <v>50</v>
          </cell>
          <cell r="G455" t="str">
            <v>Khoa Kinh tế</v>
          </cell>
        </row>
        <row r="456">
          <cell r="B456" t="str">
            <v>18C1-KXD1</v>
          </cell>
          <cell r="C456" t="str">
            <v>18C1-KXD1</v>
          </cell>
          <cell r="D456">
            <v>68</v>
          </cell>
          <cell r="E456">
            <v>10</v>
          </cell>
          <cell r="F456">
            <v>65</v>
          </cell>
          <cell r="G456" t="str">
            <v>Khoa Xây dựng - Nhiệt lạnh</v>
          </cell>
        </row>
        <row r="457">
          <cell r="B457" t="str">
            <v>18C1-LTM1</v>
          </cell>
          <cell r="C457" t="str">
            <v>18C1-LTM1</v>
          </cell>
          <cell r="D457">
            <v>58</v>
          </cell>
          <cell r="E457">
            <v>4</v>
          </cell>
          <cell r="F457">
            <v>54</v>
          </cell>
          <cell r="G457" t="str">
            <v>Khoa Công nghệ Thông tin</v>
          </cell>
        </row>
        <row r="458">
          <cell r="B458" t="str">
            <v>18C1-LTM2</v>
          </cell>
          <cell r="C458" t="str">
            <v>18C1-LTM2</v>
          </cell>
          <cell r="D458">
            <v>58</v>
          </cell>
          <cell r="E458">
            <v>11</v>
          </cell>
          <cell r="F458">
            <v>55</v>
          </cell>
          <cell r="G458" t="str">
            <v>Khoa Công nghệ Thông tin</v>
          </cell>
        </row>
        <row r="459">
          <cell r="B459" t="str">
            <v>18C1-NNA1</v>
          </cell>
          <cell r="C459" t="str">
            <v>18C1-NNA1</v>
          </cell>
          <cell r="D459">
            <v>83</v>
          </cell>
          <cell r="E459">
            <v>4</v>
          </cell>
          <cell r="F459">
            <v>81</v>
          </cell>
          <cell r="G459" t="str">
            <v>Khoa Ngoại ngữ</v>
          </cell>
        </row>
        <row r="460">
          <cell r="B460" t="str">
            <v>18C1-NNA2</v>
          </cell>
          <cell r="C460" t="str">
            <v>18C1-NNA2</v>
          </cell>
          <cell r="D460">
            <v>58</v>
          </cell>
          <cell r="E460">
            <v>0</v>
          </cell>
          <cell r="F460">
            <v>13</v>
          </cell>
          <cell r="G460" t="str">
            <v>Khoa Ngoại ngữ</v>
          </cell>
        </row>
        <row r="461">
          <cell r="B461" t="str">
            <v>18C1-QTD1</v>
          </cell>
          <cell r="C461" t="str">
            <v>18C1-QTD1</v>
          </cell>
          <cell r="D461">
            <v>78</v>
          </cell>
          <cell r="E461">
            <v>6</v>
          </cell>
          <cell r="F461">
            <v>76</v>
          </cell>
          <cell r="G461" t="str">
            <v>Khoa Kinh tế</v>
          </cell>
        </row>
        <row r="462">
          <cell r="B462" t="str">
            <v>18C1-QTD2</v>
          </cell>
          <cell r="C462" t="str">
            <v>18C1-QTD2</v>
          </cell>
          <cell r="D462">
            <v>50</v>
          </cell>
          <cell r="E462">
            <v>0</v>
          </cell>
          <cell r="F462">
            <v>18</v>
          </cell>
          <cell r="G462" t="str">
            <v>Khoa Kinh tế</v>
          </cell>
        </row>
        <row r="463">
          <cell r="B463" t="str">
            <v>18C1-QTM1</v>
          </cell>
          <cell r="C463" t="str">
            <v>18C1-QTM1</v>
          </cell>
          <cell r="D463">
            <v>64</v>
          </cell>
          <cell r="E463">
            <v>6</v>
          </cell>
          <cell r="F463">
            <v>62</v>
          </cell>
          <cell r="G463" t="str">
            <v>Khoa Công nghệ Thông tin</v>
          </cell>
        </row>
        <row r="464">
          <cell r="B464" t="str">
            <v>18C1-TĐH1</v>
          </cell>
          <cell r="C464" t="str">
            <v>18C1-TĐH1</v>
          </cell>
          <cell r="D464">
            <v>85</v>
          </cell>
          <cell r="E464">
            <v>10</v>
          </cell>
          <cell r="F464">
            <v>83</v>
          </cell>
          <cell r="G464" t="str">
            <v>Khoa Điện - Điện tử</v>
          </cell>
        </row>
        <row r="465">
          <cell r="B465" t="str">
            <v>18C1-TĐH2</v>
          </cell>
          <cell r="C465" t="str">
            <v>18C1-TĐH2</v>
          </cell>
          <cell r="D465">
            <v>58</v>
          </cell>
          <cell r="E465">
            <v>0</v>
          </cell>
          <cell r="F465">
            <v>16</v>
          </cell>
          <cell r="G465" t="str">
            <v>Khoa Điện - Điện tử</v>
          </cell>
        </row>
        <row r="466">
          <cell r="B466" t="str">
            <v>18C1-THU1</v>
          </cell>
          <cell r="C466" t="str">
            <v>18C1-THU1</v>
          </cell>
          <cell r="D466">
            <v>58</v>
          </cell>
          <cell r="E466">
            <v>6</v>
          </cell>
          <cell r="F466">
            <v>32</v>
          </cell>
          <cell r="G466" t="str">
            <v>Khoa Công nghệ Thông tin</v>
          </cell>
        </row>
        <row r="467">
          <cell r="B467" t="str">
            <v>18C1-TKĐ1</v>
          </cell>
          <cell r="C467" t="str">
            <v>18C1-TKĐ1</v>
          </cell>
          <cell r="D467">
            <v>61</v>
          </cell>
          <cell r="E467">
            <v>5</v>
          </cell>
          <cell r="F467">
            <v>68</v>
          </cell>
          <cell r="G467" t="str">
            <v>Khoa Công nghệ Thông tin</v>
          </cell>
        </row>
        <row r="468">
          <cell r="B468" t="str">
            <v>18C1-TMĐ1</v>
          </cell>
          <cell r="C468" t="str">
            <v>18C1-TMĐ1</v>
          </cell>
          <cell r="D468">
            <v>58</v>
          </cell>
          <cell r="E468">
            <v>1</v>
          </cell>
          <cell r="F468">
            <v>16</v>
          </cell>
          <cell r="G468" t="str">
            <v>Khoa Công nghệ Thông tin</v>
          </cell>
        </row>
        <row r="469">
          <cell r="B469" t="str">
            <v>18C1-VSL1</v>
          </cell>
          <cell r="C469" t="str">
            <v>18C1-VSL1</v>
          </cell>
          <cell r="D469">
            <v>60</v>
          </cell>
          <cell r="E469">
            <v>5</v>
          </cell>
          <cell r="F469">
            <v>59</v>
          </cell>
          <cell r="G469" t="str">
            <v>Khoa Xây dựng-Nhiệt Lạnh</v>
          </cell>
        </row>
        <row r="470">
          <cell r="B470" t="str">
            <v>18C1-VSL2</v>
          </cell>
          <cell r="C470" t="str">
            <v>18C1-VSL2</v>
          </cell>
          <cell r="D470">
            <v>59</v>
          </cell>
          <cell r="E470">
            <v>6</v>
          </cell>
          <cell r="F470">
            <v>55</v>
          </cell>
          <cell r="G470" t="str">
            <v>Khoa Xây dựng-Nhiệt Lạnh</v>
          </cell>
        </row>
        <row r="471">
          <cell r="B471" t="str">
            <v>18C1-VSL3</v>
          </cell>
          <cell r="C471" t="str">
            <v>18C1-VSL3</v>
          </cell>
          <cell r="D471">
            <v>59</v>
          </cell>
          <cell r="E471">
            <v>8</v>
          </cell>
          <cell r="F471">
            <v>59</v>
          </cell>
          <cell r="G471" t="str">
            <v>Khoa Xây dựng-Nhiệt Lạnh</v>
          </cell>
        </row>
        <row r="472">
          <cell r="B472" t="str">
            <v>18C2-CCK1</v>
          </cell>
          <cell r="C472" t="str">
            <v>18C2-CCK1</v>
          </cell>
          <cell r="D472">
            <v>58</v>
          </cell>
          <cell r="E472">
            <v>0</v>
          </cell>
          <cell r="F472">
            <v>15</v>
          </cell>
          <cell r="G472" t="str">
            <v>Khoa Cơ khí</v>
          </cell>
        </row>
        <row r="473">
          <cell r="B473" t="str">
            <v>18C2-CNL1</v>
          </cell>
          <cell r="C473" t="str">
            <v>18C2-CNL1</v>
          </cell>
          <cell r="D473">
            <v>58</v>
          </cell>
          <cell r="E473">
            <v>0</v>
          </cell>
          <cell r="F473">
            <v>17</v>
          </cell>
          <cell r="G473" t="str">
            <v>Khoa Xây dựng-Nhiệt Lạnh</v>
          </cell>
        </row>
        <row r="474">
          <cell r="B474" t="str">
            <v>18C2-CNM1</v>
          </cell>
          <cell r="C474" t="str">
            <v>18C2-CNM1</v>
          </cell>
          <cell r="D474">
            <v>58</v>
          </cell>
          <cell r="E474">
            <v>0</v>
          </cell>
          <cell r="F474">
            <v>8</v>
          </cell>
          <cell r="G474" t="str">
            <v>Khoa May - Thời trang</v>
          </cell>
        </row>
        <row r="475">
          <cell r="B475" t="str">
            <v>18C2-CNÔ1</v>
          </cell>
          <cell r="C475" t="str">
            <v>18C2-CNÔ1</v>
          </cell>
          <cell r="D475">
            <v>58</v>
          </cell>
          <cell r="E475">
            <v>0</v>
          </cell>
          <cell r="F475">
            <v>47</v>
          </cell>
          <cell r="G475" t="str">
            <v>Khoa Động lực</v>
          </cell>
        </row>
        <row r="476">
          <cell r="B476" t="str">
            <v>18C2-ĐĐT1</v>
          </cell>
          <cell r="C476" t="str">
            <v>18C2-ĐĐT1</v>
          </cell>
          <cell r="D476">
            <v>72</v>
          </cell>
          <cell r="E476">
            <v>0</v>
          </cell>
          <cell r="F476">
            <v>72</v>
          </cell>
          <cell r="G476" t="str">
            <v>Khoa Điện - Điện tử</v>
          </cell>
        </row>
        <row r="477">
          <cell r="B477" t="str">
            <v>18C2-KTD1</v>
          </cell>
          <cell r="C477" t="str">
            <v>18C2-KTD1</v>
          </cell>
          <cell r="D477">
            <v>58</v>
          </cell>
          <cell r="E477">
            <v>0</v>
          </cell>
          <cell r="F477">
            <v>13</v>
          </cell>
          <cell r="G477" t="str">
            <v>Khoa Kinh tế</v>
          </cell>
        </row>
        <row r="478">
          <cell r="B478" t="str">
            <v>18C2-QTM1</v>
          </cell>
          <cell r="C478" t="str">
            <v>18C2-QTM1</v>
          </cell>
          <cell r="D478">
            <v>58</v>
          </cell>
          <cell r="E478">
            <v>0</v>
          </cell>
          <cell r="F478">
            <v>45</v>
          </cell>
          <cell r="G478" t="str">
            <v>Khoa Công nghệ Thông tin</v>
          </cell>
        </row>
        <row r="479">
          <cell r="B479" t="str">
            <v>18T2-CNÔ1</v>
          </cell>
          <cell r="C479" t="str">
            <v>18T2-CNÔ1</v>
          </cell>
          <cell r="D479">
            <v>72</v>
          </cell>
          <cell r="E479">
            <v>7</v>
          </cell>
          <cell r="F479">
            <v>67</v>
          </cell>
          <cell r="G479" t="str">
            <v>Khoa Động lực</v>
          </cell>
        </row>
        <row r="480">
          <cell r="B480" t="str">
            <v>18T4-ANM1</v>
          </cell>
          <cell r="C480" t="str">
            <v>18T4-ANM1</v>
          </cell>
          <cell r="D480">
            <v>40</v>
          </cell>
          <cell r="E480">
            <v>6</v>
          </cell>
          <cell r="F480">
            <v>40</v>
          </cell>
          <cell r="G480" t="str">
            <v>Khoa Công nghệ Thông tin</v>
          </cell>
        </row>
        <row r="481">
          <cell r="B481" t="str">
            <v>18T4-CCK1</v>
          </cell>
          <cell r="C481" t="str">
            <v>18T4-CCK1</v>
          </cell>
          <cell r="D481">
            <v>71</v>
          </cell>
          <cell r="E481">
            <v>17</v>
          </cell>
          <cell r="F481">
            <v>71</v>
          </cell>
          <cell r="G481" t="str">
            <v>Khoa Cơ khí</v>
          </cell>
        </row>
        <row r="482">
          <cell r="B482" t="str">
            <v>18T4-CCK2</v>
          </cell>
          <cell r="C482" t="str">
            <v>18T4-CCK2</v>
          </cell>
          <cell r="D482">
            <v>37</v>
          </cell>
          <cell r="E482">
            <v>0</v>
          </cell>
          <cell r="F482">
            <v>6</v>
          </cell>
          <cell r="G482" t="str">
            <v>Khoa Cơ khí</v>
          </cell>
        </row>
        <row r="483">
          <cell r="B483" t="str">
            <v>18T4-CĐT1</v>
          </cell>
          <cell r="C483" t="str">
            <v>18T4-CĐT1</v>
          </cell>
          <cell r="D483">
            <v>47</v>
          </cell>
          <cell r="E483">
            <v>13</v>
          </cell>
          <cell r="F483">
            <v>43</v>
          </cell>
          <cell r="G483" t="str">
            <v>Khoa Điện - Điện tử</v>
          </cell>
        </row>
        <row r="484">
          <cell r="B484" t="str">
            <v>18T4-CKC1</v>
          </cell>
          <cell r="C484" t="str">
            <v>18T4-CKC1</v>
          </cell>
          <cell r="D484">
            <v>48</v>
          </cell>
          <cell r="E484">
            <v>7</v>
          </cell>
          <cell r="F484">
            <v>45</v>
          </cell>
          <cell r="G484" t="str">
            <v>Khoa Cơ khí</v>
          </cell>
        </row>
        <row r="485">
          <cell r="B485" t="str">
            <v>18T4-CMT1</v>
          </cell>
          <cell r="C485" t="str">
            <v>18T4-CMT1</v>
          </cell>
          <cell r="D485">
            <v>62</v>
          </cell>
          <cell r="E485">
            <v>12</v>
          </cell>
          <cell r="F485">
            <v>61</v>
          </cell>
          <cell r="G485" t="str">
            <v>Khoa Công nghệ Thông tin</v>
          </cell>
        </row>
        <row r="486">
          <cell r="B486" t="str">
            <v>18T4-CMT2</v>
          </cell>
          <cell r="C486" t="str">
            <v>18T4-CMT2</v>
          </cell>
          <cell r="D486">
            <v>35</v>
          </cell>
          <cell r="E486">
            <v>0</v>
          </cell>
          <cell r="F486">
            <v>10</v>
          </cell>
          <cell r="G486" t="str">
            <v>Khoa Công nghệ Thông tin</v>
          </cell>
        </row>
        <row r="487">
          <cell r="B487" t="str">
            <v>18T4-CNM1</v>
          </cell>
          <cell r="C487" t="str">
            <v>18T4-CNM1</v>
          </cell>
          <cell r="D487">
            <v>58</v>
          </cell>
          <cell r="E487">
            <v>18</v>
          </cell>
          <cell r="F487">
            <v>61</v>
          </cell>
          <cell r="G487" t="str">
            <v>Khoa May - Thời trang</v>
          </cell>
        </row>
        <row r="488">
          <cell r="B488" t="str">
            <v>18T4-CNÔ1</v>
          </cell>
          <cell r="C488" t="str">
            <v>18T4-CNÔ1</v>
          </cell>
          <cell r="D488">
            <v>67</v>
          </cell>
          <cell r="E488">
            <v>10</v>
          </cell>
          <cell r="F488">
            <v>66</v>
          </cell>
          <cell r="G488" t="str">
            <v>Khoa Động lực</v>
          </cell>
        </row>
        <row r="489">
          <cell r="B489" t="str">
            <v>18T4-CNÔ2</v>
          </cell>
          <cell r="C489" t="str">
            <v>18T4-CNÔ2</v>
          </cell>
          <cell r="D489">
            <v>64</v>
          </cell>
          <cell r="E489">
            <v>14</v>
          </cell>
          <cell r="F489">
            <v>57</v>
          </cell>
          <cell r="G489" t="str">
            <v>Khoa Động lực</v>
          </cell>
        </row>
        <row r="490">
          <cell r="B490" t="str">
            <v>18T4-CNÔ3</v>
          </cell>
          <cell r="C490" t="str">
            <v>18T4-CNÔ3</v>
          </cell>
          <cell r="D490">
            <v>71</v>
          </cell>
          <cell r="E490">
            <v>12</v>
          </cell>
          <cell r="F490">
            <v>69</v>
          </cell>
          <cell r="G490" t="str">
            <v>Khoa Động lực</v>
          </cell>
        </row>
        <row r="491">
          <cell r="B491" t="str">
            <v>18T4-CNÔ4</v>
          </cell>
          <cell r="C491" t="str">
            <v>18T4-CNÔ4</v>
          </cell>
          <cell r="D491">
            <v>57</v>
          </cell>
          <cell r="E491">
            <v>20</v>
          </cell>
          <cell r="F491">
            <v>57</v>
          </cell>
          <cell r="G491" t="str">
            <v>Khoa Động lực</v>
          </cell>
        </row>
        <row r="492">
          <cell r="B492" t="str">
            <v>18T4-CNÔ5</v>
          </cell>
          <cell r="C492" t="str">
            <v>18T4-CNÔ5</v>
          </cell>
          <cell r="D492">
            <v>61</v>
          </cell>
          <cell r="E492">
            <v>10</v>
          </cell>
          <cell r="F492">
            <v>59</v>
          </cell>
          <cell r="G492" t="str">
            <v>Khoa Động lực</v>
          </cell>
        </row>
        <row r="493">
          <cell r="B493" t="str">
            <v>18T4-CNÔ6</v>
          </cell>
          <cell r="C493" t="str">
            <v>18T4-CNÔ6</v>
          </cell>
          <cell r="D493">
            <v>43</v>
          </cell>
          <cell r="E493">
            <v>0</v>
          </cell>
          <cell r="F493">
            <v>15</v>
          </cell>
          <cell r="G493" t="str">
            <v>Khoa Động lực</v>
          </cell>
        </row>
        <row r="494">
          <cell r="B494" t="str">
            <v>18T4-ĐCN1</v>
          </cell>
          <cell r="C494" t="str">
            <v>18T4-ĐCN1</v>
          </cell>
          <cell r="D494">
            <v>63</v>
          </cell>
          <cell r="E494">
            <v>31</v>
          </cell>
          <cell r="F494">
            <v>61</v>
          </cell>
          <cell r="G494" t="str">
            <v>Khoa Điện - Điện tử</v>
          </cell>
        </row>
        <row r="495">
          <cell r="B495" t="str">
            <v>18T4-ĐCN2</v>
          </cell>
          <cell r="C495" t="str">
            <v>18T4-ĐCN2</v>
          </cell>
          <cell r="D495">
            <v>36</v>
          </cell>
          <cell r="E495">
            <v>0</v>
          </cell>
          <cell r="F495">
            <v>10</v>
          </cell>
          <cell r="G495" t="str">
            <v>Khoa Điện - Điện tử</v>
          </cell>
        </row>
        <row r="496">
          <cell r="B496" t="str">
            <v>18T4-ĐĐT1</v>
          </cell>
          <cell r="C496" t="str">
            <v>18T4-ĐĐT1</v>
          </cell>
          <cell r="D496">
            <v>58</v>
          </cell>
          <cell r="E496">
            <v>9</v>
          </cell>
          <cell r="F496">
            <v>58</v>
          </cell>
          <cell r="G496" t="str">
            <v>Khoa Điện - Điện tử</v>
          </cell>
        </row>
        <row r="497">
          <cell r="B497" t="str">
            <v>18T4-KML1</v>
          </cell>
          <cell r="C497" t="str">
            <v>18T4-KML1</v>
          </cell>
          <cell r="D497">
            <v>46</v>
          </cell>
          <cell r="E497">
            <v>16</v>
          </cell>
          <cell r="F497">
            <v>44</v>
          </cell>
          <cell r="G497" t="str">
            <v>Khoa Xây dựng-Nhiệt Lạnh</v>
          </cell>
        </row>
        <row r="498">
          <cell r="B498" t="str">
            <v>18T4-KTD1</v>
          </cell>
          <cell r="C498" t="str">
            <v>18T4-KTD1</v>
          </cell>
          <cell r="D498">
            <v>58</v>
          </cell>
          <cell r="E498">
            <v>21</v>
          </cell>
          <cell r="F498">
            <v>69</v>
          </cell>
          <cell r="G498" t="str">
            <v>Khoa Kinh tế</v>
          </cell>
        </row>
        <row r="499">
          <cell r="B499" t="str">
            <v>18T4-KXD1</v>
          </cell>
          <cell r="C499" t="str">
            <v>18T4-KXD1</v>
          </cell>
          <cell r="D499">
            <v>24</v>
          </cell>
          <cell r="E499">
            <v>4</v>
          </cell>
          <cell r="F499">
            <v>21</v>
          </cell>
          <cell r="G499" t="str">
            <v>Khoa Xây dựng - Nhiệt lạnh</v>
          </cell>
        </row>
        <row r="500">
          <cell r="B500" t="str">
            <v>18T4-LTM1</v>
          </cell>
          <cell r="C500" t="str">
            <v>18T4-LTM1</v>
          </cell>
          <cell r="D500">
            <v>44</v>
          </cell>
          <cell r="E500">
            <v>7</v>
          </cell>
          <cell r="F500">
            <v>44</v>
          </cell>
          <cell r="G500" t="str">
            <v>Khoa Công nghệ Thông tin</v>
          </cell>
        </row>
        <row r="501">
          <cell r="B501" t="str">
            <v>18T4-LTM2</v>
          </cell>
          <cell r="C501" t="str">
            <v>18T4-LTM2</v>
          </cell>
          <cell r="D501">
            <v>43</v>
          </cell>
          <cell r="E501">
            <v>7</v>
          </cell>
          <cell r="F501">
            <v>41</v>
          </cell>
          <cell r="G501" t="str">
            <v>Khoa Công nghệ Thông tin</v>
          </cell>
        </row>
        <row r="502">
          <cell r="B502" t="str">
            <v>18T4-NNA1</v>
          </cell>
          <cell r="C502" t="str">
            <v>18T4-NNA1</v>
          </cell>
          <cell r="D502">
            <v>58</v>
          </cell>
          <cell r="E502">
            <v>11</v>
          </cell>
          <cell r="F502">
            <v>56</v>
          </cell>
          <cell r="G502" t="str">
            <v>Khoa Ngoại ngữ</v>
          </cell>
        </row>
        <row r="503">
          <cell r="B503" t="str">
            <v>18T4-NNA2</v>
          </cell>
          <cell r="C503" t="str">
            <v>18T4-NNA2</v>
          </cell>
          <cell r="D503">
            <v>58</v>
          </cell>
          <cell r="E503">
            <v>8</v>
          </cell>
          <cell r="F503">
            <v>55</v>
          </cell>
          <cell r="G503" t="str">
            <v>Khoa Ngoại ngữ</v>
          </cell>
        </row>
        <row r="504">
          <cell r="B504" t="str">
            <v>18T4-NNA3</v>
          </cell>
          <cell r="C504" t="str">
            <v>18T4-NNA3</v>
          </cell>
          <cell r="D504">
            <v>58</v>
          </cell>
          <cell r="E504">
            <v>15</v>
          </cell>
          <cell r="F504">
            <v>54</v>
          </cell>
          <cell r="G504" t="str">
            <v>Khoa Ngoại ngữ</v>
          </cell>
        </row>
        <row r="505">
          <cell r="B505" t="str">
            <v>18T4-QTD1</v>
          </cell>
          <cell r="C505" t="str">
            <v>18T4-QTD1</v>
          </cell>
          <cell r="D505">
            <v>52</v>
          </cell>
          <cell r="E505">
            <v>7</v>
          </cell>
          <cell r="F505">
            <v>50</v>
          </cell>
          <cell r="G505" t="str">
            <v>Khoa Kinh tế</v>
          </cell>
        </row>
        <row r="506">
          <cell r="B506" t="str">
            <v>18T4-QTD2</v>
          </cell>
          <cell r="C506" t="str">
            <v>18T4-QTD2</v>
          </cell>
          <cell r="D506">
            <v>49</v>
          </cell>
          <cell r="E506">
            <v>8</v>
          </cell>
          <cell r="F506">
            <v>47</v>
          </cell>
          <cell r="G506" t="str">
            <v>Khoa Kinh tế</v>
          </cell>
        </row>
        <row r="507">
          <cell r="B507" t="str">
            <v>18T4-QTM1</v>
          </cell>
          <cell r="C507" t="str">
            <v>18T4-QTM1</v>
          </cell>
          <cell r="D507">
            <v>58</v>
          </cell>
          <cell r="E507">
            <v>12</v>
          </cell>
          <cell r="F507">
            <v>58</v>
          </cell>
          <cell r="G507" t="str">
            <v>Khoa Công nghệ Thông tin</v>
          </cell>
        </row>
        <row r="508">
          <cell r="B508" t="str">
            <v>18T4-TCD1</v>
          </cell>
          <cell r="C508" t="str">
            <v>18T4-TCD1</v>
          </cell>
          <cell r="D508">
            <v>19</v>
          </cell>
          <cell r="E508">
            <v>5</v>
          </cell>
          <cell r="F508">
            <v>19</v>
          </cell>
          <cell r="G508" t="str">
            <v>Khoa Kinh tế</v>
          </cell>
        </row>
        <row r="509">
          <cell r="B509" t="str">
            <v>18T4-THU1</v>
          </cell>
          <cell r="C509" t="str">
            <v>18T4-THU1</v>
          </cell>
          <cell r="D509">
            <v>62</v>
          </cell>
          <cell r="E509">
            <v>17</v>
          </cell>
          <cell r="F509">
            <v>60</v>
          </cell>
          <cell r="G509" t="str">
            <v>Khoa Công nghệ Thông tin</v>
          </cell>
        </row>
        <row r="510">
          <cell r="B510" t="str">
            <v>18T4-THU2</v>
          </cell>
          <cell r="C510" t="str">
            <v>18T4-THU2</v>
          </cell>
          <cell r="D510">
            <v>38</v>
          </cell>
          <cell r="E510">
            <v>0</v>
          </cell>
          <cell r="F510">
            <v>14</v>
          </cell>
          <cell r="G510" t="str">
            <v>Khoa Công nghệ Thông tin</v>
          </cell>
        </row>
        <row r="511">
          <cell r="B511" t="str">
            <v>18T4-TKĐ1</v>
          </cell>
          <cell r="C511" t="str">
            <v>18T4-TKĐ1</v>
          </cell>
          <cell r="D511">
            <v>47</v>
          </cell>
          <cell r="E511">
            <v>11</v>
          </cell>
          <cell r="F511">
            <v>44</v>
          </cell>
          <cell r="G511" t="str">
            <v>Khoa Công nghệ Thông tin</v>
          </cell>
        </row>
        <row r="512">
          <cell r="B512" t="str">
            <v>18T4-TKĐ2</v>
          </cell>
          <cell r="C512" t="str">
            <v>18T4-TKĐ2</v>
          </cell>
          <cell r="D512">
            <v>45</v>
          </cell>
          <cell r="E512">
            <v>10</v>
          </cell>
          <cell r="F512">
            <v>44</v>
          </cell>
          <cell r="G512" t="str">
            <v>Khoa Công nghệ Thông tin</v>
          </cell>
        </row>
        <row r="513">
          <cell r="B513" t="str">
            <v>18T4-TKW1</v>
          </cell>
          <cell r="C513" t="str">
            <v>18T4-TKW1</v>
          </cell>
          <cell r="D513">
            <v>47</v>
          </cell>
          <cell r="E513">
            <v>12</v>
          </cell>
          <cell r="F513">
            <v>44</v>
          </cell>
          <cell r="G513" t="str">
            <v>Khoa Công nghệ Thông tin</v>
          </cell>
        </row>
        <row r="514">
          <cell r="B514" t="str">
            <v>18T4-VSL1</v>
          </cell>
          <cell r="C514" t="str">
            <v>18T4-VSL1</v>
          </cell>
          <cell r="D514">
            <v>58</v>
          </cell>
          <cell r="E514">
            <v>9</v>
          </cell>
          <cell r="F514">
            <v>63</v>
          </cell>
          <cell r="G514" t="str">
            <v>Khoa Xây dựng-Nhiệt Lạnh</v>
          </cell>
        </row>
        <row r="515">
          <cell r="B515" t="str">
            <v>18T4-VSL2</v>
          </cell>
          <cell r="C515" t="str">
            <v>18T4-VSL2</v>
          </cell>
          <cell r="D515">
            <v>58</v>
          </cell>
          <cell r="E515">
            <v>26</v>
          </cell>
          <cell r="F515">
            <v>64</v>
          </cell>
          <cell r="G515" t="str">
            <v>Khoa Xây dựng-Nhiệt Lạnh</v>
          </cell>
        </row>
        <row r="516">
          <cell r="B516" t="str">
            <v>18T5-ĐCN1</v>
          </cell>
          <cell r="C516" t="str">
            <v>18T5-ĐCN1</v>
          </cell>
          <cell r="D516">
            <v>58</v>
          </cell>
          <cell r="E516">
            <v>1</v>
          </cell>
          <cell r="F516">
            <v>23</v>
          </cell>
          <cell r="G516" t="str">
            <v>Khoa Điện - Điện tử</v>
          </cell>
        </row>
        <row r="517">
          <cell r="B517" t="str">
            <v>18T6-ĐCN1</v>
          </cell>
          <cell r="C517" t="str">
            <v>18T6-ĐCN1</v>
          </cell>
          <cell r="D517">
            <v>58</v>
          </cell>
          <cell r="E517">
            <v>0</v>
          </cell>
          <cell r="F517">
            <v>12</v>
          </cell>
          <cell r="G517" t="str">
            <v>Khoa Điện - Điện tử</v>
          </cell>
        </row>
        <row r="518">
          <cell r="B518" t="str">
            <v>18T7-ĐCN1</v>
          </cell>
          <cell r="C518" t="str">
            <v>18T7-ĐCN1</v>
          </cell>
          <cell r="D518">
            <v>58</v>
          </cell>
          <cell r="E518">
            <v>4</v>
          </cell>
          <cell r="F518">
            <v>39</v>
          </cell>
          <cell r="G518" t="str">
            <v>Khoa Điện - Điện tử</v>
          </cell>
        </row>
        <row r="519">
          <cell r="B519" t="str">
            <v>19C1-ANM1</v>
          </cell>
          <cell r="C519" t="str">
            <v>19C1-ANM1</v>
          </cell>
          <cell r="D519">
            <v>19</v>
          </cell>
          <cell r="E519">
            <v>3</v>
          </cell>
          <cell r="F519">
            <v>19</v>
          </cell>
          <cell r="G519" t="str">
            <v>Khoa Công nghệ Thông tin</v>
          </cell>
        </row>
        <row r="520">
          <cell r="B520" t="str">
            <v>19C1-BCN1</v>
          </cell>
          <cell r="C520" t="str">
            <v>19C1-BCN1</v>
          </cell>
          <cell r="D520">
            <v>35</v>
          </cell>
          <cell r="E520">
            <v>4</v>
          </cell>
          <cell r="F520">
            <v>35</v>
          </cell>
          <cell r="G520" t="str">
            <v>Khoa Cơ khí</v>
          </cell>
        </row>
        <row r="521">
          <cell r="B521" t="str">
            <v>19C1-CCK1</v>
          </cell>
          <cell r="C521" t="str">
            <v>19C1-CCK1</v>
          </cell>
          <cell r="D521">
            <v>55</v>
          </cell>
          <cell r="E521">
            <v>5</v>
          </cell>
          <cell r="F521">
            <v>56</v>
          </cell>
          <cell r="G521" t="str">
            <v>Khoa Cơ khí</v>
          </cell>
        </row>
        <row r="522">
          <cell r="B522" t="str">
            <v>19C1-CCK2</v>
          </cell>
          <cell r="C522" t="str">
            <v>19C1-CCK2</v>
          </cell>
          <cell r="D522">
            <v>80</v>
          </cell>
          <cell r="E522">
            <v>6</v>
          </cell>
          <cell r="F522">
            <v>70</v>
          </cell>
          <cell r="G522" t="str">
            <v>Khoa Cơ khí</v>
          </cell>
        </row>
        <row r="523">
          <cell r="B523" t="str">
            <v>19C1-CCK3</v>
          </cell>
          <cell r="C523" t="str">
            <v>19C1-CCK3</v>
          </cell>
          <cell r="D523">
            <v>51</v>
          </cell>
          <cell r="E523">
            <v>9</v>
          </cell>
          <cell r="F523">
            <v>49</v>
          </cell>
          <cell r="G523" t="str">
            <v>Khoa Cơ khí</v>
          </cell>
        </row>
        <row r="524">
          <cell r="B524" t="str">
            <v>19C1-CCK4</v>
          </cell>
          <cell r="C524" t="str">
            <v>19C1-CCK4</v>
          </cell>
          <cell r="D524">
            <v>80</v>
          </cell>
          <cell r="E524">
            <v>19</v>
          </cell>
          <cell r="F524">
            <v>68</v>
          </cell>
          <cell r="G524" t="str">
            <v>Khoa Cơ khí</v>
          </cell>
        </row>
        <row r="525">
          <cell r="B525" t="str">
            <v>19C1-CCK5</v>
          </cell>
          <cell r="C525" t="str">
            <v>19C1-CCK5</v>
          </cell>
          <cell r="D525">
            <v>74</v>
          </cell>
          <cell r="E525">
            <v>1</v>
          </cell>
          <cell r="F525">
            <v>74</v>
          </cell>
          <cell r="G525" t="str">
            <v>Khoa Cơ khí</v>
          </cell>
        </row>
        <row r="526">
          <cell r="B526" t="str">
            <v>19C1-CCK6</v>
          </cell>
          <cell r="C526" t="str">
            <v>19C1-CCK6</v>
          </cell>
          <cell r="D526">
            <v>52</v>
          </cell>
          <cell r="E526">
            <v>0</v>
          </cell>
          <cell r="F526">
            <v>0</v>
          </cell>
          <cell r="G526" t="str">
            <v>Khoa Cơ khí</v>
          </cell>
        </row>
        <row r="527">
          <cell r="B527" t="str">
            <v>19C1-CĐT1</v>
          </cell>
          <cell r="C527" t="str">
            <v>19C1-CĐT1</v>
          </cell>
          <cell r="D527">
            <v>51</v>
          </cell>
          <cell r="E527">
            <v>4</v>
          </cell>
          <cell r="F527">
            <v>51</v>
          </cell>
          <cell r="G527" t="str">
            <v>Khoa Điện - Điện tử</v>
          </cell>
        </row>
        <row r="528">
          <cell r="B528" t="str">
            <v>19C1-CMT1</v>
          </cell>
          <cell r="C528" t="str">
            <v>19C1-CMT1</v>
          </cell>
          <cell r="D528">
            <v>43</v>
          </cell>
          <cell r="E528">
            <v>3</v>
          </cell>
          <cell r="F528">
            <v>43</v>
          </cell>
          <cell r="G528" t="str">
            <v>Khoa Công nghệ Thông tin</v>
          </cell>
        </row>
        <row r="529">
          <cell r="B529" t="str">
            <v>19C1-CNL1</v>
          </cell>
          <cell r="C529" t="str">
            <v>19C1-CNL1</v>
          </cell>
          <cell r="D529">
            <v>54</v>
          </cell>
          <cell r="E529">
            <v>5</v>
          </cell>
          <cell r="F529">
            <v>54</v>
          </cell>
          <cell r="G529" t="str">
            <v>Khoa Xây dựng-Nhiệt Lạnh</v>
          </cell>
        </row>
        <row r="530">
          <cell r="B530" t="str">
            <v>19C1-CNM1</v>
          </cell>
          <cell r="C530" t="str">
            <v>19C1-CNM1</v>
          </cell>
          <cell r="D530">
            <v>40</v>
          </cell>
          <cell r="E530">
            <v>1</v>
          </cell>
          <cell r="F530">
            <v>41</v>
          </cell>
          <cell r="G530" t="str">
            <v>Khoa May - Thời trang</v>
          </cell>
        </row>
        <row r="531">
          <cell r="B531" t="str">
            <v>19C1-CNÔ1</v>
          </cell>
          <cell r="C531" t="str">
            <v>19C1-CNÔ1</v>
          </cell>
          <cell r="D531">
            <v>90</v>
          </cell>
          <cell r="E531">
            <v>10</v>
          </cell>
          <cell r="F531">
            <v>80</v>
          </cell>
          <cell r="G531" t="str">
            <v>Khoa Động lực</v>
          </cell>
        </row>
        <row r="532">
          <cell r="B532" t="str">
            <v>19C1-CNÔ10</v>
          </cell>
          <cell r="C532" t="str">
            <v>19C1-CNÔ10</v>
          </cell>
          <cell r="D532">
            <v>55</v>
          </cell>
          <cell r="E532">
            <v>0</v>
          </cell>
          <cell r="F532">
            <v>15</v>
          </cell>
          <cell r="G532" t="str">
            <v>Khoa Động lực</v>
          </cell>
        </row>
        <row r="533">
          <cell r="B533" t="str">
            <v>19C1-CNÔ11</v>
          </cell>
          <cell r="C533" t="str">
            <v>19C1-CNÔ11</v>
          </cell>
          <cell r="D533">
            <v>54</v>
          </cell>
          <cell r="E533">
            <v>0</v>
          </cell>
          <cell r="F533">
            <v>19</v>
          </cell>
          <cell r="G533" t="str">
            <v>Khoa Động lực</v>
          </cell>
        </row>
        <row r="534">
          <cell r="B534" t="str">
            <v>19C1-CNÔ12</v>
          </cell>
          <cell r="C534" t="str">
            <v>19C1-CNÔ12</v>
          </cell>
          <cell r="D534">
            <v>54</v>
          </cell>
          <cell r="E534">
            <v>0</v>
          </cell>
          <cell r="F534">
            <v>17</v>
          </cell>
          <cell r="G534" t="str">
            <v>Khoa Động lực</v>
          </cell>
        </row>
        <row r="535">
          <cell r="B535" t="str">
            <v>19C1-CNÔ13</v>
          </cell>
          <cell r="C535" t="str">
            <v>19C1-CNÔ13</v>
          </cell>
          <cell r="D535">
            <v>54</v>
          </cell>
          <cell r="E535">
            <v>0</v>
          </cell>
          <cell r="F535">
            <v>24</v>
          </cell>
          <cell r="G535" t="str">
            <v>Khoa Động lực</v>
          </cell>
        </row>
        <row r="536">
          <cell r="B536" t="str">
            <v>19C1-CNÔ14</v>
          </cell>
          <cell r="C536" t="str">
            <v>19C1-CNÔ14</v>
          </cell>
          <cell r="D536">
            <v>55</v>
          </cell>
          <cell r="E536">
            <v>0</v>
          </cell>
          <cell r="F536">
            <v>29</v>
          </cell>
          <cell r="G536" t="str">
            <v>Khoa Động lực</v>
          </cell>
        </row>
        <row r="537">
          <cell r="B537" t="str">
            <v>19C1-CNÔ15</v>
          </cell>
          <cell r="C537" t="str">
            <v>19C1-CNÔ15</v>
          </cell>
          <cell r="D537">
            <v>38</v>
          </cell>
          <cell r="E537">
            <v>0</v>
          </cell>
          <cell r="F537">
            <v>17</v>
          </cell>
          <cell r="G537" t="str">
            <v>Khoa Động lực</v>
          </cell>
        </row>
        <row r="538">
          <cell r="B538" t="str">
            <v>19C1-CNÔ2</v>
          </cell>
          <cell r="C538" t="str">
            <v>19C1-CNÔ2</v>
          </cell>
          <cell r="D538">
            <v>90</v>
          </cell>
          <cell r="E538">
            <v>7</v>
          </cell>
          <cell r="F538">
            <v>69</v>
          </cell>
          <cell r="G538" t="str">
            <v>Khoa Động lực</v>
          </cell>
        </row>
        <row r="539">
          <cell r="B539" t="str">
            <v>19C1-CNÔ3</v>
          </cell>
          <cell r="C539" t="str">
            <v>19C1-CNÔ3</v>
          </cell>
          <cell r="D539">
            <v>90</v>
          </cell>
          <cell r="E539">
            <v>2</v>
          </cell>
          <cell r="F539">
            <v>69</v>
          </cell>
          <cell r="G539" t="str">
            <v>Khoa Động lực</v>
          </cell>
        </row>
        <row r="540">
          <cell r="B540" t="str">
            <v>19C1-CNÔ4</v>
          </cell>
          <cell r="C540" t="str">
            <v>19C1-CNÔ4</v>
          </cell>
          <cell r="D540">
            <v>90</v>
          </cell>
          <cell r="E540">
            <v>5</v>
          </cell>
          <cell r="F540">
            <v>71</v>
          </cell>
          <cell r="G540" t="str">
            <v>Khoa Động lực</v>
          </cell>
        </row>
        <row r="541">
          <cell r="B541" t="str">
            <v>19C1-CNÔ5</v>
          </cell>
          <cell r="C541" t="str">
            <v>19C1-CNÔ5</v>
          </cell>
          <cell r="D541">
            <v>90</v>
          </cell>
          <cell r="E541">
            <v>3</v>
          </cell>
          <cell r="F541">
            <v>74</v>
          </cell>
          <cell r="G541" t="str">
            <v>Khoa Động lực</v>
          </cell>
        </row>
        <row r="542">
          <cell r="B542" t="str">
            <v>19C1-CNÔ6</v>
          </cell>
          <cell r="C542" t="str">
            <v>19C1-CNÔ6</v>
          </cell>
          <cell r="D542">
            <v>90</v>
          </cell>
          <cell r="E542">
            <v>3</v>
          </cell>
          <cell r="F542">
            <v>73</v>
          </cell>
          <cell r="G542" t="str">
            <v>Khoa Động lực</v>
          </cell>
        </row>
        <row r="543">
          <cell r="B543" t="str">
            <v>19C1-CNÔ7</v>
          </cell>
          <cell r="C543" t="str">
            <v>19C1-CNÔ7</v>
          </cell>
          <cell r="D543">
            <v>90</v>
          </cell>
          <cell r="E543">
            <v>12</v>
          </cell>
          <cell r="F543">
            <v>70</v>
          </cell>
          <cell r="G543" t="str">
            <v>Khoa Động lực</v>
          </cell>
        </row>
        <row r="544">
          <cell r="B544" t="str">
            <v>19C1-CNÔ8</v>
          </cell>
          <cell r="C544" t="str">
            <v>19C1-CNÔ8</v>
          </cell>
          <cell r="D544">
            <v>90</v>
          </cell>
          <cell r="E544">
            <v>12</v>
          </cell>
          <cell r="F544">
            <v>72</v>
          </cell>
          <cell r="G544" t="str">
            <v>Khoa Động lực</v>
          </cell>
        </row>
        <row r="545">
          <cell r="B545" t="str">
            <v>19C1-CNÔ9</v>
          </cell>
          <cell r="C545" t="str">
            <v>19C1-CNÔ9</v>
          </cell>
          <cell r="D545">
            <v>90</v>
          </cell>
          <cell r="E545">
            <v>15</v>
          </cell>
          <cell r="F545">
            <v>71</v>
          </cell>
          <cell r="G545" t="str">
            <v>Khoa Động lực</v>
          </cell>
        </row>
        <row r="546">
          <cell r="B546" t="str">
            <v>19C1-CTM1</v>
          </cell>
          <cell r="C546" t="str">
            <v>19C1-CTM1</v>
          </cell>
          <cell r="D546">
            <v>66</v>
          </cell>
          <cell r="E546">
            <v>8</v>
          </cell>
          <cell r="F546">
            <v>66</v>
          </cell>
          <cell r="G546" t="str">
            <v>Khoa Cơ khí</v>
          </cell>
        </row>
        <row r="547">
          <cell r="B547" t="str">
            <v>19C1-ĐCN1</v>
          </cell>
          <cell r="C547" t="str">
            <v>19C1-ĐCN1</v>
          </cell>
          <cell r="D547">
            <v>57</v>
          </cell>
          <cell r="E547">
            <v>5</v>
          </cell>
          <cell r="F547">
            <v>57</v>
          </cell>
          <cell r="G547" t="str">
            <v>Khoa Điện - Điện tử</v>
          </cell>
        </row>
        <row r="548">
          <cell r="B548" t="str">
            <v>19C1-ĐCN2</v>
          </cell>
          <cell r="C548" t="str">
            <v>19C1-ĐCN2</v>
          </cell>
          <cell r="D548">
            <v>90</v>
          </cell>
          <cell r="E548">
            <v>13</v>
          </cell>
          <cell r="F548">
            <v>81</v>
          </cell>
          <cell r="G548" t="str">
            <v>Khoa Điện - Điện tử</v>
          </cell>
        </row>
        <row r="549">
          <cell r="B549" t="str">
            <v>19C1-ĐCN3</v>
          </cell>
          <cell r="C549" t="str">
            <v>19C1-ĐCN3</v>
          </cell>
          <cell r="D549">
            <v>36</v>
          </cell>
          <cell r="E549">
            <v>0</v>
          </cell>
          <cell r="F549">
            <v>11</v>
          </cell>
          <cell r="G549" t="str">
            <v>Khoa Điện - Điện tử</v>
          </cell>
        </row>
        <row r="550">
          <cell r="B550" t="str">
            <v>19C1-ĐĐT1</v>
          </cell>
          <cell r="C550" t="str">
            <v>19C1-ĐĐT1</v>
          </cell>
          <cell r="D550">
            <v>90</v>
          </cell>
          <cell r="E550">
            <v>7</v>
          </cell>
          <cell r="F550">
            <v>73</v>
          </cell>
          <cell r="G550" t="str">
            <v>Khoa Điện - Điện tử</v>
          </cell>
        </row>
        <row r="551">
          <cell r="B551" t="str">
            <v>19C1-ĐĐT2</v>
          </cell>
          <cell r="C551" t="str">
            <v>19C1-ĐĐT2</v>
          </cell>
          <cell r="D551">
            <v>90</v>
          </cell>
          <cell r="E551">
            <v>6</v>
          </cell>
          <cell r="F551">
            <v>75</v>
          </cell>
          <cell r="G551" t="str">
            <v>Khoa Điện - Điện tử</v>
          </cell>
        </row>
        <row r="552">
          <cell r="B552" t="str">
            <v>19C1-ĐĐT3</v>
          </cell>
          <cell r="C552" t="str">
            <v>19C1-ĐĐT3</v>
          </cell>
          <cell r="D552">
            <v>46</v>
          </cell>
          <cell r="E552">
            <v>0</v>
          </cell>
          <cell r="F552">
            <v>12</v>
          </cell>
          <cell r="G552" t="str">
            <v>Khoa Điện - Điện tử</v>
          </cell>
        </row>
        <row r="553">
          <cell r="B553" t="str">
            <v>19C1-KML1</v>
          </cell>
          <cell r="C553" t="str">
            <v>19C1-KML1</v>
          </cell>
          <cell r="D553">
            <v>56</v>
          </cell>
          <cell r="E553">
            <v>10</v>
          </cell>
          <cell r="F553">
            <v>56</v>
          </cell>
          <cell r="G553" t="str">
            <v>Khoa Xây dựng-Nhiệt Lạnh</v>
          </cell>
        </row>
        <row r="554">
          <cell r="B554" t="str">
            <v>19C1-KML2</v>
          </cell>
          <cell r="C554" t="str">
            <v>19C1-KML2</v>
          </cell>
          <cell r="D554">
            <v>36</v>
          </cell>
          <cell r="E554">
            <v>3</v>
          </cell>
          <cell r="F554">
            <v>36</v>
          </cell>
          <cell r="G554" t="str">
            <v>Khoa Xây dựng-Nhiệt Lạnh</v>
          </cell>
        </row>
        <row r="555">
          <cell r="B555" t="str">
            <v>19C1-KTD1</v>
          </cell>
          <cell r="C555" t="str">
            <v>19C1-KTD1</v>
          </cell>
          <cell r="D555">
            <v>74</v>
          </cell>
          <cell r="E555">
            <v>6</v>
          </cell>
          <cell r="F555">
            <v>75</v>
          </cell>
          <cell r="G555" t="str">
            <v>Khoa Kinh tế</v>
          </cell>
        </row>
        <row r="556">
          <cell r="B556" t="str">
            <v>19C1-KXD1</v>
          </cell>
          <cell r="C556" t="str">
            <v>19C1-KXD1</v>
          </cell>
          <cell r="D556">
            <v>32</v>
          </cell>
          <cell r="E556">
            <v>3</v>
          </cell>
          <cell r="F556">
            <v>32</v>
          </cell>
          <cell r="G556" t="str">
            <v>Khoa Xây dựng - Nhiệt lạnh</v>
          </cell>
        </row>
        <row r="557">
          <cell r="B557" t="str">
            <v>19C1-LĐL1</v>
          </cell>
          <cell r="C557" t="str">
            <v>19C1-LĐL1</v>
          </cell>
          <cell r="D557">
            <v>28</v>
          </cell>
          <cell r="E557">
            <v>4</v>
          </cell>
          <cell r="F557">
            <v>28</v>
          </cell>
          <cell r="G557" t="str">
            <v>Khoa Xây dựng-Nhiệt Lạnh</v>
          </cell>
        </row>
        <row r="558">
          <cell r="B558" t="str">
            <v>19C1-LGT1</v>
          </cell>
          <cell r="C558" t="str">
            <v>19C1-LGT1</v>
          </cell>
          <cell r="D558">
            <v>28</v>
          </cell>
          <cell r="E558">
            <v>0</v>
          </cell>
          <cell r="F558">
            <v>28</v>
          </cell>
          <cell r="G558" t="str">
            <v>Khoa Kinh tế</v>
          </cell>
        </row>
        <row r="559">
          <cell r="B559" t="str">
            <v>19C1-LTM1</v>
          </cell>
          <cell r="C559" t="str">
            <v>19C1-LTM1</v>
          </cell>
          <cell r="D559">
            <v>65</v>
          </cell>
          <cell r="E559">
            <v>4</v>
          </cell>
          <cell r="F559">
            <v>64</v>
          </cell>
          <cell r="G559" t="str">
            <v>Khoa Công nghệ Thông tin</v>
          </cell>
        </row>
        <row r="560">
          <cell r="B560" t="str">
            <v>19C1-NNA1</v>
          </cell>
          <cell r="C560" t="str">
            <v>19C1-NNA1</v>
          </cell>
          <cell r="D560">
            <v>69</v>
          </cell>
          <cell r="E560">
            <v>1</v>
          </cell>
          <cell r="F560">
            <v>70</v>
          </cell>
          <cell r="G560" t="str">
            <v>Khoa Ngoại ngữ</v>
          </cell>
        </row>
        <row r="561">
          <cell r="B561" t="str">
            <v>19C1-QTD1</v>
          </cell>
          <cell r="C561" t="str">
            <v>19C1-QTD1</v>
          </cell>
          <cell r="D561">
            <v>83</v>
          </cell>
          <cell r="E561">
            <v>10</v>
          </cell>
          <cell r="F561">
            <v>82</v>
          </cell>
          <cell r="G561" t="str">
            <v>Khoa Kinh tế</v>
          </cell>
        </row>
        <row r="562">
          <cell r="B562" t="str">
            <v>19C1-QTM1</v>
          </cell>
          <cell r="C562" t="str">
            <v>19C1-QTM1</v>
          </cell>
          <cell r="D562">
            <v>50</v>
          </cell>
          <cell r="E562">
            <v>5</v>
          </cell>
          <cell r="F562">
            <v>51</v>
          </cell>
          <cell r="G562" t="str">
            <v>Khoa Công nghệ Thông tin</v>
          </cell>
        </row>
        <row r="563">
          <cell r="B563" t="str">
            <v>19C1-TĐH1</v>
          </cell>
          <cell r="C563" t="str">
            <v>19C1-TĐH1</v>
          </cell>
          <cell r="D563">
            <v>63</v>
          </cell>
          <cell r="E563">
            <v>5</v>
          </cell>
          <cell r="F563">
            <v>64</v>
          </cell>
          <cell r="G563" t="str">
            <v>Khoa Điện - Điện tử</v>
          </cell>
        </row>
        <row r="564">
          <cell r="B564" t="str">
            <v>19C1-TKĐ1</v>
          </cell>
          <cell r="C564" t="str">
            <v>19C1-TKĐ1</v>
          </cell>
          <cell r="D564">
            <v>58</v>
          </cell>
          <cell r="E564">
            <v>5</v>
          </cell>
          <cell r="F564">
            <v>57</v>
          </cell>
          <cell r="G564" t="str">
            <v>Khoa Công nghệ Thông tin</v>
          </cell>
        </row>
        <row r="565">
          <cell r="B565" t="str">
            <v>19C1-TKĐ2</v>
          </cell>
          <cell r="C565" t="str">
            <v>19C1-TKĐ2</v>
          </cell>
          <cell r="D565">
            <v>47</v>
          </cell>
          <cell r="E565">
            <v>11</v>
          </cell>
          <cell r="F565">
            <v>48</v>
          </cell>
          <cell r="G565" t="str">
            <v>Khoa Công nghệ Thông tin</v>
          </cell>
        </row>
        <row r="566">
          <cell r="B566" t="str">
            <v>19C1-TKW1</v>
          </cell>
          <cell r="C566" t="str">
            <v>19C1-TKW1</v>
          </cell>
          <cell r="D566">
            <v>35</v>
          </cell>
          <cell r="E566">
            <v>2</v>
          </cell>
          <cell r="F566">
            <v>34</v>
          </cell>
          <cell r="G566" t="str">
            <v>Khoa Công nghệ Thông tin</v>
          </cell>
        </row>
        <row r="567">
          <cell r="B567" t="str">
            <v>19C1-VSL1</v>
          </cell>
          <cell r="C567" t="str">
            <v>19C1-VSL1</v>
          </cell>
          <cell r="D567">
            <v>58</v>
          </cell>
          <cell r="E567">
            <v>13</v>
          </cell>
          <cell r="F567">
            <v>58</v>
          </cell>
          <cell r="G567" t="str">
            <v>Khoa Xây dựng-Nhiệt Lạnh</v>
          </cell>
        </row>
        <row r="568">
          <cell r="B568" t="str">
            <v>19C1-VSL2</v>
          </cell>
          <cell r="C568" t="str">
            <v>19C1-VSL2</v>
          </cell>
          <cell r="D568">
            <v>56</v>
          </cell>
          <cell r="E568">
            <v>3</v>
          </cell>
          <cell r="F568">
            <v>56</v>
          </cell>
          <cell r="G568" t="str">
            <v>Khoa Xây dựng-Nhiệt Lạnh</v>
          </cell>
        </row>
        <row r="569">
          <cell r="B569" t="str">
            <v>19C2-CCK1</v>
          </cell>
          <cell r="C569" t="str">
            <v>19C2-CCK1</v>
          </cell>
          <cell r="D569">
            <v>36</v>
          </cell>
          <cell r="E569">
            <v>3</v>
          </cell>
          <cell r="F569">
            <v>35</v>
          </cell>
          <cell r="G569" t="str">
            <v>Khoa Cơ khí</v>
          </cell>
        </row>
        <row r="570">
          <cell r="B570" t="str">
            <v>19C2-CCK2</v>
          </cell>
          <cell r="C570" t="str">
            <v>19C2-CCK2</v>
          </cell>
          <cell r="D570">
            <v>36</v>
          </cell>
          <cell r="E570">
            <v>0</v>
          </cell>
          <cell r="F570">
            <v>0</v>
          </cell>
          <cell r="G570" t="str">
            <v>Khoa Cơ khí</v>
          </cell>
        </row>
        <row r="571">
          <cell r="B571" t="str">
            <v>19C2-CCK3</v>
          </cell>
          <cell r="C571" t="str">
            <v>19C2-CCK3</v>
          </cell>
          <cell r="D571">
            <v>10</v>
          </cell>
          <cell r="E571">
            <v>10</v>
          </cell>
          <cell r="F571">
            <v>10</v>
          </cell>
          <cell r="G571" t="str">
            <v>Khoa Cơ khí</v>
          </cell>
        </row>
        <row r="572">
          <cell r="B572" t="str">
            <v>19C2-CNL1</v>
          </cell>
          <cell r="C572" t="str">
            <v>19C2-CNL1</v>
          </cell>
          <cell r="D572">
            <v>14</v>
          </cell>
          <cell r="E572">
            <v>0</v>
          </cell>
          <cell r="F572">
            <v>14</v>
          </cell>
          <cell r="G572" t="str">
            <v>Khoa Xây dựng-Nhiệt Lạnh</v>
          </cell>
        </row>
        <row r="573">
          <cell r="B573" t="str">
            <v>19C2-CNL2</v>
          </cell>
          <cell r="C573" t="str">
            <v>19C2-CNL2</v>
          </cell>
          <cell r="D573">
            <v>15</v>
          </cell>
          <cell r="E573">
            <v>0</v>
          </cell>
          <cell r="F573">
            <v>0</v>
          </cell>
          <cell r="G573" t="str">
            <v>Khoa Xây dựng-Nhiệt Lạnh</v>
          </cell>
        </row>
        <row r="574">
          <cell r="B574" t="str">
            <v>19C2-CNL3</v>
          </cell>
          <cell r="C574" t="str">
            <v>19C2-CNL3</v>
          </cell>
          <cell r="D574">
            <v>18</v>
          </cell>
          <cell r="E574">
            <v>18</v>
          </cell>
          <cell r="F574">
            <v>18</v>
          </cell>
          <cell r="G574" t="str">
            <v>Khoa Xây dựng-Nhiệt Lạnh</v>
          </cell>
        </row>
        <row r="575">
          <cell r="B575" t="str">
            <v>19C2-CNM1</v>
          </cell>
          <cell r="C575" t="str">
            <v>19C2-CNM1</v>
          </cell>
          <cell r="D575">
            <v>12</v>
          </cell>
          <cell r="E575">
            <v>1</v>
          </cell>
          <cell r="F575">
            <v>8</v>
          </cell>
          <cell r="G575" t="str">
            <v>Khoa May - Thời trang</v>
          </cell>
        </row>
        <row r="576">
          <cell r="B576" t="str">
            <v>19C2-CNM2</v>
          </cell>
          <cell r="C576" t="str">
            <v>19C2-CNM2</v>
          </cell>
          <cell r="D576">
            <v>10</v>
          </cell>
          <cell r="E576">
            <v>10</v>
          </cell>
          <cell r="F576">
            <v>10</v>
          </cell>
          <cell r="G576" t="str">
            <v>Khoa May - Thời trang</v>
          </cell>
        </row>
        <row r="577">
          <cell r="B577" t="str">
            <v>19C2-CNÔ1</v>
          </cell>
          <cell r="C577" t="str">
            <v>19C2-CNÔ1</v>
          </cell>
          <cell r="D577">
            <v>47</v>
          </cell>
          <cell r="E577">
            <v>2</v>
          </cell>
          <cell r="F577">
            <v>48</v>
          </cell>
          <cell r="G577" t="str">
            <v>Khoa Động lực</v>
          </cell>
        </row>
        <row r="578">
          <cell r="B578" t="str">
            <v>19C2-CNÔ2</v>
          </cell>
          <cell r="C578" t="str">
            <v>19C2-CNÔ2</v>
          </cell>
          <cell r="D578">
            <v>49</v>
          </cell>
          <cell r="E578">
            <v>4</v>
          </cell>
          <cell r="F578">
            <v>15</v>
          </cell>
          <cell r="G578" t="str">
            <v>Khoa Động lực</v>
          </cell>
        </row>
        <row r="579">
          <cell r="B579" t="str">
            <v>19C2-CNÔ3</v>
          </cell>
          <cell r="C579" t="str">
            <v>19C2-CNÔ3</v>
          </cell>
          <cell r="D579">
            <v>41</v>
          </cell>
          <cell r="E579">
            <v>40</v>
          </cell>
          <cell r="F579">
            <v>40</v>
          </cell>
          <cell r="G579" t="str">
            <v>Khoa Động lực</v>
          </cell>
        </row>
        <row r="580">
          <cell r="B580" t="str">
            <v>19C2-ĐCN1</v>
          </cell>
          <cell r="C580" t="str">
            <v>19C2-ĐCN1</v>
          </cell>
          <cell r="D580">
            <v>30</v>
          </cell>
          <cell r="E580">
            <v>0</v>
          </cell>
          <cell r="F580">
            <v>0</v>
          </cell>
          <cell r="G580" t="str">
            <v>Khoa Điện - Điện tử</v>
          </cell>
        </row>
        <row r="581">
          <cell r="B581" t="str">
            <v>19C2-ĐĐT1</v>
          </cell>
          <cell r="C581" t="str">
            <v>19C2-ĐĐT1</v>
          </cell>
          <cell r="D581">
            <v>38</v>
          </cell>
          <cell r="E581">
            <v>1</v>
          </cell>
          <cell r="F581">
            <v>38</v>
          </cell>
          <cell r="G581" t="str">
            <v>Khoa Điện - Điện tử</v>
          </cell>
        </row>
        <row r="582">
          <cell r="B582" t="str">
            <v>19C2-ĐĐT2</v>
          </cell>
          <cell r="C582" t="str">
            <v>19C2-ĐĐT2</v>
          </cell>
          <cell r="D582">
            <v>38</v>
          </cell>
          <cell r="E582">
            <v>0</v>
          </cell>
          <cell r="F582">
            <v>0</v>
          </cell>
          <cell r="G582" t="str">
            <v>Khoa Điện - Điện tử</v>
          </cell>
        </row>
        <row r="583">
          <cell r="B583" t="str">
            <v>19C2-ĐĐT3</v>
          </cell>
          <cell r="C583" t="str">
            <v>19C2-ĐĐT3</v>
          </cell>
          <cell r="D583">
            <v>47</v>
          </cell>
          <cell r="E583">
            <v>47</v>
          </cell>
          <cell r="F583">
            <v>47</v>
          </cell>
          <cell r="G583" t="str">
            <v>Khoa Điện - Điện tử</v>
          </cell>
        </row>
        <row r="584">
          <cell r="B584" t="str">
            <v>19C2-KTD1</v>
          </cell>
          <cell r="C584" t="str">
            <v>19C2-KTD1</v>
          </cell>
          <cell r="D584">
            <v>18</v>
          </cell>
          <cell r="E584">
            <v>2</v>
          </cell>
          <cell r="F584">
            <v>18</v>
          </cell>
          <cell r="G584" t="str">
            <v>Khoa Kinh tế</v>
          </cell>
        </row>
        <row r="585">
          <cell r="B585" t="str">
            <v>19C2-KTD2</v>
          </cell>
          <cell r="C585" t="str">
            <v>19C2-KTD2</v>
          </cell>
          <cell r="D585">
            <v>18</v>
          </cell>
          <cell r="E585">
            <v>0</v>
          </cell>
          <cell r="F585">
            <v>0</v>
          </cell>
          <cell r="G585" t="str">
            <v>Khoa Kinh tế</v>
          </cell>
        </row>
        <row r="586">
          <cell r="B586" t="str">
            <v>19C2-KTD3</v>
          </cell>
          <cell r="C586" t="str">
            <v>19C2-KTD3</v>
          </cell>
          <cell r="D586">
            <v>1</v>
          </cell>
          <cell r="E586">
            <v>1</v>
          </cell>
          <cell r="F586">
            <v>1</v>
          </cell>
          <cell r="G586" t="str">
            <v>Khoa Kinh tế</v>
          </cell>
        </row>
        <row r="587">
          <cell r="B587" t="str">
            <v>19C2-QTD1</v>
          </cell>
          <cell r="C587" t="str">
            <v>19C2-QTD1</v>
          </cell>
          <cell r="D587">
            <v>15</v>
          </cell>
          <cell r="E587">
            <v>2</v>
          </cell>
          <cell r="F587">
            <v>15</v>
          </cell>
          <cell r="G587" t="str">
            <v>Khoa Kinh tế</v>
          </cell>
        </row>
        <row r="588">
          <cell r="B588" t="str">
            <v>19C2-QTD2</v>
          </cell>
          <cell r="C588" t="str">
            <v>19C2-QTD2</v>
          </cell>
          <cell r="D588">
            <v>15</v>
          </cell>
          <cell r="E588">
            <v>0</v>
          </cell>
          <cell r="F588">
            <v>0</v>
          </cell>
          <cell r="G588" t="str">
            <v>Khoa Kinh tế</v>
          </cell>
        </row>
        <row r="589">
          <cell r="B589" t="str">
            <v>19C2-QTD3</v>
          </cell>
          <cell r="C589" t="str">
            <v>19C2-QTD3</v>
          </cell>
          <cell r="D589">
            <v>6</v>
          </cell>
          <cell r="E589">
            <v>6</v>
          </cell>
          <cell r="F589">
            <v>6</v>
          </cell>
          <cell r="G589" t="str">
            <v>Khoa Kinh tế</v>
          </cell>
        </row>
        <row r="590">
          <cell r="B590" t="str">
            <v>19C2-QTM1</v>
          </cell>
          <cell r="C590" t="str">
            <v>19C2-QTM1</v>
          </cell>
          <cell r="D590">
            <v>41</v>
          </cell>
          <cell r="E590">
            <v>4</v>
          </cell>
          <cell r="F590">
            <v>41</v>
          </cell>
          <cell r="G590" t="str">
            <v>Khoa Công nghệ Thông tin</v>
          </cell>
        </row>
        <row r="591">
          <cell r="B591" t="str">
            <v>19C2-QTM2</v>
          </cell>
          <cell r="C591" t="str">
            <v>19C2-QTM2</v>
          </cell>
          <cell r="D591">
            <v>40</v>
          </cell>
          <cell r="E591">
            <v>0</v>
          </cell>
          <cell r="F591">
            <v>0</v>
          </cell>
          <cell r="G591" t="str">
            <v>Khoa Công nghệ Thông tin</v>
          </cell>
        </row>
        <row r="592">
          <cell r="B592" t="str">
            <v>19C2-QTM3</v>
          </cell>
          <cell r="C592" t="str">
            <v>19C2-QTM3</v>
          </cell>
          <cell r="D592">
            <v>44</v>
          </cell>
          <cell r="E592">
            <v>44</v>
          </cell>
          <cell r="F592">
            <v>44</v>
          </cell>
          <cell r="G592" t="str">
            <v>Khoa Công nghệ Thông tin</v>
          </cell>
        </row>
        <row r="593">
          <cell r="B593" t="str">
            <v>19C2-THU1</v>
          </cell>
          <cell r="C593" t="str">
            <v>19C2-THU1</v>
          </cell>
          <cell r="D593">
            <v>44</v>
          </cell>
          <cell r="E593">
            <v>0</v>
          </cell>
          <cell r="F593">
            <v>0</v>
          </cell>
          <cell r="G593" t="str">
            <v>Khoa Công nghệ Thông tin</v>
          </cell>
        </row>
        <row r="594">
          <cell r="B594" t="str">
            <v>19C3-CCK1</v>
          </cell>
          <cell r="C594" t="str">
            <v>19C3-CCK1</v>
          </cell>
          <cell r="D594">
            <v>32</v>
          </cell>
          <cell r="E594">
            <v>3</v>
          </cell>
          <cell r="F594">
            <v>33</v>
          </cell>
          <cell r="G594" t="str">
            <v>Khoa Cơ khí</v>
          </cell>
        </row>
        <row r="595">
          <cell r="B595" t="str">
            <v>19C3-CNÔ1</v>
          </cell>
          <cell r="C595" t="str">
            <v>19C3-CNÔ1</v>
          </cell>
          <cell r="D595">
            <v>29</v>
          </cell>
          <cell r="E595">
            <v>0</v>
          </cell>
          <cell r="F595">
            <v>28</v>
          </cell>
          <cell r="G595" t="str">
            <v>Khoa Động lực</v>
          </cell>
        </row>
        <row r="596">
          <cell r="B596" t="str">
            <v>19C3-CNÔ2</v>
          </cell>
          <cell r="C596" t="str">
            <v>19C3-CNÔ2</v>
          </cell>
          <cell r="D596">
            <v>31</v>
          </cell>
          <cell r="E596">
            <v>0</v>
          </cell>
          <cell r="F596">
            <v>31</v>
          </cell>
          <cell r="G596" t="str">
            <v>Khoa Động lực</v>
          </cell>
        </row>
        <row r="597">
          <cell r="B597" t="str">
            <v>19C3-CNÔ3</v>
          </cell>
          <cell r="C597" t="str">
            <v>19C3-CNÔ3</v>
          </cell>
          <cell r="D597">
            <v>20</v>
          </cell>
          <cell r="E597">
            <v>1</v>
          </cell>
          <cell r="F597">
            <v>14</v>
          </cell>
          <cell r="G597" t="str">
            <v>Khoa Động lực</v>
          </cell>
        </row>
        <row r="598">
          <cell r="B598" t="str">
            <v>19C4-CNÔ1</v>
          </cell>
          <cell r="C598" t="str">
            <v>19C4-CNÔ1</v>
          </cell>
          <cell r="D598">
            <v>18</v>
          </cell>
          <cell r="E598">
            <v>0</v>
          </cell>
          <cell r="F598">
            <v>7</v>
          </cell>
          <cell r="G598" t="str">
            <v>Khoa Động lực</v>
          </cell>
        </row>
        <row r="599">
          <cell r="B599" t="str">
            <v>19T2-CCK1</v>
          </cell>
          <cell r="C599" t="str">
            <v>19T2-CCK1</v>
          </cell>
          <cell r="D599">
            <v>26</v>
          </cell>
          <cell r="E599">
            <v>5</v>
          </cell>
          <cell r="F599">
            <v>26</v>
          </cell>
          <cell r="G599" t="str">
            <v>Khoa Cơ khí</v>
          </cell>
        </row>
        <row r="600">
          <cell r="B600" t="str">
            <v>19T2-CNÔ1</v>
          </cell>
          <cell r="C600" t="str">
            <v>19T2-CNÔ1</v>
          </cell>
          <cell r="D600">
            <v>64</v>
          </cell>
          <cell r="E600">
            <v>18</v>
          </cell>
          <cell r="F600">
            <v>64</v>
          </cell>
          <cell r="G600" t="str">
            <v>Khoa Động lực</v>
          </cell>
        </row>
        <row r="601">
          <cell r="B601" t="str">
            <v>19T2-ĐCN1</v>
          </cell>
          <cell r="C601" t="str">
            <v>19T2-ĐCN1</v>
          </cell>
          <cell r="D601">
            <v>58</v>
          </cell>
          <cell r="E601">
            <v>9</v>
          </cell>
          <cell r="F601">
            <v>35</v>
          </cell>
          <cell r="G601" t="str">
            <v>Khoa Điện - Điện tử</v>
          </cell>
        </row>
        <row r="602">
          <cell r="B602" t="str">
            <v>19T2-QTM1</v>
          </cell>
          <cell r="C602" t="str">
            <v>19T2-QTM1</v>
          </cell>
          <cell r="D602">
            <v>58</v>
          </cell>
          <cell r="E602">
            <v>13</v>
          </cell>
          <cell r="F602">
            <v>53</v>
          </cell>
          <cell r="G602" t="str">
            <v>Khoa Công nghệ Thông tin</v>
          </cell>
        </row>
        <row r="603">
          <cell r="B603" t="str">
            <v>19T4-ANM1</v>
          </cell>
          <cell r="C603" t="str">
            <v>19T4-ANM1</v>
          </cell>
          <cell r="D603">
            <v>36</v>
          </cell>
          <cell r="E603">
            <v>8</v>
          </cell>
          <cell r="F603">
            <v>34</v>
          </cell>
          <cell r="G603" t="str">
            <v>Khoa Công nghệ Thông tin</v>
          </cell>
        </row>
        <row r="604">
          <cell r="B604" t="str">
            <v>19T4-ANM2</v>
          </cell>
          <cell r="C604" t="str">
            <v>19T4-ANM2</v>
          </cell>
          <cell r="D604">
            <v>35</v>
          </cell>
          <cell r="E604">
            <v>10</v>
          </cell>
          <cell r="F604">
            <v>35</v>
          </cell>
          <cell r="G604" t="str">
            <v>Khoa Công nghệ Thông tin</v>
          </cell>
        </row>
        <row r="605">
          <cell r="B605" t="str">
            <v>19T4-CCK1</v>
          </cell>
          <cell r="C605" t="str">
            <v>19T4-CCK1</v>
          </cell>
          <cell r="D605">
            <v>67</v>
          </cell>
          <cell r="E605">
            <v>25</v>
          </cell>
          <cell r="F605">
            <v>66</v>
          </cell>
          <cell r="G605" t="str">
            <v>Khoa Cơ khí</v>
          </cell>
        </row>
        <row r="606">
          <cell r="B606" t="str">
            <v>19T4-CĐT1</v>
          </cell>
          <cell r="C606" t="str">
            <v>19T4-CĐT1</v>
          </cell>
          <cell r="D606">
            <v>45</v>
          </cell>
          <cell r="E606">
            <v>5</v>
          </cell>
          <cell r="F606">
            <v>45</v>
          </cell>
          <cell r="G606" t="str">
            <v>Khoa Điện - Điện tử</v>
          </cell>
        </row>
        <row r="607">
          <cell r="B607" t="str">
            <v>19T4-CKC1</v>
          </cell>
          <cell r="C607" t="str">
            <v>19T4-CKC1</v>
          </cell>
          <cell r="D607">
            <v>59</v>
          </cell>
          <cell r="E607">
            <v>16</v>
          </cell>
          <cell r="F607">
            <v>56</v>
          </cell>
          <cell r="G607" t="str">
            <v>Khoa Cơ khí</v>
          </cell>
        </row>
        <row r="608">
          <cell r="B608" t="str">
            <v>19T4-CKC2</v>
          </cell>
          <cell r="C608" t="str">
            <v>19T4-CKC2</v>
          </cell>
          <cell r="D608">
            <v>33</v>
          </cell>
          <cell r="E608">
            <v>9</v>
          </cell>
          <cell r="F608">
            <v>33</v>
          </cell>
          <cell r="G608" t="str">
            <v>Khoa Cơ khí</v>
          </cell>
        </row>
        <row r="609">
          <cell r="B609" t="str">
            <v>19T4-CMT1</v>
          </cell>
          <cell r="C609" t="str">
            <v>19T4-CMT1</v>
          </cell>
          <cell r="D609">
            <v>58</v>
          </cell>
          <cell r="E609">
            <v>23</v>
          </cell>
          <cell r="F609">
            <v>55</v>
          </cell>
          <cell r="G609" t="str">
            <v>Khoa Công nghệ Thông tin</v>
          </cell>
        </row>
        <row r="610">
          <cell r="B610" t="str">
            <v>19T4-CMT2</v>
          </cell>
          <cell r="C610" t="str">
            <v>19T4-CMT2</v>
          </cell>
          <cell r="D610">
            <v>36</v>
          </cell>
          <cell r="E610">
            <v>8</v>
          </cell>
          <cell r="F610">
            <v>36</v>
          </cell>
          <cell r="G610" t="str">
            <v>Khoa Công nghệ Thông tin</v>
          </cell>
        </row>
        <row r="611">
          <cell r="B611" t="str">
            <v>19T4-CNM1</v>
          </cell>
          <cell r="C611" t="str">
            <v>19T4-CNM1</v>
          </cell>
          <cell r="D611">
            <v>58</v>
          </cell>
          <cell r="E611">
            <v>12</v>
          </cell>
          <cell r="F611">
            <v>56</v>
          </cell>
          <cell r="G611" t="str">
            <v>Khoa May - Thời trang</v>
          </cell>
        </row>
        <row r="612">
          <cell r="B612" t="str">
            <v>19T4-CNÔ1</v>
          </cell>
          <cell r="C612" t="str">
            <v>19T4-CNÔ1</v>
          </cell>
          <cell r="D612">
            <v>63</v>
          </cell>
          <cell r="E612">
            <v>16</v>
          </cell>
          <cell r="F612">
            <v>60</v>
          </cell>
          <cell r="G612" t="str">
            <v>Khoa Động lực</v>
          </cell>
        </row>
        <row r="613">
          <cell r="B613" t="str">
            <v>19T4-CNÔ2</v>
          </cell>
          <cell r="C613" t="str">
            <v>19T4-CNÔ2</v>
          </cell>
          <cell r="D613">
            <v>63</v>
          </cell>
          <cell r="E613">
            <v>24</v>
          </cell>
          <cell r="F613">
            <v>62</v>
          </cell>
          <cell r="G613" t="str">
            <v>Khoa Động lực</v>
          </cell>
        </row>
        <row r="614">
          <cell r="B614" t="str">
            <v>19T4-CNÔ3</v>
          </cell>
          <cell r="C614" t="str">
            <v>19T4-CNÔ3</v>
          </cell>
          <cell r="D614">
            <v>62</v>
          </cell>
          <cell r="E614">
            <v>15</v>
          </cell>
          <cell r="F614">
            <v>58</v>
          </cell>
          <cell r="G614" t="str">
            <v>Khoa Động lực</v>
          </cell>
        </row>
        <row r="615">
          <cell r="B615" t="str">
            <v>19T4-CNÔ4</v>
          </cell>
          <cell r="C615" t="str">
            <v>19T4-CNÔ4</v>
          </cell>
          <cell r="D615">
            <v>63</v>
          </cell>
          <cell r="E615">
            <v>22</v>
          </cell>
          <cell r="F615">
            <v>62</v>
          </cell>
          <cell r="G615" t="str">
            <v>Khoa Động lực</v>
          </cell>
        </row>
        <row r="616">
          <cell r="B616" t="str">
            <v>19T4-CNÔ5</v>
          </cell>
          <cell r="C616" t="str">
            <v>19T4-CNÔ5</v>
          </cell>
          <cell r="D616">
            <v>63</v>
          </cell>
          <cell r="E616">
            <v>14</v>
          </cell>
          <cell r="F616">
            <v>63</v>
          </cell>
          <cell r="G616" t="str">
            <v>Khoa Động lực</v>
          </cell>
        </row>
        <row r="617">
          <cell r="B617" t="str">
            <v>19T4-ĐCN1</v>
          </cell>
          <cell r="C617" t="str">
            <v>19T4-ĐCN1</v>
          </cell>
          <cell r="D617">
            <v>43</v>
          </cell>
          <cell r="E617">
            <v>6</v>
          </cell>
          <cell r="F617">
            <v>44</v>
          </cell>
          <cell r="G617" t="str">
            <v>Khoa Điện - Điện tử</v>
          </cell>
        </row>
        <row r="618">
          <cell r="B618" t="str">
            <v>19T4-ĐCN2</v>
          </cell>
          <cell r="C618" t="str">
            <v>19T4-ĐCN2</v>
          </cell>
          <cell r="D618">
            <v>41</v>
          </cell>
          <cell r="E618">
            <v>8</v>
          </cell>
          <cell r="F618">
            <v>40</v>
          </cell>
          <cell r="G618" t="str">
            <v>Khoa Điện - Điện tử</v>
          </cell>
        </row>
        <row r="619">
          <cell r="B619" t="str">
            <v>19T4-ĐĐT1</v>
          </cell>
          <cell r="C619" t="str">
            <v>19T4-ĐĐT1</v>
          </cell>
          <cell r="D619">
            <v>39</v>
          </cell>
          <cell r="E619">
            <v>10</v>
          </cell>
          <cell r="F619">
            <v>38</v>
          </cell>
          <cell r="G619" t="str">
            <v>Khoa Điện - Điện tử</v>
          </cell>
        </row>
        <row r="620">
          <cell r="B620" t="str">
            <v>19T4-ĐĐT2</v>
          </cell>
          <cell r="C620" t="str">
            <v>19T4-ĐĐT2</v>
          </cell>
          <cell r="D620">
            <v>58</v>
          </cell>
          <cell r="E620">
            <v>8</v>
          </cell>
          <cell r="F620">
            <v>33</v>
          </cell>
          <cell r="G620" t="str">
            <v>Khoa Điện - Điện tử</v>
          </cell>
        </row>
        <row r="621">
          <cell r="B621" t="str">
            <v>19T4-KML1</v>
          </cell>
          <cell r="C621" t="str">
            <v>19T4-KML1</v>
          </cell>
          <cell r="D621">
            <v>65</v>
          </cell>
          <cell r="E621">
            <v>14</v>
          </cell>
          <cell r="F621">
            <v>62</v>
          </cell>
          <cell r="G621" t="str">
            <v>Khoa Xây dựng-Nhiệt Lạnh</v>
          </cell>
        </row>
        <row r="622">
          <cell r="B622" t="str">
            <v>19T4-KTD1</v>
          </cell>
          <cell r="C622" t="str">
            <v>19T4-KTD1</v>
          </cell>
          <cell r="D622">
            <v>58</v>
          </cell>
          <cell r="E622">
            <v>12</v>
          </cell>
          <cell r="F622">
            <v>55</v>
          </cell>
          <cell r="G622" t="str">
            <v>Khoa Kinh tế</v>
          </cell>
        </row>
        <row r="623">
          <cell r="B623" t="str">
            <v>19T4-KTD2</v>
          </cell>
          <cell r="C623" t="str">
            <v>19T4-KTD2</v>
          </cell>
          <cell r="D623">
            <v>56</v>
          </cell>
          <cell r="E623">
            <v>14</v>
          </cell>
          <cell r="F623">
            <v>55</v>
          </cell>
          <cell r="G623" t="str">
            <v>Khoa Kinh tế</v>
          </cell>
        </row>
        <row r="624">
          <cell r="B624" t="str">
            <v>19T4-KXD1</v>
          </cell>
          <cell r="C624" t="str">
            <v>19T4-KXD1</v>
          </cell>
          <cell r="D624">
            <v>36</v>
          </cell>
          <cell r="E624">
            <v>13</v>
          </cell>
          <cell r="F624">
            <v>35</v>
          </cell>
          <cell r="G624" t="str">
            <v>Khoa Xây dựng - Nhiệt lạnh</v>
          </cell>
        </row>
        <row r="625">
          <cell r="B625" t="str">
            <v>19T4-LĐL1</v>
          </cell>
          <cell r="C625" t="str">
            <v>19T4-LĐL1</v>
          </cell>
          <cell r="D625">
            <v>58</v>
          </cell>
          <cell r="E625">
            <v>13</v>
          </cell>
          <cell r="F625">
            <v>57</v>
          </cell>
          <cell r="G625" t="str">
            <v>Khoa Xây dựng-Nhiệt Lạnh</v>
          </cell>
        </row>
        <row r="626">
          <cell r="B626" t="str">
            <v>19T4-LGT1</v>
          </cell>
          <cell r="C626" t="str">
            <v>19T4-LGT1</v>
          </cell>
          <cell r="D626">
            <v>33</v>
          </cell>
          <cell r="E626">
            <v>6</v>
          </cell>
          <cell r="F626">
            <v>32</v>
          </cell>
          <cell r="G626" t="str">
            <v>Khoa Kinh tế</v>
          </cell>
        </row>
        <row r="627">
          <cell r="B627" t="str">
            <v>19T4-LTM1</v>
          </cell>
          <cell r="C627" t="str">
            <v>19T4-LTM1</v>
          </cell>
          <cell r="D627">
            <v>62</v>
          </cell>
          <cell r="E627">
            <v>11</v>
          </cell>
          <cell r="F627">
            <v>62</v>
          </cell>
          <cell r="G627" t="str">
            <v>Khoa Công nghệ Thông tin</v>
          </cell>
        </row>
        <row r="628">
          <cell r="B628" t="str">
            <v>19T4-LTM2</v>
          </cell>
          <cell r="C628" t="str">
            <v>19T4-LTM2</v>
          </cell>
          <cell r="D628">
            <v>62</v>
          </cell>
          <cell r="E628">
            <v>21</v>
          </cell>
          <cell r="F628">
            <v>60</v>
          </cell>
          <cell r="G628" t="str">
            <v>Khoa Công nghệ Thông tin</v>
          </cell>
        </row>
        <row r="629">
          <cell r="B629" t="str">
            <v>19T4-NNA1</v>
          </cell>
          <cell r="C629" t="str">
            <v>19T4-NNA1</v>
          </cell>
          <cell r="D629">
            <v>59</v>
          </cell>
          <cell r="E629">
            <v>12</v>
          </cell>
          <cell r="F629">
            <v>60</v>
          </cell>
          <cell r="G629" t="str">
            <v>Khoa Ngoại ngữ</v>
          </cell>
        </row>
        <row r="630">
          <cell r="B630" t="str">
            <v>19T4-NNA2</v>
          </cell>
          <cell r="C630" t="str">
            <v>19T4-NNA2</v>
          </cell>
          <cell r="D630">
            <v>58</v>
          </cell>
          <cell r="E630">
            <v>9</v>
          </cell>
          <cell r="F630">
            <v>53</v>
          </cell>
          <cell r="G630" t="str">
            <v>Khoa Ngoại ngữ</v>
          </cell>
        </row>
        <row r="631">
          <cell r="B631" t="str">
            <v>19T4-NNA3</v>
          </cell>
          <cell r="C631" t="str">
            <v>19T4-NNA3</v>
          </cell>
          <cell r="D631">
            <v>58</v>
          </cell>
          <cell r="E631">
            <v>13</v>
          </cell>
          <cell r="F631">
            <v>57</v>
          </cell>
          <cell r="G631" t="str">
            <v>Khoa Ngoại ngữ</v>
          </cell>
        </row>
        <row r="632">
          <cell r="B632" t="str">
            <v>19T4-QTD1</v>
          </cell>
          <cell r="C632" t="str">
            <v>19T4-QTD1</v>
          </cell>
          <cell r="D632">
            <v>63</v>
          </cell>
          <cell r="E632">
            <v>13</v>
          </cell>
          <cell r="F632">
            <v>63</v>
          </cell>
          <cell r="G632" t="str">
            <v>Khoa Kinh tế</v>
          </cell>
        </row>
        <row r="633">
          <cell r="B633" t="str">
            <v>19T4-QTM1</v>
          </cell>
          <cell r="C633" t="str">
            <v>19T4-QTM1</v>
          </cell>
          <cell r="D633">
            <v>61</v>
          </cell>
          <cell r="E633">
            <v>17</v>
          </cell>
          <cell r="F633">
            <v>62</v>
          </cell>
          <cell r="G633" t="str">
            <v>Khoa Công nghệ Thông tin</v>
          </cell>
        </row>
        <row r="634">
          <cell r="B634" t="str">
            <v>19T4-TCD1</v>
          </cell>
          <cell r="C634" t="str">
            <v>19T4-TCD1</v>
          </cell>
          <cell r="D634">
            <v>42</v>
          </cell>
          <cell r="E634">
            <v>9</v>
          </cell>
          <cell r="F634">
            <v>42</v>
          </cell>
          <cell r="G634" t="str">
            <v>Khoa Kinh tế</v>
          </cell>
        </row>
        <row r="635">
          <cell r="B635" t="str">
            <v>19T4-THU1</v>
          </cell>
          <cell r="C635" t="str">
            <v>19T4-THU1</v>
          </cell>
          <cell r="D635">
            <v>57</v>
          </cell>
          <cell r="E635">
            <v>14</v>
          </cell>
          <cell r="F635">
            <v>57</v>
          </cell>
          <cell r="G635" t="str">
            <v>Khoa Công nghệ Thông tin</v>
          </cell>
        </row>
        <row r="636">
          <cell r="B636" t="str">
            <v>19T4-TKĐ1</v>
          </cell>
          <cell r="C636" t="str">
            <v>19T4-TKĐ1</v>
          </cell>
          <cell r="D636">
            <v>65</v>
          </cell>
          <cell r="E636">
            <v>23</v>
          </cell>
          <cell r="F636">
            <v>64</v>
          </cell>
          <cell r="G636" t="str">
            <v>Khoa Công nghệ Thông tin</v>
          </cell>
        </row>
        <row r="637">
          <cell r="B637" t="str">
            <v>19T4-TKĐ2</v>
          </cell>
          <cell r="C637" t="str">
            <v>19T4-TKĐ2</v>
          </cell>
          <cell r="D637">
            <v>66</v>
          </cell>
          <cell r="E637">
            <v>18</v>
          </cell>
          <cell r="F637">
            <v>65</v>
          </cell>
          <cell r="G637" t="str">
            <v>Khoa Công nghệ Thông tin</v>
          </cell>
        </row>
        <row r="638">
          <cell r="B638" t="str">
            <v>19T4-TKW1</v>
          </cell>
          <cell r="C638" t="str">
            <v>19T4-TKW1</v>
          </cell>
          <cell r="D638">
            <v>63</v>
          </cell>
          <cell r="E638">
            <v>18</v>
          </cell>
          <cell r="F638">
            <v>60</v>
          </cell>
          <cell r="G638" t="str">
            <v>Khoa Công nghệ Thông tin</v>
          </cell>
        </row>
        <row r="639">
          <cell r="B639" t="str">
            <v>19T4-TMĐ1</v>
          </cell>
          <cell r="C639" t="str">
            <v>19T4-TMĐ1</v>
          </cell>
          <cell r="D639">
            <v>27</v>
          </cell>
          <cell r="E639">
            <v>5</v>
          </cell>
          <cell r="F639">
            <v>27</v>
          </cell>
          <cell r="G639" t="str">
            <v>Khoa Kinh tế</v>
          </cell>
        </row>
        <row r="640">
          <cell r="B640" t="str">
            <v>19T4-VSL1</v>
          </cell>
          <cell r="C640" t="str">
            <v>19T4-VSL1</v>
          </cell>
          <cell r="D640">
            <v>39</v>
          </cell>
          <cell r="E640">
            <v>6</v>
          </cell>
          <cell r="F640">
            <v>40</v>
          </cell>
          <cell r="G640" t="str">
            <v>Khoa Xây dựng-Nhiệt Lạnh</v>
          </cell>
        </row>
        <row r="641">
          <cell r="B641" t="str">
            <v>19T4-VSL2</v>
          </cell>
          <cell r="C641" t="str">
            <v>19T4-VSL2</v>
          </cell>
          <cell r="D641">
            <v>38</v>
          </cell>
          <cell r="E641">
            <v>14</v>
          </cell>
          <cell r="F641">
            <v>38</v>
          </cell>
          <cell r="G641" t="str">
            <v>Khoa Xây dựng-Nhiệt Lạnh</v>
          </cell>
        </row>
        <row r="642">
          <cell r="B642" t="str">
            <v>19T5-THU1</v>
          </cell>
          <cell r="C642" t="str">
            <v>19T5-THU1</v>
          </cell>
          <cell r="D642">
            <v>54</v>
          </cell>
          <cell r="E642">
            <v>0</v>
          </cell>
          <cell r="F642">
            <v>54</v>
          </cell>
          <cell r="G642" t="str">
            <v>Khoa Công nghệ Thông tin</v>
          </cell>
        </row>
        <row r="643">
          <cell r="B643" t="str">
            <v>19T5-THU2</v>
          </cell>
          <cell r="C643" t="str">
            <v>19T5-THU2</v>
          </cell>
          <cell r="D643">
            <v>56</v>
          </cell>
          <cell r="E643">
            <v>0</v>
          </cell>
          <cell r="F643">
            <v>56</v>
          </cell>
          <cell r="G643" t="str">
            <v>Khoa Công nghệ Thông tin</v>
          </cell>
        </row>
        <row r="644">
          <cell r="B644" t="str">
            <v>20C1-ANM1</v>
          </cell>
          <cell r="C644" t="str">
            <v>20C1-ANM1</v>
          </cell>
          <cell r="D644">
            <v>0</v>
          </cell>
          <cell r="E644">
            <v>0</v>
          </cell>
          <cell r="F644">
            <v>0</v>
          </cell>
          <cell r="G644" t="str">
            <v>Khoa Công nghệ Thông tin</v>
          </cell>
        </row>
        <row r="645">
          <cell r="B645" t="str">
            <v>20C1-BCN1</v>
          </cell>
          <cell r="C645" t="str">
            <v>20C1-BCN1</v>
          </cell>
          <cell r="D645">
            <v>25</v>
          </cell>
          <cell r="E645">
            <v>9</v>
          </cell>
          <cell r="F645">
            <v>25</v>
          </cell>
          <cell r="G645" t="str">
            <v>Khoa Cơ khí</v>
          </cell>
        </row>
        <row r="646">
          <cell r="B646" t="str">
            <v>20C1-CCK1</v>
          </cell>
          <cell r="C646" t="str">
            <v>20C1-CCK1</v>
          </cell>
          <cell r="D646">
            <v>58</v>
          </cell>
          <cell r="E646">
            <v>11</v>
          </cell>
          <cell r="F646">
            <v>57</v>
          </cell>
          <cell r="G646" t="str">
            <v>Khoa Cơ khí</v>
          </cell>
        </row>
        <row r="647">
          <cell r="B647" t="str">
            <v>20C1-CCK2</v>
          </cell>
          <cell r="C647" t="str">
            <v>20C1-CCK2</v>
          </cell>
          <cell r="D647">
            <v>58</v>
          </cell>
          <cell r="E647">
            <v>13</v>
          </cell>
          <cell r="F647">
            <v>58</v>
          </cell>
          <cell r="G647" t="str">
            <v>Khoa Cơ khí</v>
          </cell>
        </row>
        <row r="648">
          <cell r="B648" t="str">
            <v>20C1-CCK3</v>
          </cell>
          <cell r="C648" t="str">
            <v>20C1-CCK3</v>
          </cell>
          <cell r="D648">
            <v>58</v>
          </cell>
          <cell r="E648">
            <v>17</v>
          </cell>
          <cell r="F648">
            <v>57</v>
          </cell>
          <cell r="G648" t="str">
            <v>Khoa Cơ khí</v>
          </cell>
        </row>
        <row r="649">
          <cell r="B649" t="str">
            <v>20C1-CCK4</v>
          </cell>
          <cell r="C649" t="str">
            <v>20C1-CCK4</v>
          </cell>
          <cell r="D649">
            <v>58</v>
          </cell>
          <cell r="E649">
            <v>11</v>
          </cell>
          <cell r="F649">
            <v>57</v>
          </cell>
          <cell r="G649" t="str">
            <v>Khoa Cơ khí</v>
          </cell>
        </row>
        <row r="650">
          <cell r="B650" t="str">
            <v>20C1-CCK5</v>
          </cell>
          <cell r="C650" t="str">
            <v>20C1-CCK5</v>
          </cell>
          <cell r="D650">
            <v>58</v>
          </cell>
          <cell r="E650">
            <v>11</v>
          </cell>
          <cell r="F650">
            <v>58</v>
          </cell>
          <cell r="G650" t="str">
            <v>Khoa Cơ khí</v>
          </cell>
        </row>
        <row r="651">
          <cell r="B651" t="str">
            <v>20C1-CCK6</v>
          </cell>
          <cell r="C651" t="str">
            <v>20C1-CCK6</v>
          </cell>
          <cell r="D651">
            <v>0</v>
          </cell>
          <cell r="E651">
            <v>0</v>
          </cell>
          <cell r="F651">
            <v>0</v>
          </cell>
          <cell r="G651" t="str">
            <v>Khoa Cơ khí</v>
          </cell>
        </row>
        <row r="652">
          <cell r="B652" t="str">
            <v>20C1-CĐT1</v>
          </cell>
          <cell r="C652" t="str">
            <v>20C1-CĐT1</v>
          </cell>
          <cell r="D652">
            <v>58</v>
          </cell>
          <cell r="E652">
            <v>26</v>
          </cell>
          <cell r="F652">
            <v>78</v>
          </cell>
          <cell r="G652" t="str">
            <v>Khoa Điện - Điện tử</v>
          </cell>
        </row>
        <row r="653">
          <cell r="B653" t="str">
            <v>20C1-CĐT2</v>
          </cell>
          <cell r="C653" t="str">
            <v>20C1-CĐT2</v>
          </cell>
          <cell r="D653">
            <v>0</v>
          </cell>
          <cell r="E653">
            <v>0</v>
          </cell>
          <cell r="F653">
            <v>0</v>
          </cell>
          <cell r="G653" t="str">
            <v>Khoa Điện - Điện tử</v>
          </cell>
        </row>
        <row r="654">
          <cell r="B654" t="str">
            <v>20C1-CKL1</v>
          </cell>
          <cell r="C654" t="str">
            <v>20C1-CKL1</v>
          </cell>
          <cell r="D654">
            <v>23</v>
          </cell>
          <cell r="E654">
            <v>3</v>
          </cell>
          <cell r="F654">
            <v>23</v>
          </cell>
          <cell r="G654" t="str">
            <v>Khoa Cơ khí</v>
          </cell>
        </row>
        <row r="655">
          <cell r="B655" t="str">
            <v>20C1-CMT1</v>
          </cell>
          <cell r="C655" t="str">
            <v>20C1-CMT1</v>
          </cell>
          <cell r="D655">
            <v>55</v>
          </cell>
          <cell r="E655">
            <v>7</v>
          </cell>
          <cell r="F655">
            <v>55</v>
          </cell>
          <cell r="G655" t="str">
            <v>Khoa Công nghệ Thông tin</v>
          </cell>
        </row>
        <row r="656">
          <cell r="B656" t="str">
            <v>20C1-CNL1</v>
          </cell>
          <cell r="C656" t="str">
            <v>20C1-CNL1</v>
          </cell>
          <cell r="D656">
            <v>58</v>
          </cell>
          <cell r="E656">
            <v>7</v>
          </cell>
          <cell r="F656">
            <v>57</v>
          </cell>
          <cell r="G656" t="str">
            <v>Khoa Xây dựng-Nhiệt Lạnh</v>
          </cell>
        </row>
        <row r="657">
          <cell r="B657" t="str">
            <v>20C1-CNL2</v>
          </cell>
          <cell r="C657" t="str">
            <v>20C1-CNL2</v>
          </cell>
          <cell r="D657">
            <v>60</v>
          </cell>
          <cell r="E657">
            <v>17</v>
          </cell>
          <cell r="F657">
            <v>60</v>
          </cell>
          <cell r="G657" t="str">
            <v>Khoa Xây dựng-Nhiệt Lạnh</v>
          </cell>
        </row>
        <row r="658">
          <cell r="B658" t="str">
            <v>20C1-CNM1</v>
          </cell>
          <cell r="C658" t="str">
            <v>20C1-CNM1</v>
          </cell>
          <cell r="D658">
            <v>42</v>
          </cell>
          <cell r="E658">
            <v>3</v>
          </cell>
          <cell r="F658">
            <v>41</v>
          </cell>
          <cell r="G658" t="str">
            <v>Khoa May - Thời trang</v>
          </cell>
        </row>
        <row r="659">
          <cell r="B659" t="str">
            <v>20C1-CNÔ1</v>
          </cell>
          <cell r="C659" t="str">
            <v>20C1-CNÔ1</v>
          </cell>
          <cell r="D659">
            <v>58</v>
          </cell>
          <cell r="E659">
            <v>12</v>
          </cell>
          <cell r="F659">
            <v>56</v>
          </cell>
          <cell r="G659" t="str">
            <v>Khoa Động lực</v>
          </cell>
        </row>
        <row r="660">
          <cell r="B660" t="str">
            <v>20C1-CNÔ10</v>
          </cell>
          <cell r="C660" t="str">
            <v>20C1-CNÔ10</v>
          </cell>
          <cell r="D660">
            <v>59</v>
          </cell>
          <cell r="E660">
            <v>7</v>
          </cell>
          <cell r="F660">
            <v>59</v>
          </cell>
          <cell r="G660" t="str">
            <v>Khoa Động lực</v>
          </cell>
        </row>
        <row r="661">
          <cell r="B661" t="str">
            <v>20C1-CNÔ11</v>
          </cell>
          <cell r="C661" t="str">
            <v>20C1-CNÔ11</v>
          </cell>
          <cell r="D661">
            <v>58</v>
          </cell>
          <cell r="E661">
            <v>7</v>
          </cell>
          <cell r="F661">
            <v>58</v>
          </cell>
          <cell r="G661" t="str">
            <v>Khoa Động lực</v>
          </cell>
        </row>
        <row r="662">
          <cell r="B662" t="str">
            <v>20C1-CNÔ12</v>
          </cell>
          <cell r="C662" t="str">
            <v>20C1-CNÔ12</v>
          </cell>
          <cell r="D662">
            <v>58</v>
          </cell>
          <cell r="E662">
            <v>9</v>
          </cell>
          <cell r="F662">
            <v>58</v>
          </cell>
          <cell r="G662" t="str">
            <v>Khoa Động lực</v>
          </cell>
        </row>
        <row r="663">
          <cell r="B663" t="str">
            <v>20C1-CNÔ13</v>
          </cell>
          <cell r="C663" t="str">
            <v>20C1-CNÔ13</v>
          </cell>
          <cell r="D663">
            <v>60</v>
          </cell>
          <cell r="E663">
            <v>12</v>
          </cell>
          <cell r="F663">
            <v>60</v>
          </cell>
          <cell r="G663" t="str">
            <v>Khoa Động lực</v>
          </cell>
        </row>
        <row r="664">
          <cell r="B664" t="str">
            <v>20C1-CNÔ14</v>
          </cell>
          <cell r="C664" t="str">
            <v>20C1-CNÔ14</v>
          </cell>
          <cell r="D664">
            <v>58</v>
          </cell>
          <cell r="E664">
            <v>14</v>
          </cell>
          <cell r="F664">
            <v>59</v>
          </cell>
          <cell r="G664" t="str">
            <v>Khoa Động lực</v>
          </cell>
        </row>
        <row r="665">
          <cell r="B665" t="str">
            <v>20C1-CNÔ2</v>
          </cell>
          <cell r="C665" t="str">
            <v>20C1-CNÔ2</v>
          </cell>
          <cell r="D665">
            <v>58</v>
          </cell>
          <cell r="E665">
            <v>6</v>
          </cell>
          <cell r="F665">
            <v>55</v>
          </cell>
          <cell r="G665" t="str">
            <v>Khoa Động lực</v>
          </cell>
        </row>
        <row r="666">
          <cell r="B666" t="str">
            <v>20C1-CNÔ3</v>
          </cell>
          <cell r="C666" t="str">
            <v>20C1-CNÔ3</v>
          </cell>
          <cell r="D666">
            <v>59</v>
          </cell>
          <cell r="E666">
            <v>4</v>
          </cell>
          <cell r="F666">
            <v>58</v>
          </cell>
          <cell r="G666" t="str">
            <v>Khoa Động lực</v>
          </cell>
        </row>
        <row r="667">
          <cell r="B667" t="str">
            <v>20C1-CNÔ4</v>
          </cell>
          <cell r="C667" t="str">
            <v>20C1-CNÔ4</v>
          </cell>
          <cell r="D667">
            <v>57</v>
          </cell>
          <cell r="E667">
            <v>6</v>
          </cell>
          <cell r="F667">
            <v>57</v>
          </cell>
          <cell r="G667" t="str">
            <v>Khoa Động lực</v>
          </cell>
        </row>
        <row r="668">
          <cell r="B668" t="str">
            <v>20C1-CNÔ5</v>
          </cell>
          <cell r="C668" t="str">
            <v>20C1-CNÔ5</v>
          </cell>
          <cell r="D668">
            <v>58</v>
          </cell>
          <cell r="E668">
            <v>14</v>
          </cell>
          <cell r="F668">
            <v>57</v>
          </cell>
          <cell r="G668" t="str">
            <v>Khoa Động lực</v>
          </cell>
        </row>
        <row r="669">
          <cell r="B669" t="str">
            <v>20C1-CNÔ6</v>
          </cell>
          <cell r="C669" t="str">
            <v>20C1-CNÔ6</v>
          </cell>
          <cell r="D669">
            <v>57</v>
          </cell>
          <cell r="E669">
            <v>10</v>
          </cell>
          <cell r="F669">
            <v>53</v>
          </cell>
          <cell r="G669" t="str">
            <v>Khoa Động lực</v>
          </cell>
        </row>
        <row r="670">
          <cell r="B670" t="str">
            <v>20C1-CNÔ7</v>
          </cell>
          <cell r="C670" t="str">
            <v>20C1-CNÔ7</v>
          </cell>
          <cell r="D670">
            <v>58</v>
          </cell>
          <cell r="E670">
            <v>1</v>
          </cell>
          <cell r="F670">
            <v>56</v>
          </cell>
          <cell r="G670" t="str">
            <v>Khoa Động lực</v>
          </cell>
        </row>
        <row r="671">
          <cell r="B671" t="str">
            <v>20C1-CNÔ8</v>
          </cell>
          <cell r="C671" t="str">
            <v>20C1-CNÔ8</v>
          </cell>
          <cell r="D671">
            <v>59</v>
          </cell>
          <cell r="E671">
            <v>10</v>
          </cell>
          <cell r="F671">
            <v>59</v>
          </cell>
          <cell r="G671" t="str">
            <v>Khoa Động lực</v>
          </cell>
        </row>
        <row r="672">
          <cell r="B672" t="str">
            <v>20C1-CNÔ9</v>
          </cell>
          <cell r="C672" t="str">
            <v>20C1-CNÔ9</v>
          </cell>
          <cell r="D672">
            <v>59</v>
          </cell>
          <cell r="E672">
            <v>5</v>
          </cell>
          <cell r="F672">
            <v>59</v>
          </cell>
          <cell r="G672" t="str">
            <v>Khoa Động lực</v>
          </cell>
        </row>
        <row r="673">
          <cell r="B673" t="str">
            <v>20C1-CTK1</v>
          </cell>
          <cell r="C673" t="str">
            <v>20C1-CTK1</v>
          </cell>
          <cell r="D673">
            <v>20</v>
          </cell>
          <cell r="E673">
            <v>7</v>
          </cell>
          <cell r="F673">
            <v>19</v>
          </cell>
          <cell r="G673" t="str">
            <v>Khoa Cơ khí</v>
          </cell>
        </row>
        <row r="674">
          <cell r="B674" t="str">
            <v>20C1-CTM1</v>
          </cell>
          <cell r="C674" t="str">
            <v>20C1-CTM1</v>
          </cell>
          <cell r="D674">
            <v>50</v>
          </cell>
          <cell r="E674">
            <v>15</v>
          </cell>
          <cell r="F674">
            <v>56</v>
          </cell>
          <cell r="G674" t="str">
            <v>Khoa Cơ khí</v>
          </cell>
        </row>
        <row r="675">
          <cell r="B675" t="str">
            <v>20C1-CTM2</v>
          </cell>
          <cell r="C675" t="str">
            <v>20C1-CTM2</v>
          </cell>
          <cell r="D675">
            <v>50</v>
          </cell>
          <cell r="E675">
            <v>7</v>
          </cell>
          <cell r="F675">
            <v>56</v>
          </cell>
          <cell r="G675" t="str">
            <v>Khoa Cơ khí</v>
          </cell>
        </row>
        <row r="676">
          <cell r="B676" t="str">
            <v>20C1-CTM3</v>
          </cell>
          <cell r="C676" t="str">
            <v>20C1-CTM3</v>
          </cell>
          <cell r="D676">
            <v>34</v>
          </cell>
          <cell r="E676">
            <v>3</v>
          </cell>
          <cell r="F676">
            <v>32</v>
          </cell>
          <cell r="G676" t="str">
            <v>Khoa Cơ khí</v>
          </cell>
        </row>
        <row r="677">
          <cell r="B677" t="str">
            <v>20C1-ĐCN1</v>
          </cell>
          <cell r="C677" t="str">
            <v>20C1-ĐCN1</v>
          </cell>
          <cell r="D677">
            <v>58</v>
          </cell>
          <cell r="E677">
            <v>16</v>
          </cell>
          <cell r="F677">
            <v>64</v>
          </cell>
          <cell r="G677" t="str">
            <v>Khoa Điện - Điện tử</v>
          </cell>
        </row>
        <row r="678">
          <cell r="B678" t="str">
            <v>20C1-ĐCN2</v>
          </cell>
          <cell r="C678" t="str">
            <v>20C1-ĐCN2</v>
          </cell>
          <cell r="D678">
            <v>66</v>
          </cell>
          <cell r="E678">
            <v>16</v>
          </cell>
          <cell r="F678">
            <v>65</v>
          </cell>
          <cell r="G678" t="str">
            <v>Khoa Điện - Điện tử</v>
          </cell>
        </row>
        <row r="679">
          <cell r="B679" t="str">
            <v>20C1-ĐCN3</v>
          </cell>
          <cell r="C679" t="str">
            <v>20C1-ĐCN3</v>
          </cell>
          <cell r="D679">
            <v>0</v>
          </cell>
          <cell r="E679">
            <v>0</v>
          </cell>
          <cell r="F679">
            <v>0</v>
          </cell>
          <cell r="G679" t="str">
            <v>Khoa Điện - Điện tử</v>
          </cell>
        </row>
        <row r="680">
          <cell r="B680" t="str">
            <v>20C1-ĐĐT1</v>
          </cell>
          <cell r="C680" t="str">
            <v>20C1-ĐĐT1</v>
          </cell>
          <cell r="D680">
            <v>63</v>
          </cell>
          <cell r="E680">
            <v>11</v>
          </cell>
          <cell r="F680">
            <v>62</v>
          </cell>
          <cell r="G680" t="str">
            <v>Khoa Điện - Điện tử</v>
          </cell>
        </row>
        <row r="681">
          <cell r="B681" t="str">
            <v>20C1-ĐĐT2</v>
          </cell>
          <cell r="C681" t="str">
            <v>20C1-ĐĐT2</v>
          </cell>
          <cell r="D681">
            <v>62</v>
          </cell>
          <cell r="E681">
            <v>7</v>
          </cell>
          <cell r="F681">
            <v>61</v>
          </cell>
          <cell r="G681" t="str">
            <v>Khoa Điện - Điện tử</v>
          </cell>
        </row>
        <row r="682">
          <cell r="B682" t="str">
            <v>20C1-ĐHĐ1</v>
          </cell>
          <cell r="C682" t="str">
            <v>20C1-ĐHĐ1</v>
          </cell>
          <cell r="D682">
            <v>30</v>
          </cell>
          <cell r="E682">
            <v>2</v>
          </cell>
          <cell r="F682">
            <v>31</v>
          </cell>
          <cell r="G682" t="str">
            <v>Khoa Công nghệ Thông tin</v>
          </cell>
        </row>
        <row r="683">
          <cell r="B683" t="str">
            <v>20C1-ĐTC1</v>
          </cell>
          <cell r="C683" t="str">
            <v>20C1-ĐTC1</v>
          </cell>
          <cell r="D683">
            <v>0</v>
          </cell>
          <cell r="E683">
            <v>0</v>
          </cell>
          <cell r="F683">
            <v>0</v>
          </cell>
          <cell r="G683" t="str">
            <v>Khoa Điện - Điện tử</v>
          </cell>
        </row>
        <row r="684">
          <cell r="B684" t="str">
            <v>20C1-ĐTT1</v>
          </cell>
          <cell r="C684" t="str">
            <v>20C1-ĐTT1</v>
          </cell>
          <cell r="D684">
            <v>0</v>
          </cell>
          <cell r="E684">
            <v>0</v>
          </cell>
          <cell r="F684">
            <v>0</v>
          </cell>
          <cell r="G684" t="str">
            <v>Khoa Điện - Điện tử</v>
          </cell>
        </row>
        <row r="685">
          <cell r="B685" t="str">
            <v>20C1-KLB1</v>
          </cell>
          <cell r="C685" t="str">
            <v>20C1-KLB1</v>
          </cell>
          <cell r="D685">
            <v>12</v>
          </cell>
          <cell r="E685">
            <v>2</v>
          </cell>
          <cell r="F685">
            <v>11</v>
          </cell>
          <cell r="G685" t="str">
            <v>Khoa Du lịch - Khách sạn</v>
          </cell>
        </row>
        <row r="686">
          <cell r="B686" t="str">
            <v>20C1-KML1</v>
          </cell>
          <cell r="C686" t="str">
            <v>20C1-KML1</v>
          </cell>
          <cell r="D686">
            <v>43</v>
          </cell>
          <cell r="E686">
            <v>7</v>
          </cell>
          <cell r="F686">
            <v>42</v>
          </cell>
          <cell r="G686" t="str">
            <v>Khoa Xây dựng-Nhiệt Lạnh</v>
          </cell>
        </row>
        <row r="687">
          <cell r="B687" t="str">
            <v>20C1-KML2</v>
          </cell>
          <cell r="C687" t="str">
            <v>20C1-KML2</v>
          </cell>
          <cell r="D687">
            <v>38</v>
          </cell>
          <cell r="E687">
            <v>3</v>
          </cell>
          <cell r="F687">
            <v>38</v>
          </cell>
          <cell r="G687" t="str">
            <v>Khoa Xây dựng-Nhiệt Lạnh</v>
          </cell>
        </row>
        <row r="688">
          <cell r="B688" t="str">
            <v>20C1-KTD1</v>
          </cell>
          <cell r="C688" t="str">
            <v>20C1-KTD1</v>
          </cell>
          <cell r="D688">
            <v>78</v>
          </cell>
          <cell r="E688">
            <v>12</v>
          </cell>
          <cell r="F688">
            <v>75</v>
          </cell>
          <cell r="G688" t="str">
            <v>Khoa Kinh tế</v>
          </cell>
        </row>
        <row r="689">
          <cell r="B689" t="str">
            <v>20C1-KTD2</v>
          </cell>
          <cell r="C689" t="str">
            <v>20C1-KTD2</v>
          </cell>
          <cell r="D689">
            <v>0</v>
          </cell>
          <cell r="E689">
            <v>0</v>
          </cell>
          <cell r="F689">
            <v>0</v>
          </cell>
          <cell r="G689" t="str">
            <v>Khoa Kinh tế</v>
          </cell>
        </row>
        <row r="690">
          <cell r="B690" t="str">
            <v>20C1-KXD1</v>
          </cell>
          <cell r="C690" t="str">
            <v>20C1-KXD1</v>
          </cell>
          <cell r="D690">
            <v>58</v>
          </cell>
          <cell r="E690">
            <v>9</v>
          </cell>
          <cell r="F690">
            <v>33</v>
          </cell>
          <cell r="G690" t="str">
            <v>Khoa Xây dựng - Nhiệt lạnh</v>
          </cell>
        </row>
        <row r="691">
          <cell r="B691" t="str">
            <v>20C1-LĐL1</v>
          </cell>
          <cell r="C691" t="str">
            <v>20C1-LĐL1</v>
          </cell>
          <cell r="D691">
            <v>41</v>
          </cell>
          <cell r="E691">
            <v>2</v>
          </cell>
          <cell r="F691">
            <v>41</v>
          </cell>
          <cell r="G691" t="str">
            <v>Khoa Xây dựng-Nhiệt Lạnh</v>
          </cell>
        </row>
        <row r="692">
          <cell r="B692" t="str">
            <v>20C1-LGT1</v>
          </cell>
          <cell r="C692" t="str">
            <v>20C1-LGT1</v>
          </cell>
          <cell r="D692">
            <v>28</v>
          </cell>
          <cell r="E692">
            <v>7</v>
          </cell>
          <cell r="F692">
            <v>28</v>
          </cell>
          <cell r="G692" t="str">
            <v>Khoa Kinh tế</v>
          </cell>
        </row>
        <row r="693">
          <cell r="B693" t="str">
            <v>20C1-LTM1</v>
          </cell>
          <cell r="C693" t="str">
            <v>20C1-LTM1</v>
          </cell>
          <cell r="D693">
            <v>58</v>
          </cell>
          <cell r="E693">
            <v>5</v>
          </cell>
          <cell r="F693">
            <v>57</v>
          </cell>
          <cell r="G693" t="str">
            <v>Khoa Công nghệ Thông tin</v>
          </cell>
        </row>
        <row r="694">
          <cell r="B694" t="str">
            <v>20C1-LTM2</v>
          </cell>
          <cell r="C694" t="str">
            <v>20C1-LTM2</v>
          </cell>
          <cell r="D694">
            <v>51</v>
          </cell>
          <cell r="E694">
            <v>13</v>
          </cell>
          <cell r="F694">
            <v>51</v>
          </cell>
          <cell r="G694" t="str">
            <v>Khoa Công nghệ Thông tin</v>
          </cell>
        </row>
        <row r="695">
          <cell r="B695" t="str">
            <v>20C1-NNA1</v>
          </cell>
          <cell r="C695" t="str">
            <v>20C1-NNA1</v>
          </cell>
          <cell r="D695">
            <v>74</v>
          </cell>
          <cell r="E695">
            <v>2</v>
          </cell>
          <cell r="F695">
            <v>71</v>
          </cell>
          <cell r="G695" t="str">
            <v>Khoa Ngoại ngữ</v>
          </cell>
        </row>
        <row r="696">
          <cell r="B696" t="str">
            <v>20C1-NNA2</v>
          </cell>
          <cell r="C696" t="str">
            <v>20C1-NNA2</v>
          </cell>
          <cell r="D696">
            <v>0</v>
          </cell>
          <cell r="E696">
            <v>0</v>
          </cell>
          <cell r="F696">
            <v>0</v>
          </cell>
          <cell r="G696" t="str">
            <v>Khoa Ngoại ngữ</v>
          </cell>
        </row>
        <row r="697">
          <cell r="B697" t="str">
            <v>20C1-QDL1</v>
          </cell>
          <cell r="C697" t="str">
            <v>20C1-QDL1</v>
          </cell>
          <cell r="D697">
            <v>0</v>
          </cell>
          <cell r="E697">
            <v>0</v>
          </cell>
          <cell r="F697">
            <v>0</v>
          </cell>
          <cell r="G697" t="str">
            <v>Khoa Du lịch - Khách sạn</v>
          </cell>
        </row>
        <row r="698">
          <cell r="B698" t="str">
            <v>20C1-QKS1</v>
          </cell>
          <cell r="C698" t="str">
            <v>20C1-QKS1</v>
          </cell>
          <cell r="D698">
            <v>40</v>
          </cell>
          <cell r="E698">
            <v>2</v>
          </cell>
          <cell r="F698">
            <v>38</v>
          </cell>
          <cell r="G698" t="str">
            <v>Khoa Du lịch - Khách sạn</v>
          </cell>
        </row>
        <row r="699">
          <cell r="B699" t="str">
            <v>20C1-QLH1</v>
          </cell>
          <cell r="C699" t="str">
            <v>20C1-QLH1</v>
          </cell>
          <cell r="D699">
            <v>0</v>
          </cell>
          <cell r="E699">
            <v>0</v>
          </cell>
          <cell r="F699">
            <v>0</v>
          </cell>
          <cell r="G699" t="str">
            <v>Khoa Du lịch - Khách sạn</v>
          </cell>
        </row>
        <row r="700">
          <cell r="B700" t="str">
            <v>20C1-QNH1</v>
          </cell>
          <cell r="C700" t="str">
            <v>20C1-QNH1</v>
          </cell>
          <cell r="D700">
            <v>26</v>
          </cell>
          <cell r="E700">
            <v>3</v>
          </cell>
          <cell r="F700">
            <v>25</v>
          </cell>
          <cell r="G700" t="str">
            <v>Khoa Du lịch - Khách sạn</v>
          </cell>
        </row>
        <row r="701">
          <cell r="B701" t="str">
            <v>20C1-QTD1</v>
          </cell>
          <cell r="C701" t="str">
            <v>20C1-QTD1</v>
          </cell>
          <cell r="D701">
            <v>71</v>
          </cell>
          <cell r="E701">
            <v>6</v>
          </cell>
          <cell r="F701">
            <v>66</v>
          </cell>
          <cell r="G701" t="str">
            <v>Khoa Kinh tế</v>
          </cell>
        </row>
        <row r="702">
          <cell r="B702" t="str">
            <v>20C1-QTM1</v>
          </cell>
          <cell r="C702" t="str">
            <v>20C1-QTM1</v>
          </cell>
          <cell r="D702">
            <v>51</v>
          </cell>
          <cell r="E702">
            <v>7</v>
          </cell>
          <cell r="F702">
            <v>51</v>
          </cell>
          <cell r="G702" t="str">
            <v>Khoa Công nghệ Thông tin</v>
          </cell>
        </row>
        <row r="703">
          <cell r="B703" t="str">
            <v>20C1-QXD1</v>
          </cell>
          <cell r="C703" t="str">
            <v>20C1-QXD1</v>
          </cell>
          <cell r="D703">
            <v>16</v>
          </cell>
          <cell r="E703">
            <v>3</v>
          </cell>
          <cell r="F703">
            <v>16</v>
          </cell>
          <cell r="G703" t="str">
            <v>Khoa Xây dựng - Nhiệt lạnh</v>
          </cell>
        </row>
        <row r="704">
          <cell r="B704" t="str">
            <v>20C1-TCD1</v>
          </cell>
          <cell r="C704" t="str">
            <v>20C1-TCD1</v>
          </cell>
          <cell r="D704">
            <v>26</v>
          </cell>
          <cell r="E704">
            <v>2</v>
          </cell>
          <cell r="F704">
            <v>25</v>
          </cell>
          <cell r="G704" t="str">
            <v>Khoa Kinh tế</v>
          </cell>
        </row>
        <row r="705">
          <cell r="B705" t="str">
            <v>20C1-TĐH1</v>
          </cell>
          <cell r="C705" t="str">
            <v>20C1-TĐH1</v>
          </cell>
          <cell r="D705">
            <v>49</v>
          </cell>
          <cell r="E705">
            <v>12</v>
          </cell>
          <cell r="F705">
            <v>48</v>
          </cell>
          <cell r="G705" t="str">
            <v>Khoa Điện - Điện tử</v>
          </cell>
        </row>
        <row r="706">
          <cell r="B706" t="str">
            <v>20C1-TĐH2</v>
          </cell>
          <cell r="C706" t="str">
            <v>20C1-TĐH2</v>
          </cell>
          <cell r="D706">
            <v>42</v>
          </cell>
          <cell r="E706">
            <v>12</v>
          </cell>
          <cell r="F706">
            <v>41</v>
          </cell>
          <cell r="G706" t="str">
            <v>Khoa Điện - Điện tử</v>
          </cell>
        </row>
        <row r="707">
          <cell r="B707" t="str">
            <v>20C1-THU1</v>
          </cell>
          <cell r="C707" t="str">
            <v>20C1-THU1</v>
          </cell>
          <cell r="D707">
            <v>0</v>
          </cell>
          <cell r="E707">
            <v>0</v>
          </cell>
          <cell r="F707">
            <v>0</v>
          </cell>
          <cell r="G707" t="str">
            <v>Khoa Công nghệ Thông tin</v>
          </cell>
        </row>
        <row r="708">
          <cell r="B708" t="str">
            <v>20C1-TKĐ1</v>
          </cell>
          <cell r="C708" t="str">
            <v>20C1-TKĐ1</v>
          </cell>
          <cell r="D708">
            <v>64</v>
          </cell>
          <cell r="E708">
            <v>8</v>
          </cell>
          <cell r="F708">
            <v>60</v>
          </cell>
          <cell r="G708" t="str">
            <v>Khoa Công nghệ Thông tin</v>
          </cell>
        </row>
        <row r="709">
          <cell r="B709" t="str">
            <v>20C1-TKĐ2</v>
          </cell>
          <cell r="C709" t="str">
            <v>20C1-TKĐ2</v>
          </cell>
          <cell r="D709">
            <v>64</v>
          </cell>
          <cell r="E709">
            <v>12</v>
          </cell>
          <cell r="F709">
            <v>61</v>
          </cell>
          <cell r="G709" t="str">
            <v>Khoa Công nghệ Thông tin</v>
          </cell>
        </row>
        <row r="710">
          <cell r="B710" t="str">
            <v>20C1-TKĐ3</v>
          </cell>
          <cell r="C710" t="str">
            <v>20C1-TKĐ3</v>
          </cell>
          <cell r="D710">
            <v>0</v>
          </cell>
          <cell r="E710">
            <v>0</v>
          </cell>
          <cell r="F710">
            <v>0</v>
          </cell>
          <cell r="G710" t="str">
            <v>Khoa Công nghệ Thông tin</v>
          </cell>
        </row>
        <row r="711">
          <cell r="B711" t="str">
            <v>20C1-TKW1</v>
          </cell>
          <cell r="C711" t="str">
            <v>20C1-TKW1</v>
          </cell>
          <cell r="D711">
            <v>43</v>
          </cell>
          <cell r="E711">
            <v>2</v>
          </cell>
          <cell r="F711">
            <v>42</v>
          </cell>
          <cell r="G711" t="str">
            <v>Khoa Công nghệ Thông tin</v>
          </cell>
        </row>
        <row r="712">
          <cell r="B712" t="str">
            <v>20C1-TMĐ1</v>
          </cell>
          <cell r="C712" t="str">
            <v>20C1-TMĐ1</v>
          </cell>
          <cell r="D712">
            <v>24</v>
          </cell>
          <cell r="E712">
            <v>2</v>
          </cell>
          <cell r="F712">
            <v>24</v>
          </cell>
          <cell r="G712" t="str">
            <v>Khoa Kinh tế</v>
          </cell>
        </row>
        <row r="713">
          <cell r="B713" t="str">
            <v>20C1-TMT1</v>
          </cell>
          <cell r="C713" t="str">
            <v>20C1-TMT1</v>
          </cell>
          <cell r="D713">
            <v>0</v>
          </cell>
          <cell r="E713">
            <v>0</v>
          </cell>
          <cell r="F713">
            <v>0</v>
          </cell>
          <cell r="G713" t="str">
            <v>Khoa Công nghệ Thông tin</v>
          </cell>
        </row>
        <row r="714">
          <cell r="B714" t="str">
            <v>20C1-VSL1</v>
          </cell>
          <cell r="C714" t="str">
            <v>20C1-VSL1</v>
          </cell>
          <cell r="D714">
            <v>40</v>
          </cell>
          <cell r="E714">
            <v>10</v>
          </cell>
          <cell r="F714">
            <v>38</v>
          </cell>
          <cell r="G714" t="str">
            <v>Khoa Xây dựng-Nhiệt Lạnh</v>
          </cell>
        </row>
        <row r="715">
          <cell r="B715" t="str">
            <v>20C1-VSL2</v>
          </cell>
          <cell r="C715" t="str">
            <v>20C1-VSL2</v>
          </cell>
          <cell r="D715">
            <v>35</v>
          </cell>
          <cell r="E715">
            <v>3</v>
          </cell>
          <cell r="F715">
            <v>35</v>
          </cell>
          <cell r="G715" t="str">
            <v>Khoa Xây dựng-Nhiệt Lạnh</v>
          </cell>
        </row>
        <row r="716">
          <cell r="B716" t="str">
            <v>20C2-CCK1</v>
          </cell>
          <cell r="C716" t="str">
            <v>20C2-CCK1</v>
          </cell>
          <cell r="D716">
            <v>54</v>
          </cell>
          <cell r="E716">
            <v>2</v>
          </cell>
          <cell r="F716">
            <v>52</v>
          </cell>
          <cell r="G716" t="str">
            <v>Khoa Cơ khí</v>
          </cell>
        </row>
        <row r="717">
          <cell r="B717" t="str">
            <v>20C2-CKL1</v>
          </cell>
          <cell r="C717" t="str">
            <v>20C2-CKL1</v>
          </cell>
          <cell r="D717">
            <v>28</v>
          </cell>
          <cell r="E717">
            <v>6</v>
          </cell>
          <cell r="F717">
            <v>30</v>
          </cell>
          <cell r="G717" t="str">
            <v>Khoa Cơ khí</v>
          </cell>
        </row>
        <row r="718">
          <cell r="B718" t="str">
            <v>20C2-CMT1</v>
          </cell>
          <cell r="C718" t="str">
            <v>20C2-CMT1</v>
          </cell>
          <cell r="D718">
            <v>21</v>
          </cell>
          <cell r="E718">
            <v>9</v>
          </cell>
          <cell r="F718">
            <v>20</v>
          </cell>
          <cell r="G718" t="str">
            <v>Khoa Công nghệ Thông tin</v>
          </cell>
        </row>
        <row r="719">
          <cell r="B719" t="str">
            <v>20C2-CNL1</v>
          </cell>
          <cell r="C719" t="str">
            <v>20C2-CNL1</v>
          </cell>
          <cell r="D719">
            <v>34</v>
          </cell>
          <cell r="E719">
            <v>5</v>
          </cell>
          <cell r="F719">
            <v>34</v>
          </cell>
          <cell r="G719" t="str">
            <v>Khoa Xây dựng-Nhiệt Lạnh</v>
          </cell>
        </row>
        <row r="720">
          <cell r="B720" t="str">
            <v>20C2-CNM1</v>
          </cell>
          <cell r="C720" t="str">
            <v>20C2-CNM1</v>
          </cell>
          <cell r="D720">
            <v>28</v>
          </cell>
          <cell r="E720">
            <v>3</v>
          </cell>
          <cell r="F720">
            <v>28</v>
          </cell>
          <cell r="G720" t="str">
            <v>Khoa May - Thời trang</v>
          </cell>
        </row>
        <row r="721">
          <cell r="B721" t="str">
            <v>20C2-CNÔ1</v>
          </cell>
          <cell r="C721" t="str">
            <v>20C2-CNÔ1</v>
          </cell>
          <cell r="D721">
            <v>40</v>
          </cell>
          <cell r="E721">
            <v>4</v>
          </cell>
          <cell r="F721">
            <v>40</v>
          </cell>
          <cell r="G721" t="str">
            <v>Khoa Động lực</v>
          </cell>
        </row>
        <row r="722">
          <cell r="B722" t="str">
            <v>20C2-CNÔ2</v>
          </cell>
          <cell r="C722" t="str">
            <v>20C2-CNÔ2</v>
          </cell>
          <cell r="D722">
            <v>59</v>
          </cell>
          <cell r="E722">
            <v>8</v>
          </cell>
          <cell r="F722">
            <v>58</v>
          </cell>
          <cell r="G722" t="str">
            <v>Khoa Động lực</v>
          </cell>
        </row>
        <row r="723">
          <cell r="B723" t="str">
            <v>20C2-CNÔ3</v>
          </cell>
          <cell r="C723" t="str">
            <v>20C2-CNÔ3</v>
          </cell>
          <cell r="D723">
            <v>58</v>
          </cell>
          <cell r="E723">
            <v>5</v>
          </cell>
          <cell r="F723">
            <v>55</v>
          </cell>
          <cell r="G723" t="str">
            <v>Khoa Động lực</v>
          </cell>
        </row>
        <row r="724">
          <cell r="B724" t="str">
            <v>20C2-ĐCN1</v>
          </cell>
          <cell r="C724" t="str">
            <v>20C2-ĐCN1</v>
          </cell>
          <cell r="D724">
            <v>76</v>
          </cell>
          <cell r="E724">
            <v>9</v>
          </cell>
          <cell r="F724">
            <v>76</v>
          </cell>
          <cell r="G724" t="str">
            <v>Khoa Điện - Điện tử</v>
          </cell>
        </row>
        <row r="725">
          <cell r="B725" t="str">
            <v>20C2-ĐĐT1</v>
          </cell>
          <cell r="C725" t="str">
            <v>20C2-ĐĐT1</v>
          </cell>
          <cell r="D725">
            <v>47</v>
          </cell>
          <cell r="E725">
            <v>13</v>
          </cell>
          <cell r="F725">
            <v>47</v>
          </cell>
          <cell r="G725" t="str">
            <v>Khoa Điện - Điện tử</v>
          </cell>
        </row>
        <row r="726">
          <cell r="B726" t="str">
            <v>20C2-KTD1</v>
          </cell>
          <cell r="C726" t="str">
            <v>20C2-KTD1</v>
          </cell>
          <cell r="D726">
            <v>38</v>
          </cell>
          <cell r="E726">
            <v>4</v>
          </cell>
          <cell r="F726">
            <v>38</v>
          </cell>
          <cell r="G726" t="str">
            <v>Khoa Kinh tế</v>
          </cell>
        </row>
        <row r="727">
          <cell r="B727" t="str">
            <v>20C2-LĐL1</v>
          </cell>
          <cell r="C727" t="str">
            <v>20C2-LĐL1</v>
          </cell>
          <cell r="D727">
            <v>43</v>
          </cell>
          <cell r="E727">
            <v>6</v>
          </cell>
          <cell r="F727">
            <v>43</v>
          </cell>
          <cell r="G727" t="str">
            <v>Khoa Xây dựng-Nhiệt Lạnh</v>
          </cell>
        </row>
        <row r="728">
          <cell r="B728" t="str">
            <v>20C2-LTM1</v>
          </cell>
          <cell r="C728" t="str">
            <v>20C2-LTM1</v>
          </cell>
          <cell r="D728">
            <v>31</v>
          </cell>
          <cell r="E728">
            <v>7</v>
          </cell>
          <cell r="F728">
            <v>31</v>
          </cell>
          <cell r="G728" t="str">
            <v>Khoa Công nghệ Thông tin</v>
          </cell>
        </row>
        <row r="729">
          <cell r="B729" t="str">
            <v>20C2-NNA1</v>
          </cell>
          <cell r="C729" t="str">
            <v>20C2-NNA1</v>
          </cell>
          <cell r="D729">
            <v>51</v>
          </cell>
          <cell r="E729">
            <v>5</v>
          </cell>
          <cell r="F729">
            <v>51</v>
          </cell>
          <cell r="G729" t="str">
            <v>Khoa Ngoại ngữ</v>
          </cell>
        </row>
        <row r="730">
          <cell r="B730" t="str">
            <v>20C2-QTD1</v>
          </cell>
          <cell r="C730" t="str">
            <v>20C2-QTD1</v>
          </cell>
          <cell r="D730">
            <v>45</v>
          </cell>
          <cell r="E730">
            <v>7</v>
          </cell>
          <cell r="F730">
            <v>45</v>
          </cell>
          <cell r="G730" t="str">
            <v>Khoa Kinh tế</v>
          </cell>
        </row>
        <row r="731">
          <cell r="B731" t="str">
            <v>20C2-QTM1</v>
          </cell>
          <cell r="C731" t="str">
            <v>20C2-QTM1</v>
          </cell>
          <cell r="D731">
            <v>51</v>
          </cell>
          <cell r="E731">
            <v>12</v>
          </cell>
          <cell r="F731">
            <v>50</v>
          </cell>
          <cell r="G731" t="str">
            <v>Khoa Công nghệ Thông tin</v>
          </cell>
        </row>
        <row r="732">
          <cell r="B732" t="str">
            <v>20C2-THU1</v>
          </cell>
          <cell r="C732" t="str">
            <v>20C2-THU1</v>
          </cell>
          <cell r="D732">
            <v>48</v>
          </cell>
          <cell r="E732">
            <v>7</v>
          </cell>
          <cell r="F732">
            <v>48</v>
          </cell>
          <cell r="G732" t="str">
            <v>Khoa Công nghệ Thông tin</v>
          </cell>
        </row>
        <row r="733">
          <cell r="B733" t="str">
            <v>20C2-TKW1</v>
          </cell>
          <cell r="C733" t="str">
            <v>20C2-TKW1</v>
          </cell>
          <cell r="D733">
            <v>20</v>
          </cell>
          <cell r="E733">
            <v>3</v>
          </cell>
          <cell r="F733">
            <v>20</v>
          </cell>
          <cell r="G733" t="str">
            <v>Khoa Công nghệ Thông tin</v>
          </cell>
        </row>
        <row r="734">
          <cell r="B734" t="str">
            <v>20C3-CCK1</v>
          </cell>
          <cell r="C734" t="str">
            <v>20C3-CCK1</v>
          </cell>
          <cell r="D734">
            <v>42</v>
          </cell>
          <cell r="E734">
            <v>8</v>
          </cell>
          <cell r="F734">
            <v>41</v>
          </cell>
          <cell r="G734" t="str">
            <v>Khoa Cơ khí</v>
          </cell>
        </row>
        <row r="735">
          <cell r="B735" t="str">
            <v>20C3-CĐT1</v>
          </cell>
          <cell r="C735" t="str">
            <v>20C3-CĐT1</v>
          </cell>
          <cell r="D735">
            <v>0</v>
          </cell>
          <cell r="E735">
            <v>0</v>
          </cell>
          <cell r="F735">
            <v>0</v>
          </cell>
          <cell r="G735" t="str">
            <v>Khoa Điện - Điện tử</v>
          </cell>
        </row>
        <row r="736">
          <cell r="B736" t="str">
            <v>20C3-CNL1</v>
          </cell>
          <cell r="C736" t="str">
            <v>20C3-CNL1</v>
          </cell>
          <cell r="D736">
            <v>0</v>
          </cell>
          <cell r="E736">
            <v>0</v>
          </cell>
          <cell r="F736">
            <v>0</v>
          </cell>
          <cell r="G736" t="str">
            <v>Khoa Xây dựng-Nhiệt Lạnh</v>
          </cell>
        </row>
        <row r="737">
          <cell r="B737" t="str">
            <v>20C3-CNM1</v>
          </cell>
          <cell r="C737" t="str">
            <v>20C3-CNM1</v>
          </cell>
          <cell r="D737">
            <v>0</v>
          </cell>
          <cell r="E737">
            <v>0</v>
          </cell>
          <cell r="F737">
            <v>0</v>
          </cell>
          <cell r="G737" t="str">
            <v>Khoa May - Thời trang</v>
          </cell>
        </row>
        <row r="738">
          <cell r="B738" t="str">
            <v>20C3-CNÔ1</v>
          </cell>
          <cell r="C738" t="str">
            <v>20C3-CNÔ1</v>
          </cell>
          <cell r="D738">
            <v>40</v>
          </cell>
          <cell r="E738">
            <v>7</v>
          </cell>
          <cell r="F738">
            <v>46</v>
          </cell>
          <cell r="G738" t="str">
            <v>Khoa Động lực</v>
          </cell>
        </row>
        <row r="739">
          <cell r="B739" t="str">
            <v>20C3-CNÔ2</v>
          </cell>
          <cell r="C739" t="str">
            <v>20C3-CNÔ2</v>
          </cell>
          <cell r="D739">
            <v>40</v>
          </cell>
          <cell r="E739">
            <v>4</v>
          </cell>
          <cell r="F739">
            <v>39</v>
          </cell>
          <cell r="G739" t="str">
            <v>Khoa Động lực</v>
          </cell>
        </row>
        <row r="740">
          <cell r="B740" t="str">
            <v>20C3-CNÔ3</v>
          </cell>
          <cell r="C740" t="str">
            <v>20C3-CNÔ3</v>
          </cell>
          <cell r="D740">
            <v>40</v>
          </cell>
          <cell r="E740">
            <v>5</v>
          </cell>
          <cell r="F740">
            <v>45</v>
          </cell>
          <cell r="G740" t="str">
            <v>Khoa Động lực</v>
          </cell>
        </row>
        <row r="741">
          <cell r="B741" t="str">
            <v>20C3-CTM1</v>
          </cell>
          <cell r="C741" t="str">
            <v>20C3-CTM1</v>
          </cell>
          <cell r="D741">
            <v>21</v>
          </cell>
          <cell r="E741">
            <v>2</v>
          </cell>
          <cell r="F741">
            <v>22</v>
          </cell>
          <cell r="G741" t="str">
            <v>Khoa Cơ khí</v>
          </cell>
        </row>
        <row r="742">
          <cell r="B742" t="str">
            <v>20C3-ĐCN1</v>
          </cell>
          <cell r="C742" t="str">
            <v>20C3-ĐCN1</v>
          </cell>
          <cell r="D742">
            <v>0</v>
          </cell>
          <cell r="E742">
            <v>0</v>
          </cell>
          <cell r="F742">
            <v>0</v>
          </cell>
          <cell r="G742" t="str">
            <v>Khoa Điện - Điện tử</v>
          </cell>
        </row>
        <row r="743">
          <cell r="B743" t="str">
            <v>20C3-ĐĐT1</v>
          </cell>
          <cell r="C743" t="str">
            <v>20C3-ĐĐT1</v>
          </cell>
          <cell r="D743">
            <v>20</v>
          </cell>
          <cell r="E743">
            <v>2</v>
          </cell>
          <cell r="F743">
            <v>20</v>
          </cell>
          <cell r="G743" t="str">
            <v>Khoa Điện - Điện tử</v>
          </cell>
        </row>
        <row r="744">
          <cell r="B744" t="str">
            <v>20C3-KTD1</v>
          </cell>
          <cell r="C744" t="str">
            <v>20C3-KTD1</v>
          </cell>
          <cell r="D744">
            <v>0</v>
          </cell>
          <cell r="E744">
            <v>0</v>
          </cell>
          <cell r="F744">
            <v>0</v>
          </cell>
          <cell r="G744" t="str">
            <v>Khoa Kinh tế</v>
          </cell>
        </row>
        <row r="745">
          <cell r="B745" t="str">
            <v>20C3-LTM1</v>
          </cell>
          <cell r="C745" t="str">
            <v>20C3-LTM1</v>
          </cell>
          <cell r="D745">
            <v>0</v>
          </cell>
          <cell r="E745">
            <v>0</v>
          </cell>
          <cell r="F745">
            <v>0</v>
          </cell>
          <cell r="G745" t="str">
            <v>Khoa Công nghệ Thông tin</v>
          </cell>
        </row>
        <row r="746">
          <cell r="B746" t="str">
            <v>20C3-QTD1</v>
          </cell>
          <cell r="C746" t="str">
            <v>20C3-QTD1</v>
          </cell>
          <cell r="D746">
            <v>0</v>
          </cell>
          <cell r="E746">
            <v>0</v>
          </cell>
          <cell r="F746">
            <v>0</v>
          </cell>
          <cell r="G746" t="str">
            <v>Khoa Kinh tế</v>
          </cell>
        </row>
        <row r="747">
          <cell r="B747" t="str">
            <v>20C3-QTM1</v>
          </cell>
          <cell r="C747" t="str">
            <v>20C3-QTM1</v>
          </cell>
          <cell r="D747">
            <v>0</v>
          </cell>
          <cell r="E747">
            <v>0</v>
          </cell>
          <cell r="F747">
            <v>0</v>
          </cell>
          <cell r="G747" t="str">
            <v>Khoa Công nghệ Thông tin</v>
          </cell>
        </row>
        <row r="748">
          <cell r="B748" t="str">
            <v>20C5-CĐT1</v>
          </cell>
          <cell r="C748" t="str">
            <v>20C5-CĐT1</v>
          </cell>
          <cell r="D748">
            <v>31</v>
          </cell>
          <cell r="E748">
            <v>3</v>
          </cell>
          <cell r="F748">
            <v>19</v>
          </cell>
          <cell r="G748" t="str">
            <v>Khoa Điện - Điện tử</v>
          </cell>
        </row>
        <row r="749">
          <cell r="B749" t="str">
            <v>20C5-CNÔ1</v>
          </cell>
          <cell r="C749" t="str">
            <v>20C5-CNÔ1</v>
          </cell>
          <cell r="D749">
            <v>35</v>
          </cell>
          <cell r="E749">
            <v>1</v>
          </cell>
          <cell r="F749">
            <v>17</v>
          </cell>
          <cell r="G749" t="str">
            <v>Khoa Động lực</v>
          </cell>
        </row>
        <row r="750">
          <cell r="B750" t="str">
            <v>20C6-CCK1</v>
          </cell>
          <cell r="C750" t="str">
            <v>20C6-CCK1</v>
          </cell>
          <cell r="D750">
            <v>0</v>
          </cell>
          <cell r="E750">
            <v>0</v>
          </cell>
          <cell r="F750">
            <v>0</v>
          </cell>
          <cell r="G750" t="str">
            <v>Khoa Cơ khí</v>
          </cell>
        </row>
        <row r="751">
          <cell r="B751" t="str">
            <v>20C6-CĐT1</v>
          </cell>
          <cell r="C751" t="str">
            <v>20C6-CĐT1</v>
          </cell>
          <cell r="D751">
            <v>19</v>
          </cell>
          <cell r="E751">
            <v>10</v>
          </cell>
          <cell r="F751">
            <v>19</v>
          </cell>
          <cell r="G751" t="str">
            <v>Khoa Điện - Điện tử</v>
          </cell>
        </row>
        <row r="752">
          <cell r="B752" t="str">
            <v>20C6-CNÔ1</v>
          </cell>
          <cell r="C752" t="str">
            <v>20C6-CNÔ1</v>
          </cell>
          <cell r="D752">
            <v>32</v>
          </cell>
          <cell r="E752">
            <v>3</v>
          </cell>
          <cell r="F752">
            <v>31</v>
          </cell>
          <cell r="G752" t="str">
            <v>Khoa Động lực</v>
          </cell>
        </row>
        <row r="753">
          <cell r="B753" t="str">
            <v>20C6-CNÔ2</v>
          </cell>
          <cell r="C753" t="str">
            <v>20C6-CNÔ2</v>
          </cell>
          <cell r="D753">
            <v>34</v>
          </cell>
          <cell r="E753">
            <v>7</v>
          </cell>
          <cell r="F753">
            <v>31</v>
          </cell>
          <cell r="G753" t="str">
            <v>Khoa Động lực</v>
          </cell>
        </row>
        <row r="754">
          <cell r="B754" t="str">
            <v>20C6-CNÔ3</v>
          </cell>
          <cell r="C754" t="str">
            <v>20C6-CNÔ3</v>
          </cell>
          <cell r="D754">
            <v>35</v>
          </cell>
          <cell r="E754">
            <v>9</v>
          </cell>
          <cell r="F754">
            <v>32</v>
          </cell>
          <cell r="G754" t="str">
            <v>Khoa Động lực</v>
          </cell>
        </row>
        <row r="755">
          <cell r="B755" t="str">
            <v>20C6-CNÔ4</v>
          </cell>
          <cell r="C755" t="str">
            <v>20C6-CNÔ4</v>
          </cell>
          <cell r="D755">
            <v>31</v>
          </cell>
          <cell r="E755">
            <v>8</v>
          </cell>
          <cell r="F755">
            <v>27</v>
          </cell>
          <cell r="G755" t="str">
            <v>Khoa Động lực</v>
          </cell>
        </row>
        <row r="756">
          <cell r="B756" t="str">
            <v>20C6-ĐĐT1</v>
          </cell>
          <cell r="C756" t="str">
            <v>20C6-ĐĐT1</v>
          </cell>
          <cell r="D756">
            <v>0</v>
          </cell>
          <cell r="E756">
            <v>0</v>
          </cell>
          <cell r="F756">
            <v>0</v>
          </cell>
          <cell r="G756" t="str">
            <v>Khoa Điện - Điện tử</v>
          </cell>
        </row>
        <row r="757">
          <cell r="B757" t="str">
            <v>20C6-LGT1</v>
          </cell>
          <cell r="C757" t="str">
            <v>20C6-LGT1</v>
          </cell>
          <cell r="D757">
            <v>0</v>
          </cell>
          <cell r="E757">
            <v>0</v>
          </cell>
          <cell r="F757">
            <v>0</v>
          </cell>
          <cell r="G757" t="str">
            <v>Khoa Kinh tế</v>
          </cell>
        </row>
        <row r="758">
          <cell r="B758" t="str">
            <v>20C6-QKS1</v>
          </cell>
          <cell r="C758" t="str">
            <v>20C6-QKS1</v>
          </cell>
          <cell r="D758">
            <v>0</v>
          </cell>
          <cell r="E758">
            <v>0</v>
          </cell>
          <cell r="F758">
            <v>0</v>
          </cell>
          <cell r="G758" t="str">
            <v>Khoa Du lịch - Khách sạn</v>
          </cell>
        </row>
        <row r="759">
          <cell r="B759" t="str">
            <v>20C6-QNH1</v>
          </cell>
          <cell r="C759" t="str">
            <v>20C6-QNH1</v>
          </cell>
          <cell r="D759">
            <v>0</v>
          </cell>
          <cell r="E759">
            <v>0</v>
          </cell>
          <cell r="F759">
            <v>0</v>
          </cell>
          <cell r="G759" t="str">
            <v>Khoa Du lịch - Khách sạn</v>
          </cell>
        </row>
        <row r="760">
          <cell r="B760" t="str">
            <v>20T2-CCK1</v>
          </cell>
          <cell r="C760" t="str">
            <v>20T2-CCK1</v>
          </cell>
          <cell r="D760">
            <v>0</v>
          </cell>
          <cell r="E760">
            <v>0</v>
          </cell>
          <cell r="F760">
            <v>0</v>
          </cell>
          <cell r="G760" t="str">
            <v>Khoa Cơ khí</v>
          </cell>
        </row>
        <row r="761">
          <cell r="B761" t="str">
            <v>20T2-CĐT1</v>
          </cell>
          <cell r="C761" t="str">
            <v>20T2-CĐT1</v>
          </cell>
          <cell r="D761">
            <v>0</v>
          </cell>
          <cell r="E761">
            <v>0</v>
          </cell>
          <cell r="F761">
            <v>0</v>
          </cell>
          <cell r="G761" t="str">
            <v>Khoa Điện - Điện tử</v>
          </cell>
        </row>
        <row r="762">
          <cell r="B762" t="str">
            <v>20T2-CKC1</v>
          </cell>
          <cell r="C762" t="str">
            <v>20T2-CKC1</v>
          </cell>
          <cell r="D762">
            <v>0</v>
          </cell>
          <cell r="E762">
            <v>0</v>
          </cell>
          <cell r="F762">
            <v>0</v>
          </cell>
          <cell r="G762" t="str">
            <v>Khoa Cơ khí</v>
          </cell>
        </row>
        <row r="763">
          <cell r="B763" t="str">
            <v>20T2-CMT1</v>
          </cell>
          <cell r="C763" t="str">
            <v>20T2-CMT1</v>
          </cell>
          <cell r="D763">
            <v>0</v>
          </cell>
          <cell r="E763">
            <v>0</v>
          </cell>
          <cell r="F763">
            <v>0</v>
          </cell>
          <cell r="G763" t="str">
            <v>Khoa Công nghệ Thông tin</v>
          </cell>
        </row>
        <row r="764">
          <cell r="B764" t="str">
            <v>20T2-CNL1</v>
          </cell>
          <cell r="C764" t="str">
            <v>20T2-CNL1</v>
          </cell>
          <cell r="D764">
            <v>0</v>
          </cell>
          <cell r="E764">
            <v>0</v>
          </cell>
          <cell r="F764">
            <v>0</v>
          </cell>
          <cell r="G764" t="str">
            <v>Khoa Xây dựng-Nhiệt Lạnh</v>
          </cell>
        </row>
        <row r="765">
          <cell r="B765" t="str">
            <v>20T2-CNÔ1</v>
          </cell>
          <cell r="C765" t="str">
            <v>20T2-CNÔ1</v>
          </cell>
          <cell r="D765">
            <v>0</v>
          </cell>
          <cell r="E765">
            <v>0</v>
          </cell>
          <cell r="F765">
            <v>0</v>
          </cell>
          <cell r="G765" t="str">
            <v>Khoa Động lực</v>
          </cell>
        </row>
        <row r="766">
          <cell r="B766" t="str">
            <v>20T2-ĐCN1</v>
          </cell>
          <cell r="C766" t="str">
            <v>20T2-ĐCN1</v>
          </cell>
          <cell r="D766">
            <v>58</v>
          </cell>
          <cell r="E766">
            <v>6</v>
          </cell>
          <cell r="F766">
            <v>44</v>
          </cell>
          <cell r="G766" t="str">
            <v>Khoa Điện - Điện tử</v>
          </cell>
        </row>
        <row r="767">
          <cell r="B767" t="str">
            <v>20T2-ĐĐT1</v>
          </cell>
          <cell r="C767" t="str">
            <v>20T2-ĐĐT1</v>
          </cell>
          <cell r="D767">
            <v>0</v>
          </cell>
          <cell r="E767">
            <v>0</v>
          </cell>
          <cell r="F767">
            <v>0</v>
          </cell>
          <cell r="G767" t="str">
            <v>Khoa Điện - Điện tử</v>
          </cell>
        </row>
        <row r="768">
          <cell r="B768" t="str">
            <v>20T2-KLB1</v>
          </cell>
          <cell r="C768" t="str">
            <v>20T2-KLB1</v>
          </cell>
          <cell r="D768">
            <v>0</v>
          </cell>
          <cell r="E768">
            <v>0</v>
          </cell>
          <cell r="F768">
            <v>0</v>
          </cell>
          <cell r="G768" t="str">
            <v>Khoa Du lịch - Khách sạn</v>
          </cell>
        </row>
        <row r="769">
          <cell r="B769" t="str">
            <v>20T2-KXD1</v>
          </cell>
          <cell r="C769" t="str">
            <v>20T2-KXD1</v>
          </cell>
          <cell r="D769">
            <v>0</v>
          </cell>
          <cell r="E769">
            <v>0</v>
          </cell>
          <cell r="F769">
            <v>0</v>
          </cell>
          <cell r="G769" t="str">
            <v>Khoa Xây dựng - Nhiệt lạnh</v>
          </cell>
        </row>
        <row r="770">
          <cell r="B770" t="str">
            <v>20T2-LTM1</v>
          </cell>
          <cell r="C770" t="str">
            <v>20T2-LTM1</v>
          </cell>
          <cell r="D770">
            <v>0</v>
          </cell>
          <cell r="E770">
            <v>0</v>
          </cell>
          <cell r="F770">
            <v>0</v>
          </cell>
          <cell r="G770" t="str">
            <v>Khoa Công nghệ Thông tin</v>
          </cell>
        </row>
        <row r="771">
          <cell r="B771" t="str">
            <v>20T2-NNA1</v>
          </cell>
          <cell r="C771" t="str">
            <v>20T2-NNA1</v>
          </cell>
          <cell r="D771">
            <v>0</v>
          </cell>
          <cell r="E771">
            <v>0</v>
          </cell>
          <cell r="F771">
            <v>0</v>
          </cell>
          <cell r="G771" t="str">
            <v>Khoa Ngoại ngữ</v>
          </cell>
        </row>
        <row r="772">
          <cell r="B772" t="str">
            <v>20T2-QNH1</v>
          </cell>
          <cell r="C772" t="str">
            <v>20T2-QNH1</v>
          </cell>
          <cell r="D772">
            <v>0</v>
          </cell>
          <cell r="E772">
            <v>0</v>
          </cell>
          <cell r="F772">
            <v>0</v>
          </cell>
          <cell r="G772" t="str">
            <v>Khoa Du lịch - Khách sạn</v>
          </cell>
        </row>
        <row r="773">
          <cell r="B773" t="str">
            <v>20T2-TKĐ1</v>
          </cell>
          <cell r="C773" t="str">
            <v>20T2-TKĐ1</v>
          </cell>
          <cell r="D773">
            <v>0</v>
          </cell>
          <cell r="E773">
            <v>0</v>
          </cell>
          <cell r="F773">
            <v>0</v>
          </cell>
          <cell r="G773" t="str">
            <v>Khoa Công nghệ Thông tin</v>
          </cell>
        </row>
        <row r="774">
          <cell r="B774" t="str">
            <v>20T2-TKW1</v>
          </cell>
          <cell r="C774" t="str">
            <v>20T2-TKW1</v>
          </cell>
          <cell r="D774">
            <v>0</v>
          </cell>
          <cell r="E774">
            <v>0</v>
          </cell>
          <cell r="F774">
            <v>0</v>
          </cell>
          <cell r="G774" t="str">
            <v>Khoa Công nghệ Thông tin</v>
          </cell>
        </row>
        <row r="775">
          <cell r="B775" t="str">
            <v>20T2-VSL1</v>
          </cell>
          <cell r="C775" t="str">
            <v>20T2-VSL1</v>
          </cell>
          <cell r="D775">
            <v>0</v>
          </cell>
          <cell r="E775">
            <v>0</v>
          </cell>
          <cell r="F775">
            <v>0</v>
          </cell>
          <cell r="G775" t="str">
            <v>Khoa Xây dựng-Nhiệt Lạnh</v>
          </cell>
        </row>
        <row r="776">
          <cell r="B776" t="str">
            <v>20T3-CNÔ1CK</v>
          </cell>
          <cell r="C776" t="str">
            <v>20T3-CNÔ1CK</v>
          </cell>
          <cell r="D776">
            <v>58</v>
          </cell>
          <cell r="E776">
            <v>0</v>
          </cell>
          <cell r="F776">
            <v>42</v>
          </cell>
          <cell r="G776" t="str">
            <v>Khoa Động lực</v>
          </cell>
        </row>
        <row r="777">
          <cell r="B777" t="str">
            <v>20T3-CNÔ1CT</v>
          </cell>
          <cell r="C777" t="str">
            <v>20T3-CNÔ1CT</v>
          </cell>
          <cell r="D777">
            <v>58</v>
          </cell>
          <cell r="E777">
            <v>0</v>
          </cell>
          <cell r="F777">
            <v>29</v>
          </cell>
          <cell r="G777" t="str">
            <v>Khoa Động lực</v>
          </cell>
        </row>
        <row r="778">
          <cell r="B778" t="str">
            <v>20T3-CNÔ1Q7</v>
          </cell>
          <cell r="C778" t="str">
            <v>20T3-CNÔ1Q7</v>
          </cell>
          <cell r="D778">
            <v>58</v>
          </cell>
          <cell r="E778">
            <v>0</v>
          </cell>
          <cell r="F778">
            <v>28</v>
          </cell>
          <cell r="G778" t="str">
            <v>Khoa Động lực</v>
          </cell>
        </row>
        <row r="779">
          <cell r="B779" t="str">
            <v>20T3-ĐCN1TU</v>
          </cell>
          <cell r="C779" t="str">
            <v>20T3-ĐCN1TU</v>
          </cell>
          <cell r="D779">
            <v>58</v>
          </cell>
          <cell r="E779">
            <v>0</v>
          </cell>
          <cell r="F779">
            <v>26</v>
          </cell>
          <cell r="G779" t="str">
            <v>Khoa Điện - Điện tử</v>
          </cell>
        </row>
        <row r="780">
          <cell r="B780" t="str">
            <v>20T3-KLB1BP</v>
          </cell>
          <cell r="C780" t="str">
            <v>20T3-KLB1BP</v>
          </cell>
          <cell r="D780">
            <v>26</v>
          </cell>
          <cell r="E780">
            <v>0</v>
          </cell>
          <cell r="F780">
            <v>26</v>
          </cell>
          <cell r="G780" t="str">
            <v>Khoa May - Thời trang</v>
          </cell>
        </row>
        <row r="781">
          <cell r="B781" t="str">
            <v>20T3-KLB1CĐ</v>
          </cell>
          <cell r="C781" t="str">
            <v>20T3-KLB1CĐ</v>
          </cell>
          <cell r="D781">
            <v>29</v>
          </cell>
          <cell r="E781">
            <v>0</v>
          </cell>
          <cell r="F781">
            <v>29</v>
          </cell>
          <cell r="G781" t="str">
            <v>Khoa May - Thời trang</v>
          </cell>
        </row>
        <row r="782">
          <cell r="B782" t="str">
            <v>20T3-KLB1DA</v>
          </cell>
          <cell r="C782" t="str">
            <v>20T3-KLB1DA</v>
          </cell>
          <cell r="D782">
            <v>0</v>
          </cell>
          <cell r="E782">
            <v>0</v>
          </cell>
          <cell r="F782">
            <v>0</v>
          </cell>
          <cell r="G782" t="str">
            <v>Khoa May - Thời trang</v>
          </cell>
        </row>
        <row r="783">
          <cell r="B783" t="str">
            <v>20T3-KLB1Q4</v>
          </cell>
          <cell r="C783" t="str">
            <v>20T3-KLB1Q4</v>
          </cell>
          <cell r="D783">
            <v>0</v>
          </cell>
          <cell r="E783">
            <v>0</v>
          </cell>
          <cell r="F783">
            <v>0</v>
          </cell>
          <cell r="G783" t="str">
            <v>Khoa May - Thời trang</v>
          </cell>
        </row>
        <row r="784">
          <cell r="B784" t="str">
            <v>20T3-KLB1Q7</v>
          </cell>
          <cell r="C784" t="str">
            <v>20T3-KLB1Q7</v>
          </cell>
          <cell r="D784">
            <v>150</v>
          </cell>
          <cell r="E784">
            <v>0</v>
          </cell>
          <cell r="F784">
            <v>86</v>
          </cell>
          <cell r="G784" t="str">
            <v>Khoa Du lịch - Khách sạn</v>
          </cell>
        </row>
        <row r="785">
          <cell r="B785" t="str">
            <v>20T3-KLB1TN</v>
          </cell>
          <cell r="C785" t="str">
            <v>20T3-KLB1TN</v>
          </cell>
          <cell r="D785">
            <v>42</v>
          </cell>
          <cell r="E785">
            <v>0</v>
          </cell>
          <cell r="F785">
            <v>42</v>
          </cell>
          <cell r="G785" t="str">
            <v>Khoa May - Thời trang</v>
          </cell>
        </row>
        <row r="786">
          <cell r="B786" t="str">
            <v>20T3-KLB2CĐ</v>
          </cell>
          <cell r="C786" t="str">
            <v>20T3-KLB2CĐ</v>
          </cell>
          <cell r="D786">
            <v>0</v>
          </cell>
          <cell r="E786">
            <v>0</v>
          </cell>
          <cell r="F786">
            <v>0</v>
          </cell>
          <cell r="G786" t="str">
            <v>Khoa May - Thời trang</v>
          </cell>
        </row>
        <row r="787">
          <cell r="B787" t="str">
            <v>20T3-KLB2Q7</v>
          </cell>
          <cell r="C787" t="str">
            <v>20T3-KLB2Q7</v>
          </cell>
          <cell r="D787">
            <v>0</v>
          </cell>
          <cell r="E787">
            <v>0</v>
          </cell>
          <cell r="F787">
            <v>0</v>
          </cell>
          <cell r="G787" t="str">
            <v>Khoa May - Thời trang</v>
          </cell>
        </row>
        <row r="788">
          <cell r="B788" t="str">
            <v>20T3-KLB3CĐ</v>
          </cell>
          <cell r="C788" t="str">
            <v>20T3-KLB3CĐ</v>
          </cell>
          <cell r="D788">
            <v>0</v>
          </cell>
          <cell r="E788">
            <v>0</v>
          </cell>
          <cell r="F788">
            <v>0</v>
          </cell>
          <cell r="G788" t="str">
            <v>Khoa May - Thời trang</v>
          </cell>
        </row>
        <row r="789">
          <cell r="B789" t="str">
            <v>20T3-KTD1TU</v>
          </cell>
          <cell r="C789" t="str">
            <v>20T3-KTD1TU</v>
          </cell>
          <cell r="D789">
            <v>71</v>
          </cell>
          <cell r="E789">
            <v>0</v>
          </cell>
          <cell r="F789">
            <v>40</v>
          </cell>
          <cell r="G789" t="str">
            <v>Khoa Kinh tế</v>
          </cell>
        </row>
        <row r="790">
          <cell r="B790" t="str">
            <v>20T3-NNA1DA</v>
          </cell>
          <cell r="C790" t="str">
            <v>20T3-NNA1DA</v>
          </cell>
          <cell r="D790">
            <v>58</v>
          </cell>
          <cell r="E790">
            <v>0</v>
          </cell>
          <cell r="F790">
            <v>0</v>
          </cell>
          <cell r="G790" t="str">
            <v>Khoa Ngoại ngữ</v>
          </cell>
        </row>
        <row r="791">
          <cell r="B791" t="str">
            <v>20T3-QDL1TN</v>
          </cell>
          <cell r="C791" t="str">
            <v>20T3-QDL1TN</v>
          </cell>
          <cell r="D791">
            <v>58</v>
          </cell>
          <cell r="E791">
            <v>0</v>
          </cell>
          <cell r="F791">
            <v>0</v>
          </cell>
          <cell r="G791" t="str">
            <v>Khoa Du lịch - Khách sạn</v>
          </cell>
        </row>
        <row r="792">
          <cell r="B792" t="str">
            <v>20T3-QKS1BP</v>
          </cell>
          <cell r="C792" t="str">
            <v>20T3-QKS1BP</v>
          </cell>
          <cell r="D792">
            <v>58</v>
          </cell>
          <cell r="E792">
            <v>0</v>
          </cell>
          <cell r="F792">
            <v>28</v>
          </cell>
          <cell r="G792" t="str">
            <v>Khoa Du lịch - Khách sạn</v>
          </cell>
        </row>
        <row r="793">
          <cell r="B793" t="str">
            <v>20T3-QKS1CT</v>
          </cell>
          <cell r="C793" t="str">
            <v>20T3-QKS1CT</v>
          </cell>
          <cell r="D793">
            <v>58</v>
          </cell>
          <cell r="E793">
            <v>0</v>
          </cell>
          <cell r="F793">
            <v>24</v>
          </cell>
          <cell r="G793" t="str">
            <v>Khoa Du lịch - Khách sạn</v>
          </cell>
        </row>
        <row r="794">
          <cell r="B794" t="str">
            <v>20T3-QKS1Q7</v>
          </cell>
          <cell r="C794" t="str">
            <v>20T3-QKS1Q7</v>
          </cell>
          <cell r="D794">
            <v>102</v>
          </cell>
          <cell r="E794">
            <v>0</v>
          </cell>
          <cell r="F794">
            <v>54</v>
          </cell>
          <cell r="G794" t="str">
            <v>Khoa Du lịch - Khách sạn</v>
          </cell>
        </row>
        <row r="795">
          <cell r="B795" t="str">
            <v>20T3-QKS2Q7</v>
          </cell>
          <cell r="C795" t="str">
            <v>20T3-QKS2Q7</v>
          </cell>
          <cell r="D795">
            <v>0</v>
          </cell>
          <cell r="E795">
            <v>0</v>
          </cell>
          <cell r="F795">
            <v>0</v>
          </cell>
          <cell r="G795" t="str">
            <v>Khoa Du lịch - Khách sạn</v>
          </cell>
        </row>
        <row r="796">
          <cell r="B796" t="str">
            <v>20T3-QNH1Q4</v>
          </cell>
          <cell r="C796" t="str">
            <v>20T3-QNH1Q4</v>
          </cell>
          <cell r="D796">
            <v>58</v>
          </cell>
          <cell r="E796">
            <v>0</v>
          </cell>
          <cell r="F796">
            <v>0</v>
          </cell>
          <cell r="G796" t="str">
            <v>Khoa Du lịch - Khách sạn</v>
          </cell>
        </row>
        <row r="797">
          <cell r="B797" t="str">
            <v>20T3-QTM1DA</v>
          </cell>
          <cell r="C797" t="str">
            <v>20T3-QTM1DA</v>
          </cell>
          <cell r="D797">
            <v>58</v>
          </cell>
          <cell r="E797">
            <v>0</v>
          </cell>
          <cell r="F797">
            <v>0</v>
          </cell>
          <cell r="G797" t="str">
            <v>Khoa Công nghệ Thông tin</v>
          </cell>
        </row>
        <row r="798">
          <cell r="B798" t="str">
            <v>20T3-QTM1Q4</v>
          </cell>
          <cell r="C798" t="str">
            <v>20T3-QTM1Q4</v>
          </cell>
          <cell r="D798">
            <v>58</v>
          </cell>
          <cell r="E798">
            <v>0</v>
          </cell>
          <cell r="F798">
            <v>15</v>
          </cell>
          <cell r="G798" t="str">
            <v>Khoa Công nghệ Thông tin</v>
          </cell>
        </row>
        <row r="799">
          <cell r="B799" t="str">
            <v>20T3-QTM1Q7</v>
          </cell>
          <cell r="C799" t="str">
            <v>20T3-QTM1Q7</v>
          </cell>
          <cell r="D799">
            <v>70</v>
          </cell>
          <cell r="E799">
            <v>0</v>
          </cell>
          <cell r="F799">
            <v>55</v>
          </cell>
          <cell r="G799" t="str">
            <v>Khoa Công nghệ Thông tin</v>
          </cell>
        </row>
        <row r="800">
          <cell r="B800" t="str">
            <v>20T3-THU1CT</v>
          </cell>
          <cell r="C800" t="str">
            <v>20T3-THU1CT</v>
          </cell>
          <cell r="D800">
            <v>58</v>
          </cell>
          <cell r="E800">
            <v>0</v>
          </cell>
          <cell r="F800">
            <v>24</v>
          </cell>
          <cell r="G800" t="str">
            <v>Khoa Công nghệ Thông tin</v>
          </cell>
        </row>
        <row r="801">
          <cell r="B801" t="str">
            <v>20T3-THU1TA</v>
          </cell>
          <cell r="C801" t="str">
            <v>20T3-THU1TA</v>
          </cell>
          <cell r="D801">
            <v>68</v>
          </cell>
          <cell r="E801">
            <v>0</v>
          </cell>
          <cell r="F801">
            <v>68</v>
          </cell>
          <cell r="G801" t="str">
            <v>Khoa Công nghệ Thông tin</v>
          </cell>
        </row>
        <row r="802">
          <cell r="B802" t="str">
            <v>20T3-THU2CT</v>
          </cell>
          <cell r="C802" t="str">
            <v>20T3-THU2CT</v>
          </cell>
          <cell r="D802">
            <v>58</v>
          </cell>
          <cell r="E802">
            <v>0</v>
          </cell>
          <cell r="F802">
            <v>0</v>
          </cell>
          <cell r="G802" t="str">
            <v>Khoa Công nghệ Thông tin</v>
          </cell>
        </row>
        <row r="803">
          <cell r="B803" t="str">
            <v>20T3-THU2TA</v>
          </cell>
          <cell r="C803" t="str">
            <v>20T3-THU2TA</v>
          </cell>
          <cell r="D803">
            <v>71</v>
          </cell>
          <cell r="E803">
            <v>0</v>
          </cell>
          <cell r="F803">
            <v>68</v>
          </cell>
          <cell r="G803" t="str">
            <v>Khoa Công nghệ Thông tin</v>
          </cell>
        </row>
        <row r="804">
          <cell r="B804" t="str">
            <v>20T3-THU3TA</v>
          </cell>
          <cell r="C804" t="str">
            <v>20T3-THU3TA</v>
          </cell>
          <cell r="D804">
            <v>0</v>
          </cell>
          <cell r="E804">
            <v>0</v>
          </cell>
          <cell r="F804">
            <v>0</v>
          </cell>
          <cell r="G804" t="str">
            <v>Khoa Công nghệ Thông tin</v>
          </cell>
        </row>
        <row r="805">
          <cell r="B805" t="str">
            <v>20T3-TKĐ1TU</v>
          </cell>
          <cell r="C805" t="str">
            <v>20T3-TKĐ1TU</v>
          </cell>
          <cell r="D805">
            <v>58</v>
          </cell>
          <cell r="E805">
            <v>0</v>
          </cell>
          <cell r="F805">
            <v>0</v>
          </cell>
          <cell r="G805" t="str">
            <v>Khoa Công nghệ Thông tin</v>
          </cell>
        </row>
        <row r="806">
          <cell r="B806" t="str">
            <v>20T4-ANM1</v>
          </cell>
          <cell r="C806" t="str">
            <v>20T4-ANM1</v>
          </cell>
          <cell r="D806">
            <v>37</v>
          </cell>
          <cell r="E806">
            <v>13</v>
          </cell>
          <cell r="F806">
            <v>35</v>
          </cell>
          <cell r="G806" t="str">
            <v>Khoa Công nghệ Thông tin</v>
          </cell>
        </row>
        <row r="807">
          <cell r="B807" t="str">
            <v>20T4-CCK1</v>
          </cell>
          <cell r="C807" t="str">
            <v>20T4-CCK1</v>
          </cell>
          <cell r="D807">
            <v>58</v>
          </cell>
          <cell r="E807">
            <v>18</v>
          </cell>
          <cell r="F807">
            <v>58</v>
          </cell>
          <cell r="G807" t="str">
            <v>Khoa Cơ khí</v>
          </cell>
        </row>
        <row r="808">
          <cell r="B808" t="str">
            <v>20T4-CCK2</v>
          </cell>
          <cell r="C808" t="str">
            <v>20T4-CCK2</v>
          </cell>
          <cell r="D808">
            <v>56</v>
          </cell>
          <cell r="E808">
            <v>14</v>
          </cell>
          <cell r="F808">
            <v>56</v>
          </cell>
          <cell r="G808" t="str">
            <v>Khoa Cơ khí</v>
          </cell>
        </row>
        <row r="809">
          <cell r="B809" t="str">
            <v>20T4-CĐT1</v>
          </cell>
          <cell r="C809" t="str">
            <v>20T4-CĐT1</v>
          </cell>
          <cell r="D809">
            <v>79</v>
          </cell>
          <cell r="E809">
            <v>23</v>
          </cell>
          <cell r="F809">
            <v>78</v>
          </cell>
          <cell r="G809" t="str">
            <v>Khoa Điện - Điện tử</v>
          </cell>
        </row>
        <row r="810">
          <cell r="B810" t="str">
            <v>20T4-CĐT2</v>
          </cell>
          <cell r="C810" t="str">
            <v>20T4-CĐT2</v>
          </cell>
          <cell r="D810">
            <v>38</v>
          </cell>
          <cell r="E810">
            <v>0</v>
          </cell>
          <cell r="F810">
            <v>0</v>
          </cell>
          <cell r="G810" t="str">
            <v>Khoa Điện - Điện tử</v>
          </cell>
        </row>
        <row r="811">
          <cell r="B811" t="str">
            <v>20T4-CKC1</v>
          </cell>
          <cell r="C811" t="str">
            <v>20T4-CKC1</v>
          </cell>
          <cell r="D811">
            <v>106</v>
          </cell>
          <cell r="E811">
            <v>32</v>
          </cell>
          <cell r="F811">
            <v>98</v>
          </cell>
          <cell r="G811" t="str">
            <v>Khoa Cơ khí</v>
          </cell>
        </row>
        <row r="812">
          <cell r="B812" t="str">
            <v>20T4-CKC2</v>
          </cell>
          <cell r="C812" t="str">
            <v>20T4-CKC2</v>
          </cell>
          <cell r="D812">
            <v>48</v>
          </cell>
          <cell r="E812">
            <v>0</v>
          </cell>
          <cell r="F812">
            <v>0</v>
          </cell>
          <cell r="G812" t="str">
            <v>Khoa Cơ khí</v>
          </cell>
        </row>
        <row r="813">
          <cell r="B813" t="str">
            <v>20T4-CKL1</v>
          </cell>
          <cell r="C813" t="str">
            <v>20T4-CKL1</v>
          </cell>
          <cell r="D813">
            <v>25</v>
          </cell>
          <cell r="E813">
            <v>6</v>
          </cell>
          <cell r="F813">
            <v>25</v>
          </cell>
          <cell r="G813" t="str">
            <v>Khoa Cơ khí</v>
          </cell>
        </row>
        <row r="814">
          <cell r="B814" t="str">
            <v>20T4-CMT1</v>
          </cell>
          <cell r="C814" t="str">
            <v>20T4-CMT1</v>
          </cell>
          <cell r="D814">
            <v>80</v>
          </cell>
          <cell r="E814">
            <v>27</v>
          </cell>
          <cell r="F814">
            <v>73</v>
          </cell>
          <cell r="G814" t="str">
            <v>Khoa Công nghệ Thông tin</v>
          </cell>
        </row>
        <row r="815">
          <cell r="B815" t="str">
            <v>20T4-CMT2</v>
          </cell>
          <cell r="C815" t="str">
            <v>20T4-CMT2</v>
          </cell>
          <cell r="D815">
            <v>37</v>
          </cell>
          <cell r="E815">
            <v>0</v>
          </cell>
          <cell r="F815">
            <v>0</v>
          </cell>
          <cell r="G815" t="str">
            <v>Khoa Công nghệ Thông tin</v>
          </cell>
        </row>
        <row r="816">
          <cell r="B816" t="str">
            <v>20T4-CNL1</v>
          </cell>
          <cell r="C816" t="str">
            <v>20T4-CNL1</v>
          </cell>
          <cell r="D816">
            <v>27</v>
          </cell>
          <cell r="E816">
            <v>10</v>
          </cell>
          <cell r="F816">
            <v>27</v>
          </cell>
          <cell r="G816" t="str">
            <v>Khoa Xây dựng-Nhiệt Lạnh</v>
          </cell>
        </row>
        <row r="817">
          <cell r="B817" t="str">
            <v>20T4-CNM1</v>
          </cell>
          <cell r="C817" t="str">
            <v>20T4-CNM1</v>
          </cell>
          <cell r="D817">
            <v>50</v>
          </cell>
          <cell r="E817">
            <v>20</v>
          </cell>
          <cell r="F817">
            <v>49</v>
          </cell>
          <cell r="G817" t="str">
            <v>Khoa May - Thời trang</v>
          </cell>
        </row>
        <row r="818">
          <cell r="B818" t="str">
            <v>20T4-CNÔ1</v>
          </cell>
          <cell r="C818" t="str">
            <v>20T4-CNÔ1</v>
          </cell>
          <cell r="D818">
            <v>57</v>
          </cell>
          <cell r="E818">
            <v>18</v>
          </cell>
          <cell r="F818">
            <v>57</v>
          </cell>
          <cell r="G818" t="str">
            <v>Khoa Động lực</v>
          </cell>
        </row>
        <row r="819">
          <cell r="B819" t="str">
            <v>20T4-CNÔ2</v>
          </cell>
          <cell r="C819" t="str">
            <v>20T4-CNÔ2</v>
          </cell>
          <cell r="D819">
            <v>58</v>
          </cell>
          <cell r="E819">
            <v>15</v>
          </cell>
          <cell r="F819">
            <v>58</v>
          </cell>
          <cell r="G819" t="str">
            <v>Khoa Động lực</v>
          </cell>
        </row>
        <row r="820">
          <cell r="B820" t="str">
            <v>20T4-CNÔ3</v>
          </cell>
          <cell r="C820" t="str">
            <v>20T4-CNÔ3</v>
          </cell>
          <cell r="D820">
            <v>58</v>
          </cell>
          <cell r="E820">
            <v>19</v>
          </cell>
          <cell r="F820">
            <v>56</v>
          </cell>
          <cell r="G820" t="str">
            <v>Khoa Động lực</v>
          </cell>
        </row>
        <row r="821">
          <cell r="B821" t="str">
            <v>20T4-CNÔ4</v>
          </cell>
          <cell r="C821" t="str">
            <v>20T4-CNÔ4</v>
          </cell>
          <cell r="D821">
            <v>58</v>
          </cell>
          <cell r="E821">
            <v>14</v>
          </cell>
          <cell r="F821">
            <v>59</v>
          </cell>
          <cell r="G821" t="str">
            <v>Khoa Động lực</v>
          </cell>
        </row>
        <row r="822">
          <cell r="B822" t="str">
            <v>20T4-CNÔ5</v>
          </cell>
          <cell r="C822" t="str">
            <v>20T4-CNÔ5</v>
          </cell>
          <cell r="D822">
            <v>58</v>
          </cell>
          <cell r="E822">
            <v>17</v>
          </cell>
          <cell r="F822">
            <v>56</v>
          </cell>
          <cell r="G822" t="str">
            <v>Khoa Động lực</v>
          </cell>
        </row>
        <row r="823">
          <cell r="B823" t="str">
            <v>20T4-ĐCN1</v>
          </cell>
          <cell r="C823" t="str">
            <v>20T4-ĐCN1</v>
          </cell>
          <cell r="D823">
            <v>88</v>
          </cell>
          <cell r="E823">
            <v>34</v>
          </cell>
          <cell r="F823">
            <v>88</v>
          </cell>
          <cell r="G823" t="str">
            <v>Khoa Điện - Điện tử</v>
          </cell>
        </row>
        <row r="824">
          <cell r="B824" t="str">
            <v>20T4-ĐCN2</v>
          </cell>
          <cell r="C824" t="str">
            <v>20T4-ĐCN2</v>
          </cell>
          <cell r="D824">
            <v>44</v>
          </cell>
          <cell r="E824">
            <v>0</v>
          </cell>
          <cell r="F824">
            <v>0</v>
          </cell>
          <cell r="G824" t="str">
            <v>Khoa Điện - Điện tử</v>
          </cell>
        </row>
        <row r="825">
          <cell r="B825" t="str">
            <v>20T4-ĐĐT1</v>
          </cell>
          <cell r="C825" t="str">
            <v>20T4-ĐĐT1</v>
          </cell>
          <cell r="D825">
            <v>54</v>
          </cell>
          <cell r="E825">
            <v>15</v>
          </cell>
          <cell r="F825">
            <v>53</v>
          </cell>
          <cell r="G825" t="str">
            <v>Khoa Điện - Điện tử</v>
          </cell>
        </row>
        <row r="826">
          <cell r="B826" t="str">
            <v>20T4-ĐHĐ1</v>
          </cell>
          <cell r="C826" t="str">
            <v>20T4-ĐHĐ1</v>
          </cell>
          <cell r="D826">
            <v>67</v>
          </cell>
          <cell r="E826">
            <v>18</v>
          </cell>
          <cell r="F826">
            <v>65</v>
          </cell>
          <cell r="G826" t="str">
            <v>Khoa Công nghệ Thông tin</v>
          </cell>
        </row>
        <row r="827">
          <cell r="B827" t="str">
            <v>20T4-KLB1</v>
          </cell>
          <cell r="C827" t="str">
            <v>20T4-KLB1</v>
          </cell>
          <cell r="D827">
            <v>63</v>
          </cell>
          <cell r="E827">
            <v>19</v>
          </cell>
          <cell r="F827">
            <v>62</v>
          </cell>
          <cell r="G827" t="str">
            <v>Khoa Du lịch - Khách sạn</v>
          </cell>
        </row>
        <row r="828">
          <cell r="B828" t="str">
            <v>20T4-KML1</v>
          </cell>
          <cell r="C828" t="str">
            <v>20T4-KML1</v>
          </cell>
          <cell r="D828">
            <v>65</v>
          </cell>
          <cell r="E828">
            <v>16</v>
          </cell>
          <cell r="F828">
            <v>64</v>
          </cell>
          <cell r="G828" t="str">
            <v>Khoa Xây dựng-Nhiệt Lạnh</v>
          </cell>
        </row>
        <row r="829">
          <cell r="B829" t="str">
            <v>20T4-KTD1</v>
          </cell>
          <cell r="C829" t="str">
            <v>20T4-KTD1</v>
          </cell>
          <cell r="D829">
            <v>79</v>
          </cell>
          <cell r="E829">
            <v>22</v>
          </cell>
          <cell r="F829">
            <v>76</v>
          </cell>
          <cell r="G829" t="str">
            <v>Khoa Kinh tế</v>
          </cell>
        </row>
        <row r="830">
          <cell r="B830" t="str">
            <v>20T4-KTD2</v>
          </cell>
          <cell r="C830" t="str">
            <v>20T4-KTD2</v>
          </cell>
          <cell r="D830">
            <v>37</v>
          </cell>
          <cell r="E830">
            <v>0</v>
          </cell>
          <cell r="F830">
            <v>0</v>
          </cell>
          <cell r="G830" t="str">
            <v>Khoa Kinh tế</v>
          </cell>
        </row>
        <row r="831">
          <cell r="B831" t="str">
            <v>20T4-KXD1</v>
          </cell>
          <cell r="C831" t="str">
            <v>20T4-KXD1</v>
          </cell>
          <cell r="D831">
            <v>47</v>
          </cell>
          <cell r="E831">
            <v>17</v>
          </cell>
          <cell r="F831">
            <v>45</v>
          </cell>
          <cell r="G831" t="str">
            <v>Khoa Xây dựng - Nhiệt lạnh</v>
          </cell>
        </row>
        <row r="832">
          <cell r="B832" t="str">
            <v>20T4-LĐL1</v>
          </cell>
          <cell r="C832" t="str">
            <v>20T4-LĐL1</v>
          </cell>
          <cell r="D832">
            <v>50</v>
          </cell>
          <cell r="E832">
            <v>9</v>
          </cell>
          <cell r="F832">
            <v>49</v>
          </cell>
          <cell r="G832" t="str">
            <v>Khoa Xây dựng-Nhiệt Lạnh</v>
          </cell>
        </row>
        <row r="833">
          <cell r="B833" t="str">
            <v>20T4-LGT1</v>
          </cell>
          <cell r="C833" t="str">
            <v>20T4-LGT1</v>
          </cell>
          <cell r="D833">
            <v>45</v>
          </cell>
          <cell r="E833">
            <v>12</v>
          </cell>
          <cell r="F833">
            <v>41</v>
          </cell>
          <cell r="G833" t="str">
            <v>Khoa Kinh tế</v>
          </cell>
        </row>
        <row r="834">
          <cell r="B834" t="str">
            <v>20T4-LTM1</v>
          </cell>
          <cell r="C834" t="str">
            <v>20T4-LTM1</v>
          </cell>
          <cell r="D834">
            <v>58</v>
          </cell>
          <cell r="E834">
            <v>12</v>
          </cell>
          <cell r="F834">
            <v>55</v>
          </cell>
          <cell r="G834" t="str">
            <v>Khoa Công nghệ Thông tin</v>
          </cell>
        </row>
        <row r="835">
          <cell r="B835" t="str">
            <v>20T4-LTM2</v>
          </cell>
          <cell r="C835" t="str">
            <v>20T4-LTM2</v>
          </cell>
          <cell r="D835">
            <v>41</v>
          </cell>
          <cell r="E835">
            <v>10</v>
          </cell>
          <cell r="F835">
            <v>40</v>
          </cell>
          <cell r="G835" t="str">
            <v>Khoa Công nghệ Thông tin</v>
          </cell>
        </row>
        <row r="836">
          <cell r="B836" t="str">
            <v>20T4-NNA1</v>
          </cell>
          <cell r="C836" t="str">
            <v>20T4-NNA1</v>
          </cell>
          <cell r="D836">
            <v>73</v>
          </cell>
          <cell r="E836">
            <v>20</v>
          </cell>
          <cell r="F836">
            <v>72</v>
          </cell>
          <cell r="G836" t="str">
            <v>Khoa Ngoại ngữ</v>
          </cell>
        </row>
        <row r="837">
          <cell r="B837" t="str">
            <v>20T4-NNA2</v>
          </cell>
          <cell r="C837" t="str">
            <v>20T4-NNA2</v>
          </cell>
          <cell r="D837">
            <v>77</v>
          </cell>
          <cell r="E837">
            <v>24</v>
          </cell>
          <cell r="F837">
            <v>74</v>
          </cell>
          <cell r="G837" t="str">
            <v>Khoa Ngoại ngữ</v>
          </cell>
        </row>
        <row r="838">
          <cell r="B838" t="str">
            <v>20T4-NNA3</v>
          </cell>
          <cell r="C838" t="str">
            <v>20T4-NNA3</v>
          </cell>
          <cell r="D838">
            <v>42</v>
          </cell>
          <cell r="E838">
            <v>0</v>
          </cell>
          <cell r="F838">
            <v>0</v>
          </cell>
          <cell r="G838" t="str">
            <v>Khoa Ngoại ngữ</v>
          </cell>
        </row>
        <row r="839">
          <cell r="B839" t="str">
            <v>20T4-QDL1</v>
          </cell>
          <cell r="C839" t="str">
            <v>20T4-QDL1</v>
          </cell>
          <cell r="D839">
            <v>59</v>
          </cell>
          <cell r="E839">
            <v>9</v>
          </cell>
          <cell r="F839">
            <v>58</v>
          </cell>
          <cell r="G839" t="str">
            <v>Khoa Du lịch - Khách sạn</v>
          </cell>
        </row>
        <row r="840">
          <cell r="B840" t="str">
            <v>20T4-QKS1</v>
          </cell>
          <cell r="C840" t="str">
            <v>20T4-QKS1</v>
          </cell>
          <cell r="D840">
            <v>66</v>
          </cell>
          <cell r="E840">
            <v>5</v>
          </cell>
          <cell r="F840">
            <v>63</v>
          </cell>
          <cell r="G840" t="str">
            <v>Khoa Du lịch - Khách sạn</v>
          </cell>
        </row>
        <row r="841">
          <cell r="B841" t="str">
            <v>20T4-QLH1</v>
          </cell>
          <cell r="C841" t="str">
            <v>20T4-QLH1</v>
          </cell>
          <cell r="D841">
            <v>29</v>
          </cell>
          <cell r="E841">
            <v>3</v>
          </cell>
          <cell r="F841">
            <v>27</v>
          </cell>
          <cell r="G841" t="str">
            <v>Khoa Du lịch - Khách sạn</v>
          </cell>
        </row>
        <row r="842">
          <cell r="B842" t="str">
            <v>20T4-QNH1</v>
          </cell>
          <cell r="C842" t="str">
            <v>20T4-QNH1</v>
          </cell>
          <cell r="D842">
            <v>58</v>
          </cell>
          <cell r="E842">
            <v>13</v>
          </cell>
          <cell r="F842">
            <v>55</v>
          </cell>
          <cell r="G842" t="str">
            <v>Khoa Du lịch - Khách sạn</v>
          </cell>
        </row>
        <row r="843">
          <cell r="B843" t="str">
            <v>20T4-QTD1</v>
          </cell>
          <cell r="C843" t="str">
            <v>20T4-QTD1</v>
          </cell>
          <cell r="D843">
            <v>92</v>
          </cell>
          <cell r="E843">
            <v>23</v>
          </cell>
          <cell r="F843">
            <v>89</v>
          </cell>
          <cell r="G843" t="str">
            <v>Khoa Kinh tế</v>
          </cell>
        </row>
        <row r="844">
          <cell r="B844" t="str">
            <v>20T4-QTD2</v>
          </cell>
          <cell r="C844" t="str">
            <v>20T4-QTD2</v>
          </cell>
          <cell r="D844">
            <v>46</v>
          </cell>
          <cell r="E844">
            <v>0</v>
          </cell>
          <cell r="F844">
            <v>0</v>
          </cell>
          <cell r="G844" t="str">
            <v>Khoa Kinh tế</v>
          </cell>
        </row>
        <row r="845">
          <cell r="B845" t="str">
            <v>20T4-QTM1</v>
          </cell>
          <cell r="C845" t="str">
            <v>20T4-QTM1</v>
          </cell>
          <cell r="D845">
            <v>50</v>
          </cell>
          <cell r="E845">
            <v>9</v>
          </cell>
          <cell r="F845">
            <v>47</v>
          </cell>
          <cell r="G845" t="str">
            <v>Khoa Công nghệ Thông tin</v>
          </cell>
        </row>
        <row r="846">
          <cell r="B846" t="str">
            <v>20T4-QTM2</v>
          </cell>
          <cell r="C846" t="str">
            <v>20T4-QTM2</v>
          </cell>
          <cell r="D846">
            <v>37</v>
          </cell>
          <cell r="E846">
            <v>12</v>
          </cell>
          <cell r="F846">
            <v>37</v>
          </cell>
          <cell r="G846" t="str">
            <v>Khoa Công nghệ Thông tin</v>
          </cell>
        </row>
        <row r="847">
          <cell r="B847" t="str">
            <v>20T4-TCD1</v>
          </cell>
          <cell r="C847" t="str">
            <v>20T4-TCD1</v>
          </cell>
          <cell r="D847">
            <v>65</v>
          </cell>
          <cell r="E847">
            <v>18</v>
          </cell>
          <cell r="F847">
            <v>62</v>
          </cell>
          <cell r="G847" t="str">
            <v>Khoa Kinh tế</v>
          </cell>
        </row>
        <row r="848">
          <cell r="B848" t="str">
            <v>20T4-TĐH1</v>
          </cell>
          <cell r="C848" t="str">
            <v>20T4-TĐH1</v>
          </cell>
          <cell r="D848">
            <v>41</v>
          </cell>
          <cell r="E848">
            <v>17</v>
          </cell>
          <cell r="F848">
            <v>37</v>
          </cell>
          <cell r="G848" t="str">
            <v>Khoa Điện - Điện tử</v>
          </cell>
        </row>
        <row r="849">
          <cell r="B849" t="str">
            <v>20T4-THU1</v>
          </cell>
          <cell r="C849" t="str">
            <v>20T4-THU1</v>
          </cell>
          <cell r="D849">
            <v>64</v>
          </cell>
          <cell r="E849">
            <v>25</v>
          </cell>
          <cell r="F849">
            <v>63</v>
          </cell>
          <cell r="G849" t="str">
            <v>Khoa Công nghệ Thông tin</v>
          </cell>
        </row>
        <row r="850">
          <cell r="B850" t="str">
            <v>20T4-TKĐ1</v>
          </cell>
          <cell r="C850" t="str">
            <v>20T4-TKĐ1</v>
          </cell>
          <cell r="D850">
            <v>51</v>
          </cell>
          <cell r="E850">
            <v>26</v>
          </cell>
          <cell r="F850">
            <v>51</v>
          </cell>
          <cell r="G850" t="str">
            <v>Khoa Công nghệ Thông tin</v>
          </cell>
        </row>
        <row r="851">
          <cell r="B851" t="str">
            <v>20T4-TKĐ2</v>
          </cell>
          <cell r="C851" t="str">
            <v>20T4-TKĐ2</v>
          </cell>
          <cell r="D851">
            <v>49</v>
          </cell>
          <cell r="E851">
            <v>17</v>
          </cell>
          <cell r="F851">
            <v>48</v>
          </cell>
          <cell r="G851" t="str">
            <v>Khoa Công nghệ Thông tin</v>
          </cell>
        </row>
        <row r="852">
          <cell r="B852" t="str">
            <v>20T4-TKĐ3</v>
          </cell>
          <cell r="C852" t="str">
            <v>20T4-TKĐ3</v>
          </cell>
          <cell r="D852">
            <v>47</v>
          </cell>
          <cell r="E852">
            <v>20</v>
          </cell>
          <cell r="F852">
            <v>47</v>
          </cell>
          <cell r="G852" t="str">
            <v>Khoa Công nghệ Thông tin</v>
          </cell>
        </row>
        <row r="853">
          <cell r="B853" t="str">
            <v>20T4-TKW1</v>
          </cell>
          <cell r="C853" t="str">
            <v>20T4-TKW1</v>
          </cell>
          <cell r="D853">
            <v>63</v>
          </cell>
          <cell r="E853">
            <v>18</v>
          </cell>
          <cell r="F853">
            <v>62</v>
          </cell>
          <cell r="G853" t="str">
            <v>Khoa Công nghệ Thông tin</v>
          </cell>
        </row>
        <row r="854">
          <cell r="B854" t="str">
            <v>20T4-TMĐ1</v>
          </cell>
          <cell r="C854" t="str">
            <v>20T4-TMĐ1</v>
          </cell>
          <cell r="D854">
            <v>37</v>
          </cell>
          <cell r="E854">
            <v>16</v>
          </cell>
          <cell r="F854">
            <v>37</v>
          </cell>
          <cell r="G854" t="str">
            <v>Khoa Kinh tế</v>
          </cell>
        </row>
        <row r="855">
          <cell r="B855" t="str">
            <v>20T4-VSL1</v>
          </cell>
          <cell r="C855" t="str">
            <v>20T4-VSL1</v>
          </cell>
          <cell r="D855">
            <v>92</v>
          </cell>
          <cell r="E855">
            <v>21</v>
          </cell>
          <cell r="F855">
            <v>91</v>
          </cell>
          <cell r="G855" t="str">
            <v>Khoa Xây dựng-Nhiệt Lạnh</v>
          </cell>
        </row>
        <row r="856">
          <cell r="B856" t="str">
            <v>20T4-VSL2</v>
          </cell>
          <cell r="C856" t="str">
            <v>20T4-VSL2</v>
          </cell>
          <cell r="D856">
            <v>46</v>
          </cell>
          <cell r="E856">
            <v>0</v>
          </cell>
          <cell r="F856">
            <v>0</v>
          </cell>
          <cell r="G856" t="str">
            <v>Khoa Xây dựng-Nhiệt Lạnh</v>
          </cell>
        </row>
        <row r="857">
          <cell r="B857" t="str">
            <v>20T5-THU1</v>
          </cell>
          <cell r="C857" t="str">
            <v>20T5-THU1</v>
          </cell>
          <cell r="D857">
            <v>58</v>
          </cell>
          <cell r="E857">
            <v>1</v>
          </cell>
          <cell r="F857">
            <v>35</v>
          </cell>
          <cell r="G857" t="str">
            <v>Khoa Công nghệ Thông tin</v>
          </cell>
        </row>
        <row r="858">
          <cell r="B858" t="str">
            <v>21C1-ANM1</v>
          </cell>
          <cell r="C858" t="str">
            <v>21C1-ANM1</v>
          </cell>
          <cell r="D858">
            <v>0</v>
          </cell>
          <cell r="E858">
            <v>0</v>
          </cell>
          <cell r="F858">
            <v>0</v>
          </cell>
          <cell r="G858" t="str">
            <v>Khoa Công nghệ Thông tin</v>
          </cell>
        </row>
        <row r="859">
          <cell r="B859" t="str">
            <v>21C1-BCN1</v>
          </cell>
          <cell r="C859" t="str">
            <v>21C1-BCN1</v>
          </cell>
          <cell r="D859">
            <v>0</v>
          </cell>
          <cell r="E859">
            <v>0</v>
          </cell>
          <cell r="F859">
            <v>0</v>
          </cell>
          <cell r="G859" t="str">
            <v>Khoa Cơ khí</v>
          </cell>
        </row>
        <row r="860">
          <cell r="B860" t="str">
            <v>21C1-CCK1</v>
          </cell>
          <cell r="C860" t="str">
            <v>21C1-CCK1</v>
          </cell>
          <cell r="D860">
            <v>60</v>
          </cell>
          <cell r="E860">
            <v>23</v>
          </cell>
          <cell r="F860">
            <v>60</v>
          </cell>
          <cell r="G860" t="str">
            <v>Khoa Cơ khí</v>
          </cell>
        </row>
        <row r="861">
          <cell r="B861" t="str">
            <v>21C1-CCK2</v>
          </cell>
          <cell r="C861" t="str">
            <v>21C1-CCK2</v>
          </cell>
          <cell r="D861">
            <v>60</v>
          </cell>
          <cell r="E861">
            <v>18</v>
          </cell>
          <cell r="F861">
            <v>60</v>
          </cell>
          <cell r="G861" t="str">
            <v>Khoa Cơ khí</v>
          </cell>
        </row>
        <row r="862">
          <cell r="B862" t="str">
            <v>21C1-CCK3</v>
          </cell>
          <cell r="C862" t="str">
            <v>21C1-CCK3</v>
          </cell>
          <cell r="D862">
            <v>60</v>
          </cell>
          <cell r="E862">
            <v>24</v>
          </cell>
          <cell r="F862">
            <v>60</v>
          </cell>
          <cell r="G862" t="str">
            <v>Khoa Cơ khí</v>
          </cell>
        </row>
        <row r="863">
          <cell r="B863" t="str">
            <v>21C1-CCK4</v>
          </cell>
          <cell r="C863" t="str">
            <v>21C1-CCK4</v>
          </cell>
          <cell r="D863">
            <v>58</v>
          </cell>
          <cell r="E863">
            <v>19</v>
          </cell>
          <cell r="F863">
            <v>57</v>
          </cell>
          <cell r="G863" t="str">
            <v>Khoa Cơ khí</v>
          </cell>
        </row>
        <row r="864">
          <cell r="B864" t="str">
            <v>21C1-CĐT1</v>
          </cell>
          <cell r="C864" t="str">
            <v>21C1-CĐT1</v>
          </cell>
          <cell r="D864">
            <v>42</v>
          </cell>
          <cell r="E864">
            <v>12</v>
          </cell>
          <cell r="F864">
            <v>42</v>
          </cell>
          <cell r="G864" t="str">
            <v>Khoa Điện - Điện tử</v>
          </cell>
        </row>
        <row r="865">
          <cell r="B865" t="str">
            <v>21C1-CKL1</v>
          </cell>
          <cell r="C865" t="str">
            <v>21C1-CKL1</v>
          </cell>
          <cell r="D865">
            <v>0</v>
          </cell>
          <cell r="E865">
            <v>0</v>
          </cell>
          <cell r="F865">
            <v>0</v>
          </cell>
          <cell r="G865" t="str">
            <v>Khoa Cơ khí</v>
          </cell>
        </row>
        <row r="866">
          <cell r="B866" t="str">
            <v>21C1-CMT1</v>
          </cell>
          <cell r="C866" t="str">
            <v>21C1-CMT1</v>
          </cell>
          <cell r="D866">
            <v>66</v>
          </cell>
          <cell r="E866">
            <v>19</v>
          </cell>
          <cell r="F866">
            <v>63</v>
          </cell>
          <cell r="G866" t="str">
            <v>Khoa Công nghệ Thông tin</v>
          </cell>
        </row>
        <row r="867">
          <cell r="B867" t="str">
            <v>21C1-CNL1</v>
          </cell>
          <cell r="C867" t="str">
            <v>21C1-CNL1</v>
          </cell>
          <cell r="D867">
            <v>56</v>
          </cell>
          <cell r="E867">
            <v>14</v>
          </cell>
          <cell r="F867">
            <v>56</v>
          </cell>
          <cell r="G867" t="str">
            <v>Khoa Xây dựng-Nhiệt Lạnh</v>
          </cell>
        </row>
        <row r="868">
          <cell r="B868" t="str">
            <v>21C1-CNM1</v>
          </cell>
          <cell r="C868" t="str">
            <v>21C1-CNM1</v>
          </cell>
          <cell r="D868">
            <v>17</v>
          </cell>
          <cell r="E868">
            <v>0</v>
          </cell>
          <cell r="F868">
            <v>18</v>
          </cell>
          <cell r="G868" t="str">
            <v>Khoa May - Thời trang</v>
          </cell>
        </row>
        <row r="869">
          <cell r="B869" t="str">
            <v>21C1-CNÔ1</v>
          </cell>
          <cell r="C869" t="str">
            <v>21C1-CNÔ1</v>
          </cell>
          <cell r="D869">
            <v>60</v>
          </cell>
          <cell r="E869">
            <v>13</v>
          </cell>
          <cell r="F869">
            <v>60</v>
          </cell>
          <cell r="G869" t="str">
            <v>Khoa Động lực</v>
          </cell>
        </row>
        <row r="870">
          <cell r="B870" t="str">
            <v>21C1-CNÔ10</v>
          </cell>
          <cell r="C870" t="str">
            <v>21C1-CNÔ10</v>
          </cell>
          <cell r="D870">
            <v>60</v>
          </cell>
          <cell r="E870">
            <v>13</v>
          </cell>
          <cell r="F870">
            <v>60</v>
          </cell>
          <cell r="G870" t="str">
            <v>Khoa Động lực</v>
          </cell>
        </row>
        <row r="871">
          <cell r="B871" t="str">
            <v>21C1-CNÔ2</v>
          </cell>
          <cell r="C871" t="str">
            <v>21C1-CNÔ2</v>
          </cell>
          <cell r="D871">
            <v>61</v>
          </cell>
          <cell r="E871">
            <v>9</v>
          </cell>
          <cell r="F871">
            <v>60</v>
          </cell>
          <cell r="G871" t="str">
            <v>Khoa Động lực</v>
          </cell>
        </row>
        <row r="872">
          <cell r="B872" t="str">
            <v>21C1-CNÔ3</v>
          </cell>
          <cell r="C872" t="str">
            <v>21C1-CNÔ3</v>
          </cell>
          <cell r="D872">
            <v>59</v>
          </cell>
          <cell r="E872">
            <v>18</v>
          </cell>
          <cell r="F872">
            <v>60</v>
          </cell>
          <cell r="G872" t="str">
            <v>Khoa Động lực</v>
          </cell>
        </row>
        <row r="873">
          <cell r="B873" t="str">
            <v>21C1-CNÔ4</v>
          </cell>
          <cell r="C873" t="str">
            <v>21C1-CNÔ4</v>
          </cell>
          <cell r="D873">
            <v>60</v>
          </cell>
          <cell r="E873">
            <v>17</v>
          </cell>
          <cell r="F873">
            <v>60</v>
          </cell>
          <cell r="G873" t="str">
            <v>Khoa Động lực</v>
          </cell>
        </row>
        <row r="874">
          <cell r="B874" t="str">
            <v>21C1-CNÔ5</v>
          </cell>
          <cell r="C874" t="str">
            <v>21C1-CNÔ5</v>
          </cell>
          <cell r="D874">
            <v>60</v>
          </cell>
          <cell r="E874">
            <v>18</v>
          </cell>
          <cell r="F874">
            <v>61</v>
          </cell>
          <cell r="G874" t="str">
            <v>Khoa Động lực</v>
          </cell>
        </row>
        <row r="875">
          <cell r="B875" t="str">
            <v>21C1-CNÔ6</v>
          </cell>
          <cell r="C875" t="str">
            <v>21C1-CNÔ6</v>
          </cell>
          <cell r="D875">
            <v>59</v>
          </cell>
          <cell r="E875">
            <v>21</v>
          </cell>
          <cell r="F875">
            <v>59</v>
          </cell>
          <cell r="G875" t="str">
            <v>Khoa Động lực</v>
          </cell>
        </row>
        <row r="876">
          <cell r="B876" t="str">
            <v>21C1-CNÔ7</v>
          </cell>
          <cell r="C876" t="str">
            <v>21C1-CNÔ7</v>
          </cell>
          <cell r="D876">
            <v>60</v>
          </cell>
          <cell r="E876">
            <v>15</v>
          </cell>
          <cell r="F876">
            <v>60</v>
          </cell>
          <cell r="G876" t="str">
            <v>Khoa Động lực</v>
          </cell>
        </row>
        <row r="877">
          <cell r="B877" t="str">
            <v>21C1-CNÔ8</v>
          </cell>
          <cell r="C877" t="str">
            <v>21C1-CNÔ8</v>
          </cell>
          <cell r="D877">
            <v>60</v>
          </cell>
          <cell r="E877">
            <v>13</v>
          </cell>
          <cell r="F877">
            <v>61</v>
          </cell>
          <cell r="G877" t="str">
            <v>Khoa Động lực</v>
          </cell>
        </row>
        <row r="878">
          <cell r="B878" t="str">
            <v>21C1-CNÔ9</v>
          </cell>
          <cell r="C878" t="str">
            <v>21C1-CNÔ9</v>
          </cell>
          <cell r="D878">
            <v>59</v>
          </cell>
          <cell r="E878">
            <v>11</v>
          </cell>
          <cell r="F878">
            <v>57</v>
          </cell>
          <cell r="G878" t="str">
            <v>Khoa Động lực</v>
          </cell>
        </row>
        <row r="879">
          <cell r="B879" t="str">
            <v>21C1-CTK1</v>
          </cell>
          <cell r="C879" t="str">
            <v>21C1-CTK1</v>
          </cell>
          <cell r="D879">
            <v>0</v>
          </cell>
          <cell r="E879">
            <v>0</v>
          </cell>
          <cell r="F879">
            <v>0</v>
          </cell>
          <cell r="G879" t="str">
            <v>Khoa Cơ khí</v>
          </cell>
        </row>
        <row r="880">
          <cell r="B880" t="str">
            <v>21C1-CTM1</v>
          </cell>
          <cell r="C880" t="str">
            <v>21C1-CTM1</v>
          </cell>
          <cell r="D880">
            <v>39</v>
          </cell>
          <cell r="E880">
            <v>19</v>
          </cell>
          <cell r="F880">
            <v>38</v>
          </cell>
          <cell r="G880" t="str">
            <v>Khoa Cơ khí</v>
          </cell>
        </row>
        <row r="881">
          <cell r="B881" t="str">
            <v>21C1-ĐCN1</v>
          </cell>
          <cell r="C881" t="str">
            <v>21C1-ĐCN1</v>
          </cell>
          <cell r="D881">
            <v>59</v>
          </cell>
          <cell r="E881">
            <v>21</v>
          </cell>
          <cell r="F881">
            <v>60</v>
          </cell>
          <cell r="G881" t="str">
            <v>Khoa Điện - Điện tử</v>
          </cell>
        </row>
        <row r="882">
          <cell r="B882" t="str">
            <v>21C1-ĐCN2</v>
          </cell>
          <cell r="C882" t="str">
            <v>21C1-ĐCN2</v>
          </cell>
          <cell r="D882">
            <v>59</v>
          </cell>
          <cell r="E882">
            <v>20</v>
          </cell>
          <cell r="F882">
            <v>61</v>
          </cell>
          <cell r="G882" t="str">
            <v>Khoa Điện - Điện tử</v>
          </cell>
        </row>
        <row r="883">
          <cell r="B883" t="str">
            <v>21C1-ĐĐT1</v>
          </cell>
          <cell r="C883" t="str">
            <v>21C1-ĐĐT1</v>
          </cell>
          <cell r="D883">
            <v>75</v>
          </cell>
          <cell r="E883">
            <v>30</v>
          </cell>
          <cell r="F883">
            <v>75</v>
          </cell>
          <cell r="G883" t="str">
            <v>Khoa Điện - Điện tử</v>
          </cell>
        </row>
        <row r="884">
          <cell r="B884" t="str">
            <v>21C1-ĐĐT2</v>
          </cell>
          <cell r="C884" t="str">
            <v>21C1-ĐĐT2</v>
          </cell>
          <cell r="D884">
            <v>36</v>
          </cell>
          <cell r="E884">
            <v>0</v>
          </cell>
          <cell r="F884">
            <v>0</v>
          </cell>
          <cell r="G884" t="str">
            <v>Khoa Điện - Điện tử</v>
          </cell>
        </row>
        <row r="885">
          <cell r="B885" t="str">
            <v>21C1-ĐHĐ1</v>
          </cell>
          <cell r="C885" t="str">
            <v>21C1-ĐHĐ1</v>
          </cell>
          <cell r="D885">
            <v>0</v>
          </cell>
          <cell r="E885">
            <v>0</v>
          </cell>
          <cell r="F885">
            <v>0</v>
          </cell>
          <cell r="G885" t="str">
            <v>Khoa Công nghệ Thông tin</v>
          </cell>
        </row>
        <row r="886">
          <cell r="B886" t="str">
            <v>21C1-ĐTC1</v>
          </cell>
          <cell r="C886" t="str">
            <v>21C1-ĐTC1</v>
          </cell>
          <cell r="D886">
            <v>0</v>
          </cell>
          <cell r="E886">
            <v>0</v>
          </cell>
          <cell r="F886">
            <v>0</v>
          </cell>
          <cell r="G886" t="str">
            <v>Khoa Điện - Điện tử</v>
          </cell>
        </row>
        <row r="887">
          <cell r="B887" t="str">
            <v>21C1-ĐTT1</v>
          </cell>
          <cell r="C887" t="str">
            <v>21C1-ĐTT1</v>
          </cell>
          <cell r="D887">
            <v>0</v>
          </cell>
          <cell r="E887">
            <v>0</v>
          </cell>
          <cell r="F887">
            <v>0</v>
          </cell>
          <cell r="G887" t="str">
            <v>Khoa Điện - Điện tử</v>
          </cell>
        </row>
        <row r="888">
          <cell r="B888" t="str">
            <v>21C1-KLB1</v>
          </cell>
          <cell r="C888" t="str">
            <v>21C1-KLB1</v>
          </cell>
          <cell r="D888">
            <v>14</v>
          </cell>
          <cell r="E888">
            <v>0</v>
          </cell>
          <cell r="F888">
            <v>14</v>
          </cell>
          <cell r="G888" t="str">
            <v>Khoa Du lịch - Khách sạn</v>
          </cell>
        </row>
        <row r="889">
          <cell r="B889" t="str">
            <v>21C1-KML1</v>
          </cell>
          <cell r="C889" t="str">
            <v>21C1-KML1</v>
          </cell>
          <cell r="D889">
            <v>60</v>
          </cell>
          <cell r="E889">
            <v>24</v>
          </cell>
          <cell r="F889">
            <v>61</v>
          </cell>
          <cell r="G889" t="str">
            <v>Khoa Xây dựng-Nhiệt Lạnh</v>
          </cell>
        </row>
        <row r="890">
          <cell r="B890" t="str">
            <v>21C1-KTD1</v>
          </cell>
          <cell r="C890" t="str">
            <v>21C1-KTD1</v>
          </cell>
          <cell r="D890">
            <v>60</v>
          </cell>
          <cell r="E890">
            <v>11</v>
          </cell>
          <cell r="F890">
            <v>58</v>
          </cell>
          <cell r="G890" t="str">
            <v>Khoa Kinh tế</v>
          </cell>
        </row>
        <row r="891">
          <cell r="B891" t="str">
            <v>21C1-KXD1</v>
          </cell>
          <cell r="C891" t="str">
            <v>21C1-KXD1</v>
          </cell>
          <cell r="D891">
            <v>46</v>
          </cell>
          <cell r="E891">
            <v>5</v>
          </cell>
          <cell r="F891">
            <v>47</v>
          </cell>
          <cell r="G891" t="str">
            <v>Khoa Xây dựng - Nhiệt lạnh</v>
          </cell>
        </row>
        <row r="892">
          <cell r="B892" t="str">
            <v>21C1-LĐL1</v>
          </cell>
          <cell r="C892" t="str">
            <v>21C1-LĐL1</v>
          </cell>
          <cell r="D892">
            <v>0</v>
          </cell>
          <cell r="E892">
            <v>0</v>
          </cell>
          <cell r="F892">
            <v>0</v>
          </cell>
          <cell r="G892" t="str">
            <v>Khoa Xây dựng-Nhiệt Lạnh</v>
          </cell>
        </row>
        <row r="893">
          <cell r="B893" t="str">
            <v>21C1-LGT1</v>
          </cell>
          <cell r="C893" t="str">
            <v>21C1-LGT1</v>
          </cell>
          <cell r="D893">
            <v>36</v>
          </cell>
          <cell r="E893">
            <v>6</v>
          </cell>
          <cell r="F893">
            <v>36</v>
          </cell>
          <cell r="G893" t="str">
            <v>Khoa Kinh tế</v>
          </cell>
        </row>
        <row r="894">
          <cell r="B894" t="str">
            <v>21C1-LTM1</v>
          </cell>
          <cell r="C894" t="str">
            <v>21C1-LTM1</v>
          </cell>
          <cell r="D894">
            <v>41</v>
          </cell>
          <cell r="E894">
            <v>15</v>
          </cell>
          <cell r="F894">
            <v>41</v>
          </cell>
          <cell r="G894" t="str">
            <v>Khoa Công nghệ Thông tin</v>
          </cell>
        </row>
        <row r="895">
          <cell r="B895" t="str">
            <v>21C1-LTM2</v>
          </cell>
          <cell r="C895" t="str">
            <v>21C1-LTM2</v>
          </cell>
          <cell r="D895">
            <v>40</v>
          </cell>
          <cell r="E895">
            <v>7</v>
          </cell>
          <cell r="F895">
            <v>39</v>
          </cell>
          <cell r="G895" t="str">
            <v>Khoa Công nghệ Thông tin</v>
          </cell>
        </row>
        <row r="896">
          <cell r="B896" t="str">
            <v>21C1-MTT1</v>
          </cell>
          <cell r="C896" t="str">
            <v>21C1-MTT1</v>
          </cell>
          <cell r="D896">
            <v>0</v>
          </cell>
          <cell r="E896">
            <v>0</v>
          </cell>
          <cell r="F896">
            <v>0</v>
          </cell>
          <cell r="G896" t="str">
            <v>Khoa May - Thời trang</v>
          </cell>
        </row>
        <row r="897">
          <cell r="B897" t="str">
            <v>21C1-MVT1</v>
          </cell>
          <cell r="C897" t="str">
            <v>21C1-MVT1</v>
          </cell>
          <cell r="D897">
            <v>0</v>
          </cell>
          <cell r="E897">
            <v>0</v>
          </cell>
          <cell r="F897">
            <v>0</v>
          </cell>
          <cell r="G897" t="str">
            <v>Khoa May - Thời trang</v>
          </cell>
        </row>
        <row r="898">
          <cell r="B898" t="str">
            <v>21C1-NNA1</v>
          </cell>
          <cell r="C898" t="str">
            <v>21C1-NNA1</v>
          </cell>
          <cell r="D898">
            <v>60</v>
          </cell>
          <cell r="E898">
            <v>5</v>
          </cell>
          <cell r="F898">
            <v>63</v>
          </cell>
          <cell r="G898" t="str">
            <v>Khoa Ngoại ngữ</v>
          </cell>
        </row>
        <row r="899">
          <cell r="B899" t="str">
            <v>21C1-QKS1</v>
          </cell>
          <cell r="C899" t="str">
            <v>21C1-QKS1</v>
          </cell>
          <cell r="D899">
            <v>30</v>
          </cell>
          <cell r="E899">
            <v>1</v>
          </cell>
          <cell r="F899">
            <v>28</v>
          </cell>
          <cell r="G899" t="str">
            <v>Khoa Du lịch - Khách sạn</v>
          </cell>
        </row>
        <row r="900">
          <cell r="B900" t="str">
            <v>21C1-QLH1</v>
          </cell>
          <cell r="C900" t="str">
            <v>21C1-QLH1</v>
          </cell>
          <cell r="D900">
            <v>0</v>
          </cell>
          <cell r="E900">
            <v>0</v>
          </cell>
          <cell r="F900">
            <v>0</v>
          </cell>
          <cell r="G900" t="str">
            <v>Khoa Du lịch - Khách sạn</v>
          </cell>
        </row>
        <row r="901">
          <cell r="B901" t="str">
            <v>21C1-QNH1</v>
          </cell>
          <cell r="C901" t="str">
            <v>21C1-QNH1</v>
          </cell>
          <cell r="D901">
            <v>23</v>
          </cell>
          <cell r="E901">
            <v>5</v>
          </cell>
          <cell r="F901">
            <v>23</v>
          </cell>
          <cell r="G901" t="str">
            <v>Khoa Du lịch - Khách sạn</v>
          </cell>
        </row>
        <row r="902">
          <cell r="B902" t="str">
            <v>21C1-QTD1</v>
          </cell>
          <cell r="C902" t="str">
            <v>21C1-QTD1</v>
          </cell>
          <cell r="D902">
            <v>59</v>
          </cell>
          <cell r="E902">
            <v>8</v>
          </cell>
          <cell r="F902">
            <v>63</v>
          </cell>
          <cell r="G902" t="str">
            <v>Khoa Kinh tế</v>
          </cell>
        </row>
        <row r="903">
          <cell r="B903" t="str">
            <v>21C1-QTD2</v>
          </cell>
          <cell r="C903" t="str">
            <v>21C1-QTD2</v>
          </cell>
          <cell r="D903">
            <v>64</v>
          </cell>
          <cell r="E903">
            <v>9</v>
          </cell>
          <cell r="F903">
            <v>62</v>
          </cell>
          <cell r="G903" t="str">
            <v>Khoa Kinh tế</v>
          </cell>
        </row>
        <row r="904">
          <cell r="B904" t="str">
            <v>21C1-QTM1</v>
          </cell>
          <cell r="C904" t="str">
            <v>21C1-QTM1</v>
          </cell>
          <cell r="D904">
            <v>36</v>
          </cell>
          <cell r="E904">
            <v>10</v>
          </cell>
          <cell r="F904">
            <v>35</v>
          </cell>
          <cell r="G904" t="str">
            <v>Khoa Công nghệ Thông tin</v>
          </cell>
        </row>
        <row r="905">
          <cell r="B905" t="str">
            <v>21C1-QXD1</v>
          </cell>
          <cell r="C905" t="str">
            <v>21C1-QXD1</v>
          </cell>
          <cell r="D905">
            <v>0</v>
          </cell>
          <cell r="E905">
            <v>0</v>
          </cell>
          <cell r="F905">
            <v>0</v>
          </cell>
          <cell r="G905" t="str">
            <v>Khoa Xây dựng - Nhiệt lạnh</v>
          </cell>
        </row>
        <row r="906">
          <cell r="B906" t="str">
            <v>21C1-SMN1</v>
          </cell>
          <cell r="C906" t="str">
            <v>21C1-SMN1</v>
          </cell>
          <cell r="D906">
            <v>0</v>
          </cell>
          <cell r="E906">
            <v>0</v>
          </cell>
          <cell r="F906">
            <v>0</v>
          </cell>
          <cell r="G906" t="str">
            <v>Khoa Động lực</v>
          </cell>
        </row>
        <row r="907">
          <cell r="B907" t="str">
            <v>21C1-SMT1</v>
          </cell>
          <cell r="C907" t="str">
            <v>21C1-SMT1</v>
          </cell>
          <cell r="D907">
            <v>0</v>
          </cell>
          <cell r="E907">
            <v>0</v>
          </cell>
          <cell r="F907">
            <v>0</v>
          </cell>
          <cell r="G907" t="str">
            <v>Khoa Động lực</v>
          </cell>
        </row>
        <row r="908">
          <cell r="B908" t="str">
            <v>21C1-TCD1</v>
          </cell>
          <cell r="C908" t="str">
            <v>21C1-TCD1</v>
          </cell>
          <cell r="D908">
            <v>21</v>
          </cell>
          <cell r="E908">
            <v>6</v>
          </cell>
          <cell r="F908">
            <v>22</v>
          </cell>
          <cell r="G908" t="str">
            <v>Khoa Kinh tế</v>
          </cell>
        </row>
        <row r="909">
          <cell r="B909" t="str">
            <v>21C1-TĐH1</v>
          </cell>
          <cell r="C909" t="str">
            <v>21C1-TĐH1</v>
          </cell>
          <cell r="D909">
            <v>51</v>
          </cell>
          <cell r="E909">
            <v>25</v>
          </cell>
          <cell r="F909">
            <v>50</v>
          </cell>
          <cell r="G909" t="str">
            <v>Khoa Điện - Điện tử</v>
          </cell>
        </row>
        <row r="910">
          <cell r="B910" t="str">
            <v>21C1-THU1</v>
          </cell>
          <cell r="C910" t="str">
            <v>21C1-THU1</v>
          </cell>
          <cell r="D910">
            <v>0</v>
          </cell>
          <cell r="E910">
            <v>0</v>
          </cell>
          <cell r="F910">
            <v>0</v>
          </cell>
          <cell r="G910" t="str">
            <v>Khoa Công nghệ Thông tin</v>
          </cell>
        </row>
        <row r="911">
          <cell r="B911" t="str">
            <v>21C1-TKĐ1</v>
          </cell>
          <cell r="C911" t="str">
            <v>21C1-TKĐ1</v>
          </cell>
          <cell r="D911">
            <v>58</v>
          </cell>
          <cell r="E911">
            <v>19</v>
          </cell>
          <cell r="F911">
            <v>58</v>
          </cell>
          <cell r="G911" t="str">
            <v>Khoa Công nghệ Thông tin</v>
          </cell>
        </row>
        <row r="912">
          <cell r="B912" t="str">
            <v>21C1-TKĐ2</v>
          </cell>
          <cell r="C912" t="str">
            <v>21C1-TKĐ2</v>
          </cell>
          <cell r="D912">
            <v>58</v>
          </cell>
          <cell r="E912">
            <v>12</v>
          </cell>
          <cell r="F912">
            <v>58</v>
          </cell>
          <cell r="G912" t="str">
            <v>Khoa Công nghệ Thông tin</v>
          </cell>
        </row>
        <row r="913">
          <cell r="B913" t="str">
            <v>21C1-TKW1</v>
          </cell>
          <cell r="C913" t="str">
            <v>21C1-TKW1</v>
          </cell>
          <cell r="D913">
            <v>43</v>
          </cell>
          <cell r="E913">
            <v>13</v>
          </cell>
          <cell r="F913">
            <v>42</v>
          </cell>
          <cell r="G913" t="str">
            <v>Khoa Công nghệ Thông tin</v>
          </cell>
        </row>
        <row r="914">
          <cell r="B914" t="str">
            <v>21C1-TMĐ1</v>
          </cell>
          <cell r="C914" t="str">
            <v>21C1-TMĐ1</v>
          </cell>
          <cell r="D914">
            <v>17</v>
          </cell>
          <cell r="E914">
            <v>0</v>
          </cell>
          <cell r="F914">
            <v>15</v>
          </cell>
          <cell r="G914" t="str">
            <v>Khoa Kinh tế</v>
          </cell>
        </row>
        <row r="915">
          <cell r="B915" t="str">
            <v>21C1-TMT1</v>
          </cell>
          <cell r="C915" t="str">
            <v>21C1-TMT1</v>
          </cell>
          <cell r="D915">
            <v>0</v>
          </cell>
          <cell r="E915">
            <v>0</v>
          </cell>
          <cell r="F915">
            <v>0</v>
          </cell>
          <cell r="G915" t="str">
            <v>Khoa Công nghệ Thông tin</v>
          </cell>
        </row>
        <row r="916">
          <cell r="B916" t="str">
            <v>21C1-VSL1</v>
          </cell>
          <cell r="C916" t="str">
            <v>21C1-VSL1</v>
          </cell>
          <cell r="D916">
            <v>50</v>
          </cell>
          <cell r="E916">
            <v>17</v>
          </cell>
          <cell r="F916">
            <v>50</v>
          </cell>
          <cell r="G916" t="str">
            <v>Khoa Xây dựng-Nhiệt Lạnh</v>
          </cell>
        </row>
        <row r="917">
          <cell r="B917" t="str">
            <v>21C2-CCK1</v>
          </cell>
          <cell r="C917" t="str">
            <v>21C2-CCK1</v>
          </cell>
          <cell r="D917">
            <v>58</v>
          </cell>
          <cell r="E917">
            <v>0</v>
          </cell>
          <cell r="F917">
            <v>0</v>
          </cell>
          <cell r="G917" t="str">
            <v>Khoa Cơ khí</v>
          </cell>
        </row>
        <row r="918">
          <cell r="B918" t="str">
            <v>21C2-CĐT1</v>
          </cell>
          <cell r="C918" t="str">
            <v>21C2-CĐT1</v>
          </cell>
          <cell r="D918">
            <v>58</v>
          </cell>
          <cell r="E918">
            <v>0</v>
          </cell>
          <cell r="F918">
            <v>0</v>
          </cell>
          <cell r="G918" t="str">
            <v>Khoa Điện - Điện tử</v>
          </cell>
        </row>
        <row r="919">
          <cell r="B919" t="str">
            <v>21C2-CMT1</v>
          </cell>
          <cell r="C919" t="str">
            <v>21C2-CMT1</v>
          </cell>
          <cell r="D919">
            <v>58</v>
          </cell>
          <cell r="E919">
            <v>0</v>
          </cell>
          <cell r="F919">
            <v>0</v>
          </cell>
          <cell r="G919" t="str">
            <v>Khoa Công nghệ Thông tin</v>
          </cell>
        </row>
        <row r="920">
          <cell r="B920" t="str">
            <v>21C2-CNM1</v>
          </cell>
          <cell r="C920" t="str">
            <v>21C2-CNM1</v>
          </cell>
          <cell r="D920">
            <v>58</v>
          </cell>
          <cell r="E920">
            <v>0</v>
          </cell>
          <cell r="F920">
            <v>0</v>
          </cell>
          <cell r="G920" t="str">
            <v>Khoa May - Thời trang</v>
          </cell>
        </row>
        <row r="921">
          <cell r="B921" t="str">
            <v>21C2-CNÔ1</v>
          </cell>
          <cell r="C921" t="str">
            <v>21C2-CNÔ1</v>
          </cell>
          <cell r="D921">
            <v>58</v>
          </cell>
          <cell r="E921">
            <v>5</v>
          </cell>
          <cell r="F921">
            <v>33</v>
          </cell>
          <cell r="G921" t="str">
            <v>Khoa Động lực</v>
          </cell>
        </row>
        <row r="922">
          <cell r="B922" t="str">
            <v>21C2-CTM1</v>
          </cell>
          <cell r="C922" t="str">
            <v>21C2-CTM1</v>
          </cell>
          <cell r="D922">
            <v>58</v>
          </cell>
          <cell r="E922">
            <v>0</v>
          </cell>
          <cell r="F922">
            <v>0</v>
          </cell>
          <cell r="G922" t="str">
            <v>Khoa Cơ khí</v>
          </cell>
        </row>
        <row r="923">
          <cell r="B923" t="str">
            <v>21C2-ĐCN1</v>
          </cell>
          <cell r="C923" t="str">
            <v>21C2-ĐCN1</v>
          </cell>
          <cell r="D923">
            <v>58</v>
          </cell>
          <cell r="E923">
            <v>0</v>
          </cell>
          <cell r="F923">
            <v>0</v>
          </cell>
          <cell r="G923" t="str">
            <v>Khoa Điện - Điện tử</v>
          </cell>
        </row>
        <row r="924">
          <cell r="B924" t="str">
            <v>21C2-ĐĐT1</v>
          </cell>
          <cell r="C924" t="str">
            <v>21C2-ĐĐT1</v>
          </cell>
          <cell r="D924">
            <v>58</v>
          </cell>
          <cell r="E924">
            <v>0</v>
          </cell>
          <cell r="F924">
            <v>0</v>
          </cell>
          <cell r="G924" t="str">
            <v>Khoa Điện - Điện tử</v>
          </cell>
        </row>
        <row r="925">
          <cell r="B925" t="str">
            <v>21C2-KML1</v>
          </cell>
          <cell r="C925" t="str">
            <v>21C2-KML1</v>
          </cell>
          <cell r="D925">
            <v>58</v>
          </cell>
          <cell r="E925">
            <v>0</v>
          </cell>
          <cell r="F925">
            <v>0</v>
          </cell>
          <cell r="G925" t="str">
            <v>Khoa Xây dựng-Nhiệt Lạnh</v>
          </cell>
        </row>
        <row r="926">
          <cell r="B926" t="str">
            <v>21C2-KTD1</v>
          </cell>
          <cell r="C926" t="str">
            <v>21C2-KTD1</v>
          </cell>
          <cell r="D926">
            <v>58</v>
          </cell>
          <cell r="E926">
            <v>0</v>
          </cell>
          <cell r="F926">
            <v>0</v>
          </cell>
          <cell r="G926" t="str">
            <v>Khoa Kinh tế</v>
          </cell>
        </row>
        <row r="927">
          <cell r="B927" t="str">
            <v>21C2-KXD1</v>
          </cell>
          <cell r="C927" t="str">
            <v>21C2-KXD1</v>
          </cell>
          <cell r="D927">
            <v>58</v>
          </cell>
          <cell r="E927">
            <v>0</v>
          </cell>
          <cell r="F927">
            <v>0</v>
          </cell>
          <cell r="G927" t="str">
            <v>Khoa Xây dựng - Nhiệt lạnh</v>
          </cell>
        </row>
        <row r="928">
          <cell r="B928" t="str">
            <v>21C2-LTM1</v>
          </cell>
          <cell r="C928" t="str">
            <v>21C2-LTM1</v>
          </cell>
          <cell r="D928">
            <v>58</v>
          </cell>
          <cell r="E928">
            <v>0</v>
          </cell>
          <cell r="F928">
            <v>0</v>
          </cell>
          <cell r="G928" t="str">
            <v>Khoa Công nghệ Thông tin</v>
          </cell>
        </row>
        <row r="929">
          <cell r="B929" t="str">
            <v>21C2-NNA1</v>
          </cell>
          <cell r="C929" t="str">
            <v>21C2-NNA1</v>
          </cell>
          <cell r="D929">
            <v>58</v>
          </cell>
          <cell r="E929">
            <v>0</v>
          </cell>
          <cell r="F929">
            <v>0</v>
          </cell>
          <cell r="G929" t="str">
            <v>Khoa Ngoại ngữ</v>
          </cell>
        </row>
        <row r="930">
          <cell r="B930" t="str">
            <v>21C2-QTD1</v>
          </cell>
          <cell r="C930" t="str">
            <v>21C2-QTD1</v>
          </cell>
          <cell r="D930">
            <v>58</v>
          </cell>
          <cell r="E930">
            <v>0</v>
          </cell>
          <cell r="F930">
            <v>0</v>
          </cell>
          <cell r="G930" t="str">
            <v>Khoa Kinh tế</v>
          </cell>
        </row>
        <row r="931">
          <cell r="B931" t="str">
            <v>21C2-QTM1</v>
          </cell>
          <cell r="C931" t="str">
            <v>21C2-QTM1</v>
          </cell>
          <cell r="D931">
            <v>58</v>
          </cell>
          <cell r="E931">
            <v>0</v>
          </cell>
          <cell r="F931">
            <v>0</v>
          </cell>
          <cell r="G931" t="str">
            <v>Khoa Công nghệ Thông tin</v>
          </cell>
        </row>
        <row r="932">
          <cell r="B932" t="str">
            <v>21C2-THU1</v>
          </cell>
          <cell r="C932" t="str">
            <v>21C2-THU1</v>
          </cell>
          <cell r="D932">
            <v>58</v>
          </cell>
          <cell r="E932">
            <v>0</v>
          </cell>
          <cell r="F932">
            <v>0</v>
          </cell>
          <cell r="G932" t="str">
            <v>Khoa Công nghệ Thông tin</v>
          </cell>
        </row>
        <row r="933">
          <cell r="B933" t="str">
            <v>21C2-TKW1</v>
          </cell>
          <cell r="C933" t="str">
            <v>21C2-TKW1</v>
          </cell>
          <cell r="D933">
            <v>58</v>
          </cell>
          <cell r="E933">
            <v>0</v>
          </cell>
          <cell r="F933">
            <v>0</v>
          </cell>
          <cell r="G933" t="str">
            <v>Khoa Công nghệ Thông tin</v>
          </cell>
        </row>
        <row r="934">
          <cell r="B934" t="str">
            <v>21C2-VSL1</v>
          </cell>
          <cell r="C934" t="str">
            <v>21C2-VSL1</v>
          </cell>
          <cell r="D934">
            <v>58</v>
          </cell>
          <cell r="E934">
            <v>0</v>
          </cell>
          <cell r="F934">
            <v>0</v>
          </cell>
          <cell r="G934" t="str">
            <v>Khoa Xây dựng-Nhiệt Lạnh</v>
          </cell>
        </row>
        <row r="935">
          <cell r="B935" t="str">
            <v>21C3-CCK1</v>
          </cell>
          <cell r="C935" t="str">
            <v>21C3-CCK1</v>
          </cell>
          <cell r="D935">
            <v>32</v>
          </cell>
          <cell r="E935">
            <v>3</v>
          </cell>
          <cell r="F935">
            <v>41</v>
          </cell>
          <cell r="G935" t="str">
            <v>Khoa Cơ khí</v>
          </cell>
        </row>
        <row r="936">
          <cell r="B936" t="str">
            <v>21C3-CĐT1</v>
          </cell>
          <cell r="C936" t="str">
            <v>21C3-CĐT1</v>
          </cell>
          <cell r="D936">
            <v>17</v>
          </cell>
          <cell r="E936">
            <v>5</v>
          </cell>
          <cell r="F936">
            <v>15</v>
          </cell>
          <cell r="G936" t="str">
            <v>Khoa Điện - Điện tử</v>
          </cell>
        </row>
        <row r="937">
          <cell r="B937" t="str">
            <v>21C3-CNL1</v>
          </cell>
          <cell r="C937" t="str">
            <v>21C3-CNL1</v>
          </cell>
          <cell r="D937">
            <v>0</v>
          </cell>
          <cell r="E937">
            <v>0</v>
          </cell>
          <cell r="F937">
            <v>0</v>
          </cell>
          <cell r="G937" t="str">
            <v>Khoa Xây dựng-Nhiệt Lạnh</v>
          </cell>
        </row>
        <row r="938">
          <cell r="B938" t="str">
            <v>21C3-CNM1</v>
          </cell>
          <cell r="C938" t="str">
            <v>21C3-CNM1</v>
          </cell>
          <cell r="D938">
            <v>0</v>
          </cell>
          <cell r="E938">
            <v>0</v>
          </cell>
          <cell r="F938">
            <v>0</v>
          </cell>
          <cell r="G938" t="str">
            <v>Khoa May - Thời trang</v>
          </cell>
        </row>
        <row r="939">
          <cell r="B939" t="str">
            <v>21C3-CNÔ1</v>
          </cell>
          <cell r="C939" t="str">
            <v>21C3-CNÔ1</v>
          </cell>
          <cell r="D939">
            <v>35</v>
          </cell>
          <cell r="E939">
            <v>6</v>
          </cell>
          <cell r="F939">
            <v>33</v>
          </cell>
          <cell r="G939" t="str">
            <v>Khoa Động lực</v>
          </cell>
        </row>
        <row r="940">
          <cell r="B940" t="str">
            <v>21C3-CNÔ2</v>
          </cell>
          <cell r="C940" t="str">
            <v>21C3-CNÔ2</v>
          </cell>
          <cell r="D940">
            <v>31</v>
          </cell>
          <cell r="E940">
            <v>10</v>
          </cell>
          <cell r="F940">
            <v>30</v>
          </cell>
          <cell r="G940" t="str">
            <v>Khoa Động lực</v>
          </cell>
        </row>
        <row r="941">
          <cell r="B941" t="str">
            <v>21C3-CNÔ3</v>
          </cell>
          <cell r="C941" t="str">
            <v>21C3-CNÔ3</v>
          </cell>
          <cell r="D941">
            <v>30</v>
          </cell>
          <cell r="E941">
            <v>5</v>
          </cell>
          <cell r="F941">
            <v>30</v>
          </cell>
          <cell r="G941" t="str">
            <v>Khoa Động lực</v>
          </cell>
        </row>
        <row r="942">
          <cell r="B942" t="str">
            <v>21C3-CNÔ4</v>
          </cell>
          <cell r="C942" t="str">
            <v>21C3-CNÔ4</v>
          </cell>
          <cell r="D942">
            <v>31</v>
          </cell>
          <cell r="E942">
            <v>5</v>
          </cell>
          <cell r="F942">
            <v>29</v>
          </cell>
          <cell r="G942" t="str">
            <v>Khoa Động lực</v>
          </cell>
        </row>
        <row r="943">
          <cell r="B943" t="str">
            <v>21C3-CTM1</v>
          </cell>
          <cell r="C943" t="str">
            <v>21C3-CTM1</v>
          </cell>
          <cell r="D943">
            <v>0</v>
          </cell>
          <cell r="E943">
            <v>0</v>
          </cell>
          <cell r="F943">
            <v>0</v>
          </cell>
          <cell r="G943" t="str">
            <v>Khoa Cơ khí</v>
          </cell>
        </row>
        <row r="944">
          <cell r="B944" t="str">
            <v>21C3-ĐCN1</v>
          </cell>
          <cell r="C944" t="str">
            <v>21C3-ĐCN1</v>
          </cell>
          <cell r="D944">
            <v>0</v>
          </cell>
          <cell r="E944">
            <v>0</v>
          </cell>
          <cell r="F944">
            <v>0</v>
          </cell>
          <cell r="G944" t="str">
            <v>Khoa Điện - Điện tử</v>
          </cell>
        </row>
        <row r="945">
          <cell r="B945" t="str">
            <v>21C3-ĐĐT1</v>
          </cell>
          <cell r="C945" t="str">
            <v>21C3-ĐĐT1</v>
          </cell>
          <cell r="D945">
            <v>0</v>
          </cell>
          <cell r="E945">
            <v>0</v>
          </cell>
          <cell r="F945">
            <v>0</v>
          </cell>
          <cell r="G945" t="str">
            <v>Khoa Điện - Điện tử</v>
          </cell>
        </row>
        <row r="946">
          <cell r="B946" t="str">
            <v>21C3-KTD1</v>
          </cell>
          <cell r="C946" t="str">
            <v>21C3-KTD1</v>
          </cell>
          <cell r="D946">
            <v>0</v>
          </cell>
          <cell r="E946">
            <v>0</v>
          </cell>
          <cell r="F946">
            <v>0</v>
          </cell>
          <cell r="G946" t="str">
            <v>Khoa Kinh tế</v>
          </cell>
        </row>
        <row r="947">
          <cell r="B947" t="str">
            <v>21C3-LTM1</v>
          </cell>
          <cell r="C947" t="str">
            <v>21C3-LTM1</v>
          </cell>
          <cell r="D947">
            <v>28</v>
          </cell>
          <cell r="E947">
            <v>11</v>
          </cell>
          <cell r="F947">
            <v>31</v>
          </cell>
          <cell r="G947" t="str">
            <v>Khoa Công nghệ Thông tin</v>
          </cell>
        </row>
        <row r="948">
          <cell r="B948" t="str">
            <v>21C3-NNA1</v>
          </cell>
          <cell r="C948" t="str">
            <v>21C3-NNA1</v>
          </cell>
          <cell r="D948">
            <v>0</v>
          </cell>
          <cell r="E948">
            <v>0</v>
          </cell>
          <cell r="F948">
            <v>0</v>
          </cell>
          <cell r="G948" t="str">
            <v>Khoa Ngoại ngữ</v>
          </cell>
        </row>
        <row r="949">
          <cell r="B949" t="str">
            <v>21C3-QTD1</v>
          </cell>
          <cell r="C949" t="str">
            <v>21C3-QTD1</v>
          </cell>
          <cell r="D949">
            <v>0</v>
          </cell>
          <cell r="E949">
            <v>0</v>
          </cell>
          <cell r="F949">
            <v>0</v>
          </cell>
          <cell r="G949" t="str">
            <v>Khoa Kinh tế</v>
          </cell>
        </row>
        <row r="950">
          <cell r="B950" t="str">
            <v>21C3-QTM1</v>
          </cell>
          <cell r="C950" t="str">
            <v>21C3-QTM1</v>
          </cell>
          <cell r="D950">
            <v>0</v>
          </cell>
          <cell r="E950">
            <v>0</v>
          </cell>
          <cell r="F950">
            <v>0</v>
          </cell>
          <cell r="G950" t="str">
            <v>Khoa Công nghệ Thông tin</v>
          </cell>
        </row>
        <row r="951">
          <cell r="B951" t="str">
            <v>21C5-CĐT1</v>
          </cell>
          <cell r="C951" t="str">
            <v>21C5-CĐT1</v>
          </cell>
          <cell r="D951">
            <v>23</v>
          </cell>
          <cell r="E951">
            <v>8</v>
          </cell>
          <cell r="F951">
            <v>22</v>
          </cell>
          <cell r="G951" t="str">
            <v>Khoa Điện - Điện tử</v>
          </cell>
        </row>
        <row r="952">
          <cell r="B952" t="str">
            <v>21C5-CNÔ1</v>
          </cell>
          <cell r="C952" t="str">
            <v>21C5-CNÔ1</v>
          </cell>
          <cell r="D952">
            <v>25</v>
          </cell>
          <cell r="E952">
            <v>8</v>
          </cell>
          <cell r="F952">
            <v>24</v>
          </cell>
          <cell r="G952" t="str">
            <v>Khoa Động lực</v>
          </cell>
        </row>
        <row r="953">
          <cell r="B953" t="str">
            <v>21C5-CNÔ2</v>
          </cell>
          <cell r="C953" t="str">
            <v>21C5-CNÔ2</v>
          </cell>
          <cell r="D953">
            <v>0</v>
          </cell>
          <cell r="E953">
            <v>0</v>
          </cell>
          <cell r="F953">
            <v>0</v>
          </cell>
          <cell r="G953" t="str">
            <v>Khoa Động lực</v>
          </cell>
        </row>
        <row r="954">
          <cell r="B954" t="str">
            <v>21C5-CNÔ3</v>
          </cell>
          <cell r="C954" t="str">
            <v>21C5-CNÔ3</v>
          </cell>
          <cell r="D954">
            <v>0</v>
          </cell>
          <cell r="E954">
            <v>0</v>
          </cell>
          <cell r="F954">
            <v>0</v>
          </cell>
          <cell r="G954" t="str">
            <v>Khoa Động lực</v>
          </cell>
        </row>
        <row r="955">
          <cell r="B955" t="str">
            <v>21C5-CNÔ4</v>
          </cell>
          <cell r="C955" t="str">
            <v>21C5-CNÔ4</v>
          </cell>
          <cell r="D955">
            <v>0</v>
          </cell>
          <cell r="E955">
            <v>0</v>
          </cell>
          <cell r="F955">
            <v>0</v>
          </cell>
          <cell r="G955" t="str">
            <v>Khoa Động lực</v>
          </cell>
        </row>
        <row r="956">
          <cell r="B956" t="str">
            <v>21C6-CCK1</v>
          </cell>
          <cell r="C956" t="str">
            <v>21C6-CCK1</v>
          </cell>
          <cell r="D956">
            <v>0</v>
          </cell>
          <cell r="E956">
            <v>0</v>
          </cell>
          <cell r="F956">
            <v>0</v>
          </cell>
          <cell r="G956" t="str">
            <v>Khoa Cơ khí</v>
          </cell>
        </row>
        <row r="957">
          <cell r="B957" t="str">
            <v>21C6-CĐT1</v>
          </cell>
          <cell r="C957" t="str">
            <v>21C6-CĐT1</v>
          </cell>
          <cell r="D957">
            <v>0</v>
          </cell>
          <cell r="E957">
            <v>0</v>
          </cell>
          <cell r="F957">
            <v>0</v>
          </cell>
          <cell r="G957" t="str">
            <v>Khoa Điện - Điện tử</v>
          </cell>
        </row>
        <row r="958">
          <cell r="B958" t="str">
            <v>21C6-CNL1</v>
          </cell>
          <cell r="C958" t="str">
            <v>21C6-CNL1</v>
          </cell>
          <cell r="D958">
            <v>0</v>
          </cell>
          <cell r="E958">
            <v>0</v>
          </cell>
          <cell r="F958">
            <v>0</v>
          </cell>
          <cell r="G958" t="str">
            <v>Khoa Xây dựng-Nhiệt Lạnh</v>
          </cell>
        </row>
        <row r="959">
          <cell r="B959" t="str">
            <v>21C6-CNM1</v>
          </cell>
          <cell r="C959" t="str">
            <v>21C6-CNM1</v>
          </cell>
          <cell r="D959">
            <v>0</v>
          </cell>
          <cell r="E959">
            <v>0</v>
          </cell>
          <cell r="F959">
            <v>0</v>
          </cell>
          <cell r="G959" t="str">
            <v>Khoa May - Thời trang</v>
          </cell>
        </row>
        <row r="960">
          <cell r="B960" t="str">
            <v>21C6-CNÔ1</v>
          </cell>
          <cell r="C960" t="str">
            <v>21C6-CNÔ1</v>
          </cell>
          <cell r="D960">
            <v>42</v>
          </cell>
          <cell r="E960">
            <v>8</v>
          </cell>
          <cell r="F960">
            <v>40</v>
          </cell>
          <cell r="G960" t="str">
            <v>Khoa Động lực</v>
          </cell>
        </row>
        <row r="961">
          <cell r="B961" t="str">
            <v>21C6-CNÔ2</v>
          </cell>
          <cell r="C961" t="str">
            <v>21C6-CNÔ2</v>
          </cell>
          <cell r="D961">
            <v>38</v>
          </cell>
          <cell r="E961">
            <v>9</v>
          </cell>
          <cell r="F961">
            <v>35</v>
          </cell>
          <cell r="G961" t="str">
            <v>Khoa Động lực</v>
          </cell>
        </row>
        <row r="962">
          <cell r="B962" t="str">
            <v>21C6-CTM1</v>
          </cell>
          <cell r="C962" t="str">
            <v>21C6-CTM1</v>
          </cell>
          <cell r="D962">
            <v>0</v>
          </cell>
          <cell r="E962">
            <v>0</v>
          </cell>
          <cell r="F962">
            <v>0</v>
          </cell>
          <cell r="G962" t="str">
            <v>Khoa Cơ khí</v>
          </cell>
        </row>
        <row r="963">
          <cell r="B963" t="str">
            <v>21C6-ĐCN1</v>
          </cell>
          <cell r="C963" t="str">
            <v>21C6-ĐCN1</v>
          </cell>
          <cell r="D963">
            <v>0</v>
          </cell>
          <cell r="E963">
            <v>0</v>
          </cell>
          <cell r="F963">
            <v>0</v>
          </cell>
          <cell r="G963" t="str">
            <v>Khoa Điện - Điện tử</v>
          </cell>
        </row>
        <row r="964">
          <cell r="B964" t="str">
            <v>21C6-ĐĐT1</v>
          </cell>
          <cell r="C964" t="str">
            <v>21C6-ĐĐT1</v>
          </cell>
          <cell r="D964">
            <v>0</v>
          </cell>
          <cell r="E964">
            <v>0</v>
          </cell>
          <cell r="F964">
            <v>0</v>
          </cell>
          <cell r="G964" t="str">
            <v>Khoa Điện - Điện tử</v>
          </cell>
        </row>
        <row r="965">
          <cell r="B965" t="str">
            <v>21C6-KTD1</v>
          </cell>
          <cell r="C965" t="str">
            <v>21C6-KTD1</v>
          </cell>
          <cell r="D965">
            <v>0</v>
          </cell>
          <cell r="E965">
            <v>0</v>
          </cell>
          <cell r="F965">
            <v>0</v>
          </cell>
          <cell r="G965" t="str">
            <v>Khoa Kinh tế</v>
          </cell>
        </row>
        <row r="966">
          <cell r="B966" t="str">
            <v>21C6-LTM1</v>
          </cell>
          <cell r="C966" t="str">
            <v>21C6-LTM1</v>
          </cell>
          <cell r="D966">
            <v>0</v>
          </cell>
          <cell r="E966">
            <v>0</v>
          </cell>
          <cell r="F966">
            <v>0</v>
          </cell>
          <cell r="G966" t="str">
            <v>Khoa Công nghệ Thông tin</v>
          </cell>
        </row>
        <row r="967">
          <cell r="B967" t="str">
            <v>21C6-NNA1</v>
          </cell>
          <cell r="C967" t="str">
            <v>21C6-NNA1</v>
          </cell>
          <cell r="D967">
            <v>0</v>
          </cell>
          <cell r="E967">
            <v>0</v>
          </cell>
          <cell r="F967">
            <v>0</v>
          </cell>
          <cell r="G967" t="str">
            <v>Khoa Ngoại ngữ</v>
          </cell>
        </row>
        <row r="968">
          <cell r="B968" t="str">
            <v>21C6-QTD1</v>
          </cell>
          <cell r="C968" t="str">
            <v>21C6-QTD1</v>
          </cell>
          <cell r="D968">
            <v>0</v>
          </cell>
          <cell r="E968">
            <v>0</v>
          </cell>
          <cell r="F968">
            <v>0</v>
          </cell>
          <cell r="G968" t="str">
            <v>Khoa Kinh tế</v>
          </cell>
        </row>
        <row r="969">
          <cell r="B969" t="str">
            <v>21C6-QTM1</v>
          </cell>
          <cell r="C969" t="str">
            <v>21C6-QTM1</v>
          </cell>
          <cell r="D969">
            <v>0</v>
          </cell>
          <cell r="E969">
            <v>0</v>
          </cell>
          <cell r="F969">
            <v>0</v>
          </cell>
          <cell r="G969" t="str">
            <v>Khoa Công nghệ Thông tin</v>
          </cell>
        </row>
        <row r="970">
          <cell r="B970" t="str">
            <v>21C7-CCK1</v>
          </cell>
          <cell r="C970" t="str">
            <v>21C7-CCK1</v>
          </cell>
          <cell r="D970">
            <v>44</v>
          </cell>
          <cell r="E970">
            <v>8</v>
          </cell>
          <cell r="F970">
            <v>33</v>
          </cell>
          <cell r="G970" t="str">
            <v>Khoa Cơ khí</v>
          </cell>
        </row>
        <row r="971">
          <cell r="B971" t="str">
            <v>21C7-ĐCN1</v>
          </cell>
          <cell r="C971" t="str">
            <v>21C7-ĐCN1</v>
          </cell>
          <cell r="D971">
            <v>15</v>
          </cell>
          <cell r="E971">
            <v>7</v>
          </cell>
          <cell r="F971">
            <v>13</v>
          </cell>
          <cell r="G971" t="str">
            <v>Khoa Điện - Điện tử</v>
          </cell>
        </row>
        <row r="972">
          <cell r="B972" t="str">
            <v>21C7-LTM1</v>
          </cell>
          <cell r="C972" t="str">
            <v>21C7-LTM1</v>
          </cell>
          <cell r="D972">
            <v>19</v>
          </cell>
          <cell r="E972">
            <v>2</v>
          </cell>
          <cell r="F972">
            <v>14</v>
          </cell>
          <cell r="G972" t="str">
            <v>Khoa Công nghệ Thông tin</v>
          </cell>
        </row>
        <row r="973">
          <cell r="B973" t="str">
            <v>21C7-NNA1</v>
          </cell>
          <cell r="C973" t="str">
            <v>21C7-NNA1</v>
          </cell>
          <cell r="D973">
            <v>14</v>
          </cell>
          <cell r="E973">
            <v>1</v>
          </cell>
          <cell r="F973">
            <v>10</v>
          </cell>
          <cell r="G973" t="str">
            <v>Khoa Ngoại ngữ</v>
          </cell>
        </row>
        <row r="974">
          <cell r="B974" t="str">
            <v>21C7-QTM1</v>
          </cell>
          <cell r="C974" t="str">
            <v>21C7-QTM1</v>
          </cell>
          <cell r="D974">
            <v>0</v>
          </cell>
          <cell r="E974">
            <v>0</v>
          </cell>
          <cell r="F974">
            <v>0</v>
          </cell>
          <cell r="G974" t="str">
            <v>Khoa Công nghệ Thông tin</v>
          </cell>
        </row>
        <row r="975">
          <cell r="B975" t="str">
            <v>21C8-KTD1</v>
          </cell>
          <cell r="C975" t="str">
            <v>21C8-KTD1</v>
          </cell>
          <cell r="D975">
            <v>58</v>
          </cell>
          <cell r="E975">
            <v>0</v>
          </cell>
          <cell r="F975">
            <v>0</v>
          </cell>
          <cell r="G975" t="str">
            <v>Khoa Kinh tế</v>
          </cell>
        </row>
        <row r="976">
          <cell r="B976" t="str">
            <v>21C8-LGT1</v>
          </cell>
          <cell r="C976" t="str">
            <v>21C8-LGT1</v>
          </cell>
          <cell r="D976">
            <v>58</v>
          </cell>
          <cell r="E976">
            <v>0</v>
          </cell>
          <cell r="F976">
            <v>0</v>
          </cell>
          <cell r="G976" t="str">
            <v>Khoa Kinh tế</v>
          </cell>
        </row>
        <row r="977">
          <cell r="B977" t="str">
            <v>21C8-NHQ1</v>
          </cell>
          <cell r="C977" t="str">
            <v>21C8-NHQ1</v>
          </cell>
          <cell r="D977">
            <v>58</v>
          </cell>
          <cell r="E977">
            <v>0</v>
          </cell>
          <cell r="F977">
            <v>0</v>
          </cell>
          <cell r="G977" t="str">
            <v>Khoa Ngoại ngữ</v>
          </cell>
        </row>
        <row r="978">
          <cell r="B978" t="str">
            <v>21C8-NNA1</v>
          </cell>
          <cell r="C978" t="str">
            <v>21C8-NNA1</v>
          </cell>
          <cell r="D978">
            <v>58</v>
          </cell>
          <cell r="E978">
            <v>0</v>
          </cell>
          <cell r="F978">
            <v>0</v>
          </cell>
          <cell r="G978" t="str">
            <v>Khoa Ngoại ngữ</v>
          </cell>
        </row>
        <row r="979">
          <cell r="B979" t="str">
            <v>21C8-NTN1</v>
          </cell>
          <cell r="C979" t="str">
            <v>21C8-NTN1</v>
          </cell>
          <cell r="D979">
            <v>58</v>
          </cell>
          <cell r="E979">
            <v>0</v>
          </cell>
          <cell r="F979">
            <v>0</v>
          </cell>
          <cell r="G979" t="str">
            <v>Khoa Ngoại ngữ</v>
          </cell>
        </row>
        <row r="980">
          <cell r="B980" t="str">
            <v>21C8-QTD1</v>
          </cell>
          <cell r="C980" t="str">
            <v>21C8-QTD1</v>
          </cell>
          <cell r="D980">
            <v>58</v>
          </cell>
          <cell r="E980">
            <v>0</v>
          </cell>
          <cell r="F980">
            <v>0</v>
          </cell>
          <cell r="G980" t="str">
            <v>Khoa Kinh tế</v>
          </cell>
        </row>
        <row r="981">
          <cell r="B981" t="str">
            <v>21C8-TCD1</v>
          </cell>
          <cell r="C981" t="str">
            <v>21C8-TCD1</v>
          </cell>
          <cell r="D981">
            <v>58</v>
          </cell>
          <cell r="E981">
            <v>0</v>
          </cell>
          <cell r="F981">
            <v>0</v>
          </cell>
          <cell r="G981" t="str">
            <v>Khoa Kinh tế</v>
          </cell>
        </row>
        <row r="982">
          <cell r="B982" t="str">
            <v>21T2-ĐCN1</v>
          </cell>
          <cell r="C982" t="str">
            <v>21T2-ĐCN1</v>
          </cell>
          <cell r="D982">
            <v>46</v>
          </cell>
          <cell r="E982">
            <v>8</v>
          </cell>
          <cell r="F982">
            <v>44</v>
          </cell>
          <cell r="G982" t="str">
            <v>Khoa Điện - Điện tử</v>
          </cell>
        </row>
        <row r="983">
          <cell r="B983" t="str">
            <v>21T3-QLH1KN</v>
          </cell>
          <cell r="C983" t="str">
            <v>21T3-QLH1KN</v>
          </cell>
          <cell r="D983">
            <v>36</v>
          </cell>
          <cell r="E983">
            <v>0</v>
          </cell>
          <cell r="F983">
            <v>36</v>
          </cell>
          <cell r="G983" t="str">
            <v>Khoa Du lịch - Khách sạn</v>
          </cell>
        </row>
        <row r="984">
          <cell r="B984" t="str">
            <v>21T4-ANM1</v>
          </cell>
          <cell r="C984" t="str">
            <v>21T4-ANM1</v>
          </cell>
          <cell r="D984">
            <v>38</v>
          </cell>
          <cell r="E984">
            <v>24</v>
          </cell>
          <cell r="F984">
            <v>37</v>
          </cell>
          <cell r="G984" t="str">
            <v>Khoa Công nghệ Thông tin</v>
          </cell>
        </row>
        <row r="985">
          <cell r="B985" t="str">
            <v>21T4-BCN1</v>
          </cell>
          <cell r="C985" t="str">
            <v>21T4-BCN1</v>
          </cell>
          <cell r="D985">
            <v>0</v>
          </cell>
          <cell r="E985">
            <v>0</v>
          </cell>
          <cell r="F985">
            <v>0</v>
          </cell>
          <cell r="G985" t="str">
            <v>Khoa Cơ khí</v>
          </cell>
        </row>
        <row r="986">
          <cell r="B986" t="str">
            <v>21T4-CCK1</v>
          </cell>
          <cell r="C986" t="str">
            <v>21T4-CCK1</v>
          </cell>
          <cell r="D986">
            <v>72</v>
          </cell>
          <cell r="E986">
            <v>32</v>
          </cell>
          <cell r="F986">
            <v>71</v>
          </cell>
          <cell r="G986" t="str">
            <v>Khoa Cơ khí</v>
          </cell>
        </row>
        <row r="987">
          <cell r="B987" t="str">
            <v>21T4-CCK2</v>
          </cell>
          <cell r="C987" t="str">
            <v>21T4-CCK2</v>
          </cell>
          <cell r="D987">
            <v>36</v>
          </cell>
          <cell r="E987">
            <v>0</v>
          </cell>
          <cell r="F987">
            <v>0</v>
          </cell>
          <cell r="G987" t="str">
            <v>Khoa Cơ khí</v>
          </cell>
        </row>
        <row r="988">
          <cell r="B988" t="str">
            <v>21T4-CĐT1</v>
          </cell>
          <cell r="C988" t="str">
            <v>21T4-CĐT1</v>
          </cell>
          <cell r="D988">
            <v>55</v>
          </cell>
          <cell r="E988">
            <v>35</v>
          </cell>
          <cell r="F988">
            <v>52</v>
          </cell>
          <cell r="G988" t="str">
            <v>Khoa Điện - Điện tử</v>
          </cell>
        </row>
        <row r="989">
          <cell r="B989" t="str">
            <v>21T4-CKC1</v>
          </cell>
          <cell r="C989" t="str">
            <v>21T4-CKC1</v>
          </cell>
          <cell r="D989">
            <v>40</v>
          </cell>
          <cell r="E989">
            <v>23</v>
          </cell>
          <cell r="F989">
            <v>40</v>
          </cell>
          <cell r="G989" t="str">
            <v>Khoa Cơ khí</v>
          </cell>
        </row>
        <row r="990">
          <cell r="B990" t="str">
            <v>21T4-CKL1</v>
          </cell>
          <cell r="C990" t="str">
            <v>21T4-CKL1</v>
          </cell>
          <cell r="D990">
            <v>0</v>
          </cell>
          <cell r="E990">
            <v>0</v>
          </cell>
          <cell r="F990">
            <v>0</v>
          </cell>
          <cell r="G990" t="str">
            <v>Khoa Cơ khí</v>
          </cell>
        </row>
        <row r="991">
          <cell r="B991" t="str">
            <v>21T4-CMT1</v>
          </cell>
          <cell r="C991" t="str">
            <v>21T4-CMT1</v>
          </cell>
          <cell r="D991">
            <v>54</v>
          </cell>
          <cell r="E991">
            <v>37</v>
          </cell>
          <cell r="F991">
            <v>52</v>
          </cell>
          <cell r="G991" t="str">
            <v>Khoa Công nghệ Thông tin</v>
          </cell>
        </row>
        <row r="992">
          <cell r="B992" t="str">
            <v>21T4-CNL1</v>
          </cell>
          <cell r="C992" t="str">
            <v>21T4-CNL1</v>
          </cell>
          <cell r="D992">
            <v>0</v>
          </cell>
          <cell r="E992">
            <v>0</v>
          </cell>
          <cell r="F992">
            <v>0</v>
          </cell>
          <cell r="G992" t="str">
            <v>Khoa Xây dựng-Nhiệt Lạnh</v>
          </cell>
        </row>
        <row r="993">
          <cell r="B993" t="str">
            <v>21T4-CNM1</v>
          </cell>
          <cell r="C993" t="str">
            <v>21T4-CNM1</v>
          </cell>
          <cell r="D993">
            <v>33</v>
          </cell>
          <cell r="E993">
            <v>20</v>
          </cell>
          <cell r="F993">
            <v>34</v>
          </cell>
          <cell r="G993" t="str">
            <v>Khoa May - Thời trang</v>
          </cell>
        </row>
        <row r="994">
          <cell r="B994" t="str">
            <v>21T4-CNÔ1</v>
          </cell>
          <cell r="C994" t="str">
            <v>21T4-CNÔ1</v>
          </cell>
          <cell r="D994">
            <v>58</v>
          </cell>
          <cell r="E994">
            <v>38</v>
          </cell>
          <cell r="F994">
            <v>54</v>
          </cell>
          <cell r="G994" t="str">
            <v>Khoa Động lực</v>
          </cell>
        </row>
        <row r="995">
          <cell r="B995" t="str">
            <v>21T4-CNÔ2</v>
          </cell>
          <cell r="C995" t="str">
            <v>21T4-CNÔ2</v>
          </cell>
          <cell r="D995">
            <v>80</v>
          </cell>
          <cell r="E995">
            <v>43</v>
          </cell>
          <cell r="F995">
            <v>75</v>
          </cell>
          <cell r="G995" t="str">
            <v>Khoa Động lực</v>
          </cell>
        </row>
        <row r="996">
          <cell r="B996" t="str">
            <v>21T4-CNÔ3</v>
          </cell>
          <cell r="C996" t="str">
            <v>21T4-CNÔ3</v>
          </cell>
          <cell r="D996">
            <v>80</v>
          </cell>
          <cell r="E996">
            <v>42</v>
          </cell>
          <cell r="F996">
            <v>78</v>
          </cell>
          <cell r="G996" t="str">
            <v>Khoa Động lực</v>
          </cell>
        </row>
        <row r="997">
          <cell r="B997" t="str">
            <v>21T4-CNÔ4</v>
          </cell>
          <cell r="C997" t="str">
            <v>21T4-CNÔ4</v>
          </cell>
          <cell r="D997">
            <v>42</v>
          </cell>
          <cell r="E997">
            <v>0</v>
          </cell>
          <cell r="F997">
            <v>0</v>
          </cell>
          <cell r="G997" t="str">
            <v>Khoa Động lực</v>
          </cell>
        </row>
        <row r="998">
          <cell r="B998" t="str">
            <v>21T4-CTK1</v>
          </cell>
          <cell r="C998" t="str">
            <v>21T4-CTK1</v>
          </cell>
          <cell r="D998">
            <v>0</v>
          </cell>
          <cell r="E998">
            <v>0</v>
          </cell>
          <cell r="F998">
            <v>0</v>
          </cell>
          <cell r="G998" t="str">
            <v>Khoa Cơ khí</v>
          </cell>
        </row>
        <row r="999">
          <cell r="B999" t="str">
            <v>21T4-CTM1</v>
          </cell>
          <cell r="C999" t="str">
            <v>21T4-CTM1</v>
          </cell>
          <cell r="D999">
            <v>36</v>
          </cell>
          <cell r="E999">
            <v>14</v>
          </cell>
          <cell r="F999">
            <v>35</v>
          </cell>
          <cell r="G999" t="str">
            <v>Khoa Cơ khí</v>
          </cell>
        </row>
        <row r="1000">
          <cell r="B1000" t="str">
            <v>21T4-ĐCN1</v>
          </cell>
          <cell r="C1000" t="str">
            <v>21T4-ĐCN1</v>
          </cell>
          <cell r="D1000">
            <v>50</v>
          </cell>
          <cell r="E1000">
            <v>32</v>
          </cell>
          <cell r="F1000">
            <v>49</v>
          </cell>
          <cell r="G1000" t="str">
            <v>Khoa Điện - Điện tử</v>
          </cell>
        </row>
        <row r="1001">
          <cell r="B1001" t="str">
            <v>21T4-ĐĐT1</v>
          </cell>
          <cell r="C1001" t="str">
            <v>21T4-ĐĐT1</v>
          </cell>
          <cell r="D1001">
            <v>66</v>
          </cell>
          <cell r="E1001">
            <v>43</v>
          </cell>
          <cell r="F1001">
            <v>62</v>
          </cell>
          <cell r="G1001" t="str">
            <v>Khoa Điện - Điện tử</v>
          </cell>
        </row>
        <row r="1002">
          <cell r="B1002" t="str">
            <v>21T4-ĐHĐ1</v>
          </cell>
          <cell r="C1002" t="str">
            <v>21T4-ĐHĐ1</v>
          </cell>
          <cell r="D1002">
            <v>63</v>
          </cell>
          <cell r="E1002">
            <v>34</v>
          </cell>
          <cell r="F1002">
            <v>62</v>
          </cell>
          <cell r="G1002" t="str">
            <v>Khoa Công nghệ Thông tin</v>
          </cell>
        </row>
        <row r="1003">
          <cell r="B1003" t="str">
            <v>21T4-ĐTC1</v>
          </cell>
          <cell r="C1003" t="str">
            <v>21T4-ĐTC1</v>
          </cell>
          <cell r="D1003">
            <v>0</v>
          </cell>
          <cell r="E1003">
            <v>0</v>
          </cell>
          <cell r="F1003">
            <v>0</v>
          </cell>
          <cell r="G1003" t="str">
            <v>Khoa Điện - Điện tử</v>
          </cell>
        </row>
        <row r="1004">
          <cell r="B1004" t="str">
            <v>21T4-ĐTT1</v>
          </cell>
          <cell r="C1004" t="str">
            <v>21T4-ĐTT1</v>
          </cell>
          <cell r="D1004">
            <v>0</v>
          </cell>
          <cell r="E1004">
            <v>0</v>
          </cell>
          <cell r="F1004">
            <v>0</v>
          </cell>
          <cell r="G1004" t="str">
            <v>Khoa Điện - Điện tử</v>
          </cell>
        </row>
        <row r="1005">
          <cell r="B1005" t="str">
            <v>21T4-KLB1</v>
          </cell>
          <cell r="C1005" t="str">
            <v>21T4-KLB1</v>
          </cell>
          <cell r="D1005">
            <v>73</v>
          </cell>
          <cell r="E1005">
            <v>45</v>
          </cell>
          <cell r="F1005">
            <v>70</v>
          </cell>
          <cell r="G1005" t="str">
            <v>Khoa Du lịch - Khách sạn</v>
          </cell>
        </row>
        <row r="1006">
          <cell r="B1006" t="str">
            <v>21T4-KLB2</v>
          </cell>
          <cell r="C1006" t="str">
            <v>21T4-KLB2</v>
          </cell>
          <cell r="D1006">
            <v>36</v>
          </cell>
          <cell r="E1006">
            <v>0</v>
          </cell>
          <cell r="F1006">
            <v>0</v>
          </cell>
          <cell r="G1006" t="str">
            <v>Khoa Du lịch - Khách sạn</v>
          </cell>
        </row>
        <row r="1007">
          <cell r="B1007" t="str">
            <v>21T4-KML1</v>
          </cell>
          <cell r="C1007" t="str">
            <v>21T4-KML1</v>
          </cell>
          <cell r="D1007">
            <v>69</v>
          </cell>
          <cell r="E1007">
            <v>36</v>
          </cell>
          <cell r="F1007">
            <v>62</v>
          </cell>
          <cell r="G1007" t="str">
            <v>Khoa Xây dựng-Nhiệt Lạnh</v>
          </cell>
        </row>
        <row r="1008">
          <cell r="B1008" t="str">
            <v>21T4-KML2</v>
          </cell>
          <cell r="C1008" t="str">
            <v>21T4-KML2</v>
          </cell>
          <cell r="D1008">
            <v>34</v>
          </cell>
          <cell r="E1008">
            <v>0</v>
          </cell>
          <cell r="F1008">
            <v>0</v>
          </cell>
          <cell r="G1008" t="str">
            <v>Khoa Xây dựng-Nhiệt Lạnh</v>
          </cell>
        </row>
        <row r="1009">
          <cell r="B1009" t="str">
            <v>21T4-KTD1</v>
          </cell>
          <cell r="C1009" t="str">
            <v>21T4-KTD1</v>
          </cell>
          <cell r="D1009">
            <v>65</v>
          </cell>
          <cell r="E1009">
            <v>32</v>
          </cell>
          <cell r="F1009">
            <v>60</v>
          </cell>
          <cell r="G1009" t="str">
            <v>Khoa Kinh tế</v>
          </cell>
        </row>
        <row r="1010">
          <cell r="B1010" t="str">
            <v>21T4-KXD1</v>
          </cell>
          <cell r="C1010" t="str">
            <v>21T4-KXD1</v>
          </cell>
          <cell r="D1010">
            <v>18</v>
          </cell>
          <cell r="E1010">
            <v>13</v>
          </cell>
          <cell r="F1010">
            <v>18</v>
          </cell>
          <cell r="G1010" t="str">
            <v>Khoa Xây dựng - Nhiệt lạnh</v>
          </cell>
        </row>
        <row r="1011">
          <cell r="B1011" t="str">
            <v>21T4-LĐL1</v>
          </cell>
          <cell r="C1011" t="str">
            <v>21T4-LĐL1</v>
          </cell>
          <cell r="D1011">
            <v>0</v>
          </cell>
          <cell r="E1011">
            <v>0</v>
          </cell>
          <cell r="F1011">
            <v>0</v>
          </cell>
          <cell r="G1011" t="str">
            <v>Khoa Xây dựng-Nhiệt Lạnh</v>
          </cell>
        </row>
        <row r="1012">
          <cell r="B1012" t="str">
            <v>21T4-LGT1</v>
          </cell>
          <cell r="C1012" t="str">
            <v>21T4-LGT1</v>
          </cell>
          <cell r="D1012">
            <v>34</v>
          </cell>
          <cell r="E1012">
            <v>22</v>
          </cell>
          <cell r="F1012">
            <v>34</v>
          </cell>
          <cell r="G1012" t="str">
            <v>Khoa Kinh tế</v>
          </cell>
        </row>
        <row r="1013">
          <cell r="B1013" t="str">
            <v>21T4-LTM1</v>
          </cell>
          <cell r="C1013" t="str">
            <v>21T4-LTM1</v>
          </cell>
          <cell r="D1013">
            <v>121</v>
          </cell>
          <cell r="E1013">
            <v>55</v>
          </cell>
          <cell r="F1013">
            <v>119</v>
          </cell>
          <cell r="G1013" t="str">
            <v>Khoa Công nghệ Thông tin</v>
          </cell>
        </row>
        <row r="1014">
          <cell r="B1014" t="str">
            <v>21T4-LTM2</v>
          </cell>
          <cell r="C1014" t="str">
            <v>21T4-LTM2</v>
          </cell>
          <cell r="D1014">
            <v>60</v>
          </cell>
          <cell r="E1014">
            <v>40</v>
          </cell>
          <cell r="F1014">
            <v>59</v>
          </cell>
          <cell r="G1014" t="str">
            <v>Khoa Công nghệ Thông tin</v>
          </cell>
        </row>
        <row r="1015">
          <cell r="B1015" t="str">
            <v>21T4-LTM3</v>
          </cell>
          <cell r="C1015" t="str">
            <v>21T4-LTM3</v>
          </cell>
          <cell r="D1015">
            <v>60</v>
          </cell>
          <cell r="E1015">
            <v>0</v>
          </cell>
          <cell r="F1015">
            <v>0</v>
          </cell>
          <cell r="G1015" t="str">
            <v>Khoa Công nghệ Thông tin</v>
          </cell>
        </row>
        <row r="1016">
          <cell r="B1016" t="str">
            <v>21T4-MTT1</v>
          </cell>
          <cell r="C1016" t="str">
            <v>21T4-MTT1</v>
          </cell>
          <cell r="D1016">
            <v>0</v>
          </cell>
          <cell r="E1016">
            <v>0</v>
          </cell>
          <cell r="F1016">
            <v>0</v>
          </cell>
          <cell r="G1016" t="str">
            <v>Khoa May - Thời trang</v>
          </cell>
        </row>
        <row r="1017">
          <cell r="B1017" t="str">
            <v>21T4-NHQ1</v>
          </cell>
          <cell r="C1017" t="str">
            <v>21T4-NHQ1</v>
          </cell>
          <cell r="D1017">
            <v>19</v>
          </cell>
          <cell r="E1017">
            <v>18</v>
          </cell>
          <cell r="F1017">
            <v>19</v>
          </cell>
          <cell r="G1017" t="str">
            <v>Khoa Ngoại ngữ</v>
          </cell>
        </row>
        <row r="1018">
          <cell r="B1018" t="str">
            <v>21T4-NNA1</v>
          </cell>
          <cell r="C1018" t="str">
            <v>21T4-NNA1</v>
          </cell>
          <cell r="D1018">
            <v>50</v>
          </cell>
          <cell r="E1018">
            <v>38</v>
          </cell>
          <cell r="F1018">
            <v>47</v>
          </cell>
          <cell r="G1018" t="str">
            <v>Khoa Ngoại ngữ</v>
          </cell>
        </row>
        <row r="1019">
          <cell r="B1019" t="str">
            <v>21T4-NNA2</v>
          </cell>
          <cell r="C1019" t="str">
            <v>21T4-NNA2</v>
          </cell>
          <cell r="D1019">
            <v>41</v>
          </cell>
          <cell r="E1019">
            <v>26</v>
          </cell>
          <cell r="F1019">
            <v>41</v>
          </cell>
          <cell r="G1019" t="str">
            <v>Khoa Ngoại ngữ</v>
          </cell>
        </row>
        <row r="1020">
          <cell r="B1020" t="str">
            <v>21T4-NTN1</v>
          </cell>
          <cell r="C1020" t="str">
            <v>21T4-NTN1</v>
          </cell>
          <cell r="D1020">
            <v>8</v>
          </cell>
          <cell r="E1020">
            <v>6</v>
          </cell>
          <cell r="F1020">
            <v>8</v>
          </cell>
          <cell r="G1020" t="str">
            <v>Khoa Ngoại ngữ</v>
          </cell>
        </row>
        <row r="1021">
          <cell r="B1021" t="str">
            <v>21T4-QDL1</v>
          </cell>
          <cell r="C1021" t="str">
            <v>21T4-QDL1</v>
          </cell>
          <cell r="D1021">
            <v>30</v>
          </cell>
          <cell r="E1021">
            <v>18</v>
          </cell>
          <cell r="F1021">
            <v>30</v>
          </cell>
          <cell r="G1021" t="str">
            <v>Khoa Du lịch - Khách sạn</v>
          </cell>
        </row>
        <row r="1022">
          <cell r="B1022" t="str">
            <v>21T4-QKS1</v>
          </cell>
          <cell r="C1022" t="str">
            <v>21T4-QKS1</v>
          </cell>
          <cell r="D1022">
            <v>76</v>
          </cell>
          <cell r="E1022">
            <v>27</v>
          </cell>
          <cell r="F1022">
            <v>64</v>
          </cell>
          <cell r="G1022" t="str">
            <v>Khoa Du lịch - Khách sạn</v>
          </cell>
        </row>
        <row r="1023">
          <cell r="B1023" t="str">
            <v>21T4-QKS2</v>
          </cell>
          <cell r="C1023" t="str">
            <v>21T4-QKS2</v>
          </cell>
          <cell r="D1023">
            <v>38</v>
          </cell>
          <cell r="E1023">
            <v>0</v>
          </cell>
          <cell r="F1023">
            <v>0</v>
          </cell>
          <cell r="G1023" t="str">
            <v>Khoa Du lịch - Khách sạn</v>
          </cell>
        </row>
        <row r="1024">
          <cell r="B1024" t="str">
            <v>21T4-QLH1</v>
          </cell>
          <cell r="C1024" t="str">
            <v>21T4-QLH1</v>
          </cell>
          <cell r="D1024">
            <v>17</v>
          </cell>
          <cell r="E1024">
            <v>10</v>
          </cell>
          <cell r="F1024">
            <v>14</v>
          </cell>
          <cell r="G1024" t="str">
            <v>Khoa Du lịch - Khách sạn</v>
          </cell>
        </row>
        <row r="1025">
          <cell r="B1025" t="str">
            <v>21T4-QNH1</v>
          </cell>
          <cell r="C1025" t="str">
            <v>21T4-QNH1</v>
          </cell>
          <cell r="D1025">
            <v>34</v>
          </cell>
          <cell r="E1025">
            <v>16</v>
          </cell>
          <cell r="F1025">
            <v>28</v>
          </cell>
          <cell r="G1025" t="str">
            <v>Khoa Du lịch - Khách sạn</v>
          </cell>
        </row>
        <row r="1026">
          <cell r="B1026" t="str">
            <v>21T4-QTD1</v>
          </cell>
          <cell r="C1026" t="str">
            <v>21T4-QTD1</v>
          </cell>
          <cell r="D1026">
            <v>85</v>
          </cell>
          <cell r="E1026">
            <v>50</v>
          </cell>
          <cell r="F1026">
            <v>74</v>
          </cell>
          <cell r="G1026" t="str">
            <v>Khoa Kinh tế</v>
          </cell>
        </row>
        <row r="1027">
          <cell r="B1027" t="str">
            <v>21T4-QTD2</v>
          </cell>
          <cell r="C1027" t="str">
            <v>21T4-QTD2</v>
          </cell>
          <cell r="D1027">
            <v>39</v>
          </cell>
          <cell r="E1027">
            <v>0</v>
          </cell>
          <cell r="F1027">
            <v>0</v>
          </cell>
          <cell r="G1027" t="str">
            <v>Khoa Kinh tế</v>
          </cell>
        </row>
        <row r="1028">
          <cell r="B1028" t="str">
            <v>21T4-QTM1</v>
          </cell>
          <cell r="C1028" t="str">
            <v>21T4-QTM1</v>
          </cell>
          <cell r="D1028">
            <v>68</v>
          </cell>
          <cell r="E1028">
            <v>41</v>
          </cell>
          <cell r="F1028">
            <v>67</v>
          </cell>
          <cell r="G1028" t="str">
            <v>Khoa Công nghệ Thông tin</v>
          </cell>
        </row>
        <row r="1029">
          <cell r="B1029" t="str">
            <v>21T4-QTM2</v>
          </cell>
          <cell r="C1029" t="str">
            <v>21T4-QTM2</v>
          </cell>
          <cell r="D1029">
            <v>34</v>
          </cell>
          <cell r="E1029">
            <v>0</v>
          </cell>
          <cell r="F1029">
            <v>0</v>
          </cell>
          <cell r="G1029" t="str">
            <v>Khoa Công nghệ Thông tin</v>
          </cell>
        </row>
        <row r="1030">
          <cell r="B1030" t="str">
            <v>21T4-TCD1</v>
          </cell>
          <cell r="C1030" t="str">
            <v>21T4-TCD1</v>
          </cell>
          <cell r="D1030">
            <v>30</v>
          </cell>
          <cell r="E1030">
            <v>25</v>
          </cell>
          <cell r="F1030">
            <v>31</v>
          </cell>
          <cell r="G1030" t="str">
            <v>Khoa Kinh tế</v>
          </cell>
        </row>
        <row r="1031">
          <cell r="B1031" t="str">
            <v>21T4-TĐH1</v>
          </cell>
          <cell r="C1031" t="str">
            <v>21T4-TĐH1</v>
          </cell>
          <cell r="D1031">
            <v>27</v>
          </cell>
          <cell r="E1031">
            <v>15</v>
          </cell>
          <cell r="F1031">
            <v>25</v>
          </cell>
          <cell r="G1031" t="str">
            <v>Khoa Điện - Điện tử</v>
          </cell>
        </row>
        <row r="1032">
          <cell r="B1032" t="str">
            <v>21T4-THU1</v>
          </cell>
          <cell r="C1032" t="str">
            <v>21T4-THU1</v>
          </cell>
          <cell r="D1032">
            <v>49</v>
          </cell>
          <cell r="E1032">
            <v>29</v>
          </cell>
          <cell r="F1032">
            <v>45</v>
          </cell>
          <cell r="G1032" t="str">
            <v>Khoa Công nghệ Thông tin</v>
          </cell>
        </row>
        <row r="1033">
          <cell r="B1033" t="str">
            <v>21T4-TKĐ1</v>
          </cell>
          <cell r="C1033" t="str">
            <v>21T4-TKĐ1</v>
          </cell>
          <cell r="D1033">
            <v>68</v>
          </cell>
          <cell r="E1033">
            <v>51</v>
          </cell>
          <cell r="F1033">
            <v>63</v>
          </cell>
          <cell r="G1033" t="str">
            <v>Khoa Công nghệ Thông tin</v>
          </cell>
        </row>
        <row r="1034">
          <cell r="B1034" t="str">
            <v>21T4-TKĐ2</v>
          </cell>
          <cell r="C1034" t="str">
            <v>21T4-TKĐ2</v>
          </cell>
          <cell r="D1034">
            <v>80</v>
          </cell>
          <cell r="E1034">
            <v>50</v>
          </cell>
          <cell r="F1034">
            <v>79</v>
          </cell>
          <cell r="G1034" t="str">
            <v>Khoa Công nghệ Thông tin</v>
          </cell>
        </row>
        <row r="1035">
          <cell r="B1035" t="str">
            <v>21T4-TKĐ3</v>
          </cell>
          <cell r="C1035" t="str">
            <v>21T4-TKĐ3</v>
          </cell>
          <cell r="D1035">
            <v>48</v>
          </cell>
          <cell r="E1035">
            <v>0</v>
          </cell>
          <cell r="F1035">
            <v>0</v>
          </cell>
          <cell r="G1035" t="str">
            <v>Khoa Công nghệ Thông tin</v>
          </cell>
        </row>
        <row r="1036">
          <cell r="B1036" t="str">
            <v>21T4-TKW1</v>
          </cell>
          <cell r="C1036" t="str">
            <v>21T4-TKW1</v>
          </cell>
          <cell r="D1036">
            <v>40</v>
          </cell>
          <cell r="E1036">
            <v>20</v>
          </cell>
          <cell r="F1036">
            <v>37</v>
          </cell>
          <cell r="G1036" t="str">
            <v>Khoa Công nghệ Thông tin</v>
          </cell>
        </row>
        <row r="1037">
          <cell r="B1037" t="str">
            <v>21T4-TMĐ1</v>
          </cell>
          <cell r="C1037" t="str">
            <v>21T4-TMĐ1</v>
          </cell>
          <cell r="D1037">
            <v>47</v>
          </cell>
          <cell r="E1037">
            <v>27</v>
          </cell>
          <cell r="F1037">
            <v>44</v>
          </cell>
          <cell r="G1037" t="str">
            <v>Khoa Kinh tế</v>
          </cell>
        </row>
        <row r="1038">
          <cell r="B1038" t="str">
            <v>21T4-TMT1</v>
          </cell>
          <cell r="C1038" t="str">
            <v>21T4-TMT1</v>
          </cell>
          <cell r="D1038">
            <v>0</v>
          </cell>
          <cell r="E1038">
            <v>0</v>
          </cell>
          <cell r="F1038">
            <v>0</v>
          </cell>
          <cell r="G1038" t="str">
            <v>Khoa Công nghệ Thông tin</v>
          </cell>
        </row>
        <row r="1039">
          <cell r="B1039" t="str">
            <v>21T4-VSL1</v>
          </cell>
          <cell r="C1039" t="str">
            <v>21T4-VSL1</v>
          </cell>
          <cell r="D1039">
            <v>72</v>
          </cell>
          <cell r="E1039">
            <v>38</v>
          </cell>
          <cell r="F1039">
            <v>71</v>
          </cell>
          <cell r="G1039" t="str">
            <v>Khoa Xây dựng-Nhiệt Lạnh</v>
          </cell>
        </row>
        <row r="1040">
          <cell r="B1040" t="str">
            <v>21T4-VSL2</v>
          </cell>
          <cell r="C1040" t="str">
            <v>21T4-VSL2</v>
          </cell>
          <cell r="D1040">
            <v>36</v>
          </cell>
          <cell r="E1040">
            <v>0</v>
          </cell>
          <cell r="F1040">
            <v>0</v>
          </cell>
          <cell r="G1040" t="str">
            <v>Khoa Xây dựng-Nhiệt Lạnh</v>
          </cell>
        </row>
        <row r="1041">
          <cell r="B1041" t="str">
            <v>22C1-ANM1</v>
          </cell>
          <cell r="C1041" t="str">
            <v>22C1-ANM1</v>
          </cell>
          <cell r="D1041">
            <v>0</v>
          </cell>
          <cell r="E1041">
            <v>0</v>
          </cell>
          <cell r="F1041">
            <v>0</v>
          </cell>
          <cell r="G1041" t="str">
            <v>Khoa Công nghệ Thông tin</v>
          </cell>
        </row>
        <row r="1042">
          <cell r="B1042" t="str">
            <v>22C1-BCN1</v>
          </cell>
          <cell r="C1042" t="str">
            <v>22C1-BCN1</v>
          </cell>
          <cell r="D1042">
            <v>0</v>
          </cell>
          <cell r="E1042">
            <v>0</v>
          </cell>
          <cell r="F1042">
            <v>0</v>
          </cell>
          <cell r="G1042" t="str">
            <v>Khoa Cơ khí</v>
          </cell>
        </row>
        <row r="1043">
          <cell r="B1043" t="str">
            <v>22C1-CCK1</v>
          </cell>
          <cell r="C1043" t="str">
            <v>22C1-CCK1</v>
          </cell>
          <cell r="D1043">
            <v>62</v>
          </cell>
          <cell r="E1043">
            <v>32</v>
          </cell>
          <cell r="F1043">
            <v>58</v>
          </cell>
          <cell r="G1043" t="str">
            <v>Khoa Cơ khí</v>
          </cell>
        </row>
        <row r="1044">
          <cell r="B1044" t="str">
            <v>22C1-CCK2</v>
          </cell>
          <cell r="C1044" t="str">
            <v>22C1-CCK2</v>
          </cell>
          <cell r="D1044">
            <v>62</v>
          </cell>
          <cell r="E1044">
            <v>44</v>
          </cell>
          <cell r="F1044">
            <v>57</v>
          </cell>
          <cell r="G1044" t="str">
            <v>Khoa Cơ khí</v>
          </cell>
        </row>
        <row r="1045">
          <cell r="B1045" t="str">
            <v>22C1-CCK3</v>
          </cell>
          <cell r="C1045" t="str">
            <v>22C1-CCK3</v>
          </cell>
          <cell r="D1045">
            <v>62</v>
          </cell>
          <cell r="E1045">
            <v>42</v>
          </cell>
          <cell r="F1045">
            <v>60</v>
          </cell>
          <cell r="G1045" t="str">
            <v>Khoa Cơ khí</v>
          </cell>
        </row>
        <row r="1046">
          <cell r="B1046" t="str">
            <v>22C1-CCK4</v>
          </cell>
          <cell r="C1046" t="str">
            <v>22C1-CCK4</v>
          </cell>
          <cell r="D1046">
            <v>58</v>
          </cell>
          <cell r="E1046">
            <v>32</v>
          </cell>
          <cell r="F1046">
            <v>57</v>
          </cell>
          <cell r="G1046" t="str">
            <v>Khoa Cơ khí</v>
          </cell>
        </row>
        <row r="1047">
          <cell r="B1047" t="str">
            <v>22C1-CĐT1</v>
          </cell>
          <cell r="C1047" t="str">
            <v>22C1-CĐT1</v>
          </cell>
          <cell r="D1047">
            <v>60</v>
          </cell>
          <cell r="E1047">
            <v>37</v>
          </cell>
          <cell r="F1047">
            <v>53</v>
          </cell>
          <cell r="G1047" t="str">
            <v>Khoa Điện - Điện tử</v>
          </cell>
        </row>
        <row r="1048">
          <cell r="B1048" t="str">
            <v>22C1-CKL1</v>
          </cell>
          <cell r="C1048" t="str">
            <v>22C1-CKL1</v>
          </cell>
          <cell r="D1048">
            <v>0</v>
          </cell>
          <cell r="E1048">
            <v>0</v>
          </cell>
          <cell r="F1048">
            <v>0</v>
          </cell>
          <cell r="G1048" t="str">
            <v>Khoa Cơ khí</v>
          </cell>
        </row>
        <row r="1049">
          <cell r="B1049" t="str">
            <v>22C1-CMT1</v>
          </cell>
          <cell r="C1049" t="str">
            <v>22C1-CMT1</v>
          </cell>
          <cell r="D1049">
            <v>70</v>
          </cell>
          <cell r="E1049">
            <v>35</v>
          </cell>
          <cell r="F1049">
            <v>51</v>
          </cell>
          <cell r="G1049" t="str">
            <v>Khoa Công nghệ Thông tin</v>
          </cell>
        </row>
        <row r="1050">
          <cell r="B1050" t="str">
            <v>22C1-CNL1</v>
          </cell>
          <cell r="C1050" t="str">
            <v>22C1-CNL1</v>
          </cell>
          <cell r="D1050">
            <v>58</v>
          </cell>
          <cell r="E1050">
            <v>13</v>
          </cell>
          <cell r="F1050">
            <v>18</v>
          </cell>
          <cell r="G1050" t="str">
            <v>Khoa Xây dựng-Nhiệt Lạnh</v>
          </cell>
        </row>
        <row r="1051">
          <cell r="B1051" t="str">
            <v>22C1-CNM1</v>
          </cell>
          <cell r="C1051" t="str">
            <v>22C1-CNM1</v>
          </cell>
          <cell r="D1051">
            <v>58</v>
          </cell>
          <cell r="E1051">
            <v>18</v>
          </cell>
          <cell r="F1051">
            <v>20</v>
          </cell>
          <cell r="G1051" t="str">
            <v>Khoa May - Thời trang</v>
          </cell>
        </row>
        <row r="1052">
          <cell r="B1052" t="str">
            <v>22C1-CNÔ1</v>
          </cell>
          <cell r="C1052" t="str">
            <v>22C1-CNÔ1</v>
          </cell>
          <cell r="D1052">
            <v>57</v>
          </cell>
          <cell r="E1052">
            <v>47</v>
          </cell>
          <cell r="F1052">
            <v>54</v>
          </cell>
          <cell r="G1052" t="str">
            <v>Khoa Động lực</v>
          </cell>
        </row>
        <row r="1053">
          <cell r="B1053" t="str">
            <v>22C1-CNÔ10</v>
          </cell>
          <cell r="C1053" t="str">
            <v>22C1-CNÔ10</v>
          </cell>
          <cell r="D1053">
            <v>58</v>
          </cell>
          <cell r="E1053">
            <v>0</v>
          </cell>
          <cell r="F1053">
            <v>0</v>
          </cell>
          <cell r="G1053" t="str">
            <v>Khoa Động lực</v>
          </cell>
        </row>
        <row r="1054">
          <cell r="B1054" t="str">
            <v>22C1-CNÔ2</v>
          </cell>
          <cell r="C1054" t="str">
            <v>22C1-CNÔ2</v>
          </cell>
          <cell r="D1054">
            <v>58</v>
          </cell>
          <cell r="E1054">
            <v>44</v>
          </cell>
          <cell r="F1054">
            <v>56</v>
          </cell>
          <cell r="G1054" t="str">
            <v>Khoa Động lực</v>
          </cell>
        </row>
        <row r="1055">
          <cell r="B1055" t="str">
            <v>22C1-CNÔ3</v>
          </cell>
          <cell r="C1055" t="str">
            <v>22C1-CNÔ3</v>
          </cell>
          <cell r="D1055">
            <v>58</v>
          </cell>
          <cell r="E1055">
            <v>44</v>
          </cell>
          <cell r="F1055">
            <v>52</v>
          </cell>
          <cell r="G1055" t="str">
            <v>Khoa Động lực</v>
          </cell>
        </row>
        <row r="1056">
          <cell r="B1056" t="str">
            <v>22C1-CNÔ4</v>
          </cell>
          <cell r="C1056" t="str">
            <v>22C1-CNÔ4</v>
          </cell>
          <cell r="D1056">
            <v>58</v>
          </cell>
          <cell r="E1056">
            <v>40</v>
          </cell>
          <cell r="F1056">
            <v>53</v>
          </cell>
          <cell r="G1056" t="str">
            <v>Khoa Động lực</v>
          </cell>
        </row>
        <row r="1057">
          <cell r="B1057" t="str">
            <v>22C1-CNÔ5</v>
          </cell>
          <cell r="C1057" t="str">
            <v>22C1-CNÔ5</v>
          </cell>
          <cell r="D1057">
            <v>57</v>
          </cell>
          <cell r="E1057">
            <v>36</v>
          </cell>
          <cell r="F1057">
            <v>55</v>
          </cell>
          <cell r="G1057" t="str">
            <v>Khoa Động lực</v>
          </cell>
        </row>
        <row r="1058">
          <cell r="B1058" t="str">
            <v>22C1-CNÔ6</v>
          </cell>
          <cell r="C1058" t="str">
            <v>22C1-CNÔ6</v>
          </cell>
          <cell r="D1058">
            <v>58</v>
          </cell>
          <cell r="E1058">
            <v>39</v>
          </cell>
          <cell r="F1058">
            <v>58</v>
          </cell>
          <cell r="G1058" t="str">
            <v>Khoa Động lực</v>
          </cell>
        </row>
        <row r="1059">
          <cell r="B1059" t="str">
            <v>22C1-CNÔ7</v>
          </cell>
          <cell r="C1059" t="str">
            <v>22C1-CNÔ7</v>
          </cell>
          <cell r="D1059">
            <v>59</v>
          </cell>
          <cell r="E1059">
            <v>39</v>
          </cell>
          <cell r="F1059">
            <v>54</v>
          </cell>
          <cell r="G1059" t="str">
            <v>Khoa Động lực</v>
          </cell>
        </row>
        <row r="1060">
          <cell r="B1060" t="str">
            <v>22C1-CNÔ8</v>
          </cell>
          <cell r="C1060" t="str">
            <v>22C1-CNÔ8</v>
          </cell>
          <cell r="D1060">
            <v>58</v>
          </cell>
          <cell r="E1060">
            <v>37</v>
          </cell>
          <cell r="F1060">
            <v>58</v>
          </cell>
          <cell r="G1060" t="str">
            <v>Khoa Động lực</v>
          </cell>
        </row>
        <row r="1061">
          <cell r="B1061" t="str">
            <v>22C1-CNÔ9</v>
          </cell>
          <cell r="C1061" t="str">
            <v>22C1-CNÔ9</v>
          </cell>
          <cell r="D1061">
            <v>102</v>
          </cell>
          <cell r="E1061">
            <v>49</v>
          </cell>
          <cell r="F1061">
            <v>97</v>
          </cell>
          <cell r="G1061" t="str">
            <v>Khoa Động lực</v>
          </cell>
        </row>
        <row r="1062">
          <cell r="B1062" t="str">
            <v>22C1-CTK1</v>
          </cell>
          <cell r="C1062" t="str">
            <v>22C1-CTK1</v>
          </cell>
          <cell r="D1062">
            <v>0</v>
          </cell>
          <cell r="E1062">
            <v>0</v>
          </cell>
          <cell r="F1062">
            <v>0</v>
          </cell>
          <cell r="G1062" t="str">
            <v>Khoa Cơ khí</v>
          </cell>
        </row>
        <row r="1063">
          <cell r="B1063" t="str">
            <v>22C1-CTM1</v>
          </cell>
          <cell r="C1063" t="str">
            <v>22C1-CTM1</v>
          </cell>
          <cell r="D1063">
            <v>58</v>
          </cell>
          <cell r="E1063">
            <v>32</v>
          </cell>
          <cell r="F1063">
            <v>48</v>
          </cell>
          <cell r="G1063" t="str">
            <v>Khoa Cơ khí</v>
          </cell>
        </row>
        <row r="1064">
          <cell r="B1064" t="str">
            <v>22C1-ĐCN1</v>
          </cell>
          <cell r="C1064" t="str">
            <v>22C1-ĐCN1</v>
          </cell>
          <cell r="D1064">
            <v>57</v>
          </cell>
          <cell r="E1064">
            <v>38</v>
          </cell>
          <cell r="F1064">
            <v>54</v>
          </cell>
          <cell r="G1064" t="str">
            <v>Khoa Điện - Điện tử</v>
          </cell>
        </row>
        <row r="1065">
          <cell r="B1065" t="str">
            <v>22C1-ĐCN2</v>
          </cell>
          <cell r="C1065" t="str">
            <v>22C1-ĐCN2</v>
          </cell>
          <cell r="D1065">
            <v>58</v>
          </cell>
          <cell r="E1065">
            <v>24</v>
          </cell>
          <cell r="F1065">
            <v>34</v>
          </cell>
          <cell r="G1065" t="str">
            <v>Khoa Điện - Điện tử</v>
          </cell>
        </row>
        <row r="1066">
          <cell r="B1066" t="str">
            <v>22C1-ĐĐT1</v>
          </cell>
          <cell r="C1066" t="str">
            <v>22C1-ĐĐT1</v>
          </cell>
          <cell r="D1066">
            <v>58</v>
          </cell>
          <cell r="E1066">
            <v>40</v>
          </cell>
          <cell r="F1066">
            <v>51</v>
          </cell>
          <cell r="G1066" t="str">
            <v>Khoa Điện - Điện tử</v>
          </cell>
        </row>
        <row r="1067">
          <cell r="B1067" t="str">
            <v>22C1-ĐHĐ1</v>
          </cell>
          <cell r="C1067" t="str">
            <v>22C1-ĐHĐ1</v>
          </cell>
          <cell r="D1067">
            <v>0</v>
          </cell>
          <cell r="E1067">
            <v>0</v>
          </cell>
          <cell r="F1067">
            <v>0</v>
          </cell>
          <cell r="G1067" t="str">
            <v>Khoa Công nghệ Thông tin</v>
          </cell>
        </row>
        <row r="1068">
          <cell r="B1068" t="str">
            <v>22C1-ĐTC1</v>
          </cell>
          <cell r="C1068" t="str">
            <v>22C1-ĐTC1</v>
          </cell>
          <cell r="D1068">
            <v>0</v>
          </cell>
          <cell r="E1068">
            <v>0</v>
          </cell>
          <cell r="F1068">
            <v>0</v>
          </cell>
          <cell r="G1068" t="str">
            <v>Khoa Điện - Điện tử</v>
          </cell>
        </row>
        <row r="1069">
          <cell r="B1069" t="str">
            <v>22C1-ĐTT1</v>
          </cell>
          <cell r="C1069" t="str">
            <v>22C1-ĐTT1</v>
          </cell>
          <cell r="D1069">
            <v>0</v>
          </cell>
          <cell r="E1069">
            <v>0</v>
          </cell>
          <cell r="F1069">
            <v>0</v>
          </cell>
          <cell r="G1069" t="str">
            <v>Khoa Điện - Điện tử</v>
          </cell>
        </row>
        <row r="1070">
          <cell r="B1070" t="str">
            <v>22C1-KLB1</v>
          </cell>
          <cell r="C1070" t="str">
            <v>22C1-KLB1</v>
          </cell>
          <cell r="D1070">
            <v>58</v>
          </cell>
          <cell r="E1070">
            <v>6</v>
          </cell>
          <cell r="F1070">
            <v>14</v>
          </cell>
          <cell r="G1070" t="str">
            <v>Khoa Du lịch - Khách sạn</v>
          </cell>
        </row>
        <row r="1071">
          <cell r="B1071" t="str">
            <v>22C1-KML1</v>
          </cell>
          <cell r="C1071" t="str">
            <v>22C1-KML1</v>
          </cell>
          <cell r="D1071">
            <v>65</v>
          </cell>
          <cell r="E1071">
            <v>39</v>
          </cell>
          <cell r="F1071">
            <v>60</v>
          </cell>
          <cell r="G1071" t="str">
            <v>Khoa Xây dựng-Nhiệt Lạnh</v>
          </cell>
        </row>
        <row r="1072">
          <cell r="B1072" t="str">
            <v>22C1-KTD1</v>
          </cell>
          <cell r="C1072" t="str">
            <v>22C1-KTD1</v>
          </cell>
          <cell r="D1072">
            <v>61</v>
          </cell>
          <cell r="E1072">
            <v>44</v>
          </cell>
          <cell r="F1072">
            <v>58</v>
          </cell>
          <cell r="G1072" t="str">
            <v>Khoa Kinh tế</v>
          </cell>
        </row>
        <row r="1073">
          <cell r="B1073" t="str">
            <v>22C1-KXD1</v>
          </cell>
          <cell r="C1073" t="str">
            <v>22C1-KXD1</v>
          </cell>
          <cell r="D1073">
            <v>58</v>
          </cell>
          <cell r="E1073">
            <v>25</v>
          </cell>
          <cell r="F1073">
            <v>33</v>
          </cell>
          <cell r="G1073" t="str">
            <v>Khoa Xây dựng - Nhiệt lạnh</v>
          </cell>
        </row>
        <row r="1074">
          <cell r="B1074" t="str">
            <v>22C1-LĐL1</v>
          </cell>
          <cell r="C1074" t="str">
            <v>22C1-LĐL1</v>
          </cell>
          <cell r="D1074">
            <v>0</v>
          </cell>
          <cell r="E1074">
            <v>0</v>
          </cell>
          <cell r="F1074">
            <v>0</v>
          </cell>
          <cell r="G1074" t="str">
            <v>Khoa Xây dựng-Nhiệt Lạnh</v>
          </cell>
        </row>
        <row r="1075">
          <cell r="B1075" t="str">
            <v>22C1-LGT1</v>
          </cell>
          <cell r="C1075" t="str">
            <v>22C1-LGT1</v>
          </cell>
          <cell r="D1075">
            <v>58</v>
          </cell>
          <cell r="E1075">
            <v>32</v>
          </cell>
          <cell r="F1075">
            <v>44</v>
          </cell>
          <cell r="G1075" t="str">
            <v>Khoa Kinh tế</v>
          </cell>
        </row>
        <row r="1076">
          <cell r="B1076" t="str">
            <v>22C1-LTM1</v>
          </cell>
          <cell r="C1076" t="str">
            <v>22C1-LTM1</v>
          </cell>
          <cell r="D1076">
            <v>65</v>
          </cell>
          <cell r="E1076">
            <v>35</v>
          </cell>
          <cell r="F1076">
            <v>63</v>
          </cell>
          <cell r="G1076" t="str">
            <v>Khoa Công nghệ Thông tin</v>
          </cell>
        </row>
        <row r="1077">
          <cell r="B1077" t="str">
            <v>22C1-MTT1</v>
          </cell>
          <cell r="C1077" t="str">
            <v>22C1-MTT1</v>
          </cell>
          <cell r="D1077">
            <v>0</v>
          </cell>
          <cell r="E1077">
            <v>0</v>
          </cell>
          <cell r="F1077">
            <v>0</v>
          </cell>
          <cell r="G1077" t="str">
            <v>Khoa May - Thời trang</v>
          </cell>
        </row>
        <row r="1078">
          <cell r="B1078" t="str">
            <v>22C1-MVT1</v>
          </cell>
          <cell r="C1078" t="str">
            <v>22C1-MVT1</v>
          </cell>
          <cell r="D1078">
            <v>0</v>
          </cell>
          <cell r="E1078">
            <v>0</v>
          </cell>
          <cell r="F1078">
            <v>0</v>
          </cell>
          <cell r="G1078" t="str">
            <v>Khoa May - Thời trang</v>
          </cell>
        </row>
        <row r="1079">
          <cell r="B1079" t="str">
            <v>22C1-MXD1</v>
          </cell>
          <cell r="C1079" t="str">
            <v>22C1-MXD1</v>
          </cell>
          <cell r="D1079">
            <v>0</v>
          </cell>
          <cell r="E1079">
            <v>0</v>
          </cell>
          <cell r="F1079">
            <v>0</v>
          </cell>
          <cell r="G1079" t="str">
            <v>Khoa Xây dựng - Nhiệt lạnh</v>
          </cell>
        </row>
        <row r="1080">
          <cell r="B1080" t="str">
            <v>22C1-NHQ1</v>
          </cell>
          <cell r="C1080" t="str">
            <v>22C1-NHQ1</v>
          </cell>
          <cell r="D1080">
            <v>0</v>
          </cell>
          <cell r="E1080">
            <v>0</v>
          </cell>
          <cell r="F1080">
            <v>0</v>
          </cell>
          <cell r="G1080" t="str">
            <v>Khoa Ngoại ngữ</v>
          </cell>
        </row>
        <row r="1081">
          <cell r="B1081" t="str">
            <v>22C1-NNA1</v>
          </cell>
          <cell r="C1081" t="str">
            <v>22C1-NNA1</v>
          </cell>
          <cell r="D1081">
            <v>83</v>
          </cell>
          <cell r="E1081">
            <v>40</v>
          </cell>
          <cell r="F1081">
            <v>78</v>
          </cell>
          <cell r="G1081" t="str">
            <v>Khoa Ngoại ngữ</v>
          </cell>
        </row>
        <row r="1082">
          <cell r="B1082" t="str">
            <v>22C1-NNA2</v>
          </cell>
          <cell r="C1082" t="str">
            <v>22C1-NNA2</v>
          </cell>
          <cell r="D1082">
            <v>58</v>
          </cell>
          <cell r="E1082">
            <v>0</v>
          </cell>
          <cell r="F1082">
            <v>0</v>
          </cell>
          <cell r="G1082" t="str">
            <v>Khoa Ngoại ngữ</v>
          </cell>
        </row>
        <row r="1083">
          <cell r="B1083" t="str">
            <v>22C1-NTN1</v>
          </cell>
          <cell r="C1083" t="str">
            <v>22C1-NTN1</v>
          </cell>
          <cell r="D1083">
            <v>58</v>
          </cell>
          <cell r="E1083">
            <v>12</v>
          </cell>
          <cell r="F1083">
            <v>18</v>
          </cell>
          <cell r="G1083" t="str">
            <v>Khoa Ngoại ngữ</v>
          </cell>
        </row>
        <row r="1084">
          <cell r="B1084" t="str">
            <v>22C1-QDL1</v>
          </cell>
          <cell r="C1084" t="str">
            <v>22C1-QDL1</v>
          </cell>
          <cell r="D1084">
            <v>0</v>
          </cell>
          <cell r="E1084">
            <v>0</v>
          </cell>
          <cell r="F1084">
            <v>0</v>
          </cell>
          <cell r="G1084" t="str">
            <v>Khoa Du lịch - Khách sạn</v>
          </cell>
        </row>
        <row r="1085">
          <cell r="B1085" t="str">
            <v>22C1-QKS1</v>
          </cell>
          <cell r="C1085" t="str">
            <v>22C1-QKS1</v>
          </cell>
          <cell r="D1085">
            <v>58</v>
          </cell>
          <cell r="E1085">
            <v>23</v>
          </cell>
          <cell r="F1085">
            <v>29</v>
          </cell>
          <cell r="G1085" t="str">
            <v>Khoa Du lịch - Khách sạn</v>
          </cell>
        </row>
        <row r="1086">
          <cell r="B1086" t="str">
            <v>22C1-QLH1</v>
          </cell>
          <cell r="C1086" t="str">
            <v>22C1-QLH1</v>
          </cell>
          <cell r="D1086">
            <v>58</v>
          </cell>
          <cell r="E1086">
            <v>11</v>
          </cell>
          <cell r="F1086">
            <v>16</v>
          </cell>
          <cell r="G1086" t="str">
            <v>Khoa Du lịch - Khách sạn</v>
          </cell>
        </row>
        <row r="1087">
          <cell r="B1087" t="str">
            <v>22C1-QNH1</v>
          </cell>
          <cell r="C1087" t="str">
            <v>22C1-QNH1</v>
          </cell>
          <cell r="D1087">
            <v>58</v>
          </cell>
          <cell r="E1087">
            <v>23</v>
          </cell>
          <cell r="F1087">
            <v>28</v>
          </cell>
          <cell r="G1087" t="str">
            <v>Khoa Du lịch - Khách sạn</v>
          </cell>
        </row>
        <row r="1088">
          <cell r="B1088" t="str">
            <v>22C1-QTD1</v>
          </cell>
          <cell r="C1088" t="str">
            <v>22C1-QTD1</v>
          </cell>
          <cell r="D1088">
            <v>62</v>
          </cell>
          <cell r="E1088">
            <v>39</v>
          </cell>
          <cell r="F1088">
            <v>57</v>
          </cell>
          <cell r="G1088" t="str">
            <v>Khoa Kinh tế</v>
          </cell>
        </row>
        <row r="1089">
          <cell r="B1089" t="str">
            <v>22C1-QTD2</v>
          </cell>
          <cell r="C1089" t="str">
            <v>22C1-QTD2</v>
          </cell>
          <cell r="D1089">
            <v>52</v>
          </cell>
          <cell r="E1089">
            <v>27</v>
          </cell>
          <cell r="F1089">
            <v>30</v>
          </cell>
          <cell r="G1089" t="str">
            <v>Khoa Kinh tế</v>
          </cell>
        </row>
        <row r="1090">
          <cell r="B1090" t="str">
            <v>22C1-QTM1</v>
          </cell>
          <cell r="C1090" t="str">
            <v>22C1-QTM1</v>
          </cell>
          <cell r="D1090">
            <v>58</v>
          </cell>
          <cell r="E1090">
            <v>14</v>
          </cell>
          <cell r="F1090">
            <v>25</v>
          </cell>
          <cell r="G1090" t="str">
            <v>Khoa Công nghệ Thông tin</v>
          </cell>
        </row>
        <row r="1091">
          <cell r="B1091" t="str">
            <v>22C1-QXD1</v>
          </cell>
          <cell r="C1091" t="str">
            <v>22C1-QXD1</v>
          </cell>
          <cell r="D1091">
            <v>0</v>
          </cell>
          <cell r="E1091">
            <v>0</v>
          </cell>
          <cell r="F1091">
            <v>0</v>
          </cell>
          <cell r="G1091" t="str">
            <v>Khoa Xây dựng - Nhiệt lạnh</v>
          </cell>
        </row>
        <row r="1092">
          <cell r="B1092" t="str">
            <v>22C1-SMN1</v>
          </cell>
          <cell r="C1092" t="str">
            <v>22C1-SMN1</v>
          </cell>
          <cell r="D1092">
            <v>0</v>
          </cell>
          <cell r="E1092">
            <v>0</v>
          </cell>
          <cell r="F1092">
            <v>0</v>
          </cell>
          <cell r="G1092" t="str">
            <v>Khoa Động lực</v>
          </cell>
        </row>
        <row r="1093">
          <cell r="B1093" t="str">
            <v>22C1-SMT1</v>
          </cell>
          <cell r="C1093" t="str">
            <v>22C1-SMT1</v>
          </cell>
          <cell r="D1093">
            <v>0</v>
          </cell>
          <cell r="E1093">
            <v>0</v>
          </cell>
          <cell r="F1093">
            <v>0</v>
          </cell>
          <cell r="G1093" t="str">
            <v>Khoa Động lực</v>
          </cell>
        </row>
        <row r="1094">
          <cell r="B1094" t="str">
            <v>22C1-TCD1</v>
          </cell>
          <cell r="C1094" t="str">
            <v>22C1-TCD1</v>
          </cell>
          <cell r="D1094">
            <v>0</v>
          </cell>
          <cell r="E1094">
            <v>0</v>
          </cell>
          <cell r="F1094">
            <v>0</v>
          </cell>
          <cell r="G1094" t="str">
            <v>Khoa Kinh tế</v>
          </cell>
        </row>
        <row r="1095">
          <cell r="B1095" t="str">
            <v>22C1-TĐH1</v>
          </cell>
          <cell r="C1095" t="str">
            <v>22C1-TĐH1</v>
          </cell>
          <cell r="D1095">
            <v>58</v>
          </cell>
          <cell r="E1095">
            <v>35</v>
          </cell>
          <cell r="F1095">
            <v>39</v>
          </cell>
          <cell r="G1095" t="str">
            <v>Khoa Điện - Điện tử</v>
          </cell>
        </row>
        <row r="1096">
          <cell r="B1096" t="str">
            <v>22C1-THU1</v>
          </cell>
          <cell r="C1096" t="str">
            <v>22C1-THU1</v>
          </cell>
          <cell r="D1096">
            <v>58</v>
          </cell>
          <cell r="E1096">
            <v>15</v>
          </cell>
          <cell r="F1096">
            <v>24</v>
          </cell>
          <cell r="G1096" t="str">
            <v>Khoa Công nghệ Thông tin</v>
          </cell>
        </row>
        <row r="1097">
          <cell r="B1097" t="str">
            <v>22C1-TKĐ1</v>
          </cell>
          <cell r="C1097" t="str">
            <v>22C1-TKĐ1</v>
          </cell>
          <cell r="D1097">
            <v>58</v>
          </cell>
          <cell r="E1097">
            <v>53</v>
          </cell>
          <cell r="F1097">
            <v>57</v>
          </cell>
          <cell r="G1097" t="str">
            <v>Khoa Công nghệ Thông tin</v>
          </cell>
        </row>
        <row r="1098">
          <cell r="B1098" t="str">
            <v>22C1-TKĐ2</v>
          </cell>
          <cell r="C1098" t="str">
            <v>22C1-TKĐ2</v>
          </cell>
          <cell r="D1098">
            <v>55</v>
          </cell>
          <cell r="E1098">
            <v>31</v>
          </cell>
          <cell r="F1098">
            <v>49</v>
          </cell>
          <cell r="G1098" t="str">
            <v>Khoa Công nghệ Thông tin</v>
          </cell>
        </row>
        <row r="1099">
          <cell r="B1099" t="str">
            <v>22C1-TKW1</v>
          </cell>
          <cell r="C1099" t="str">
            <v>22C1-TKW1</v>
          </cell>
          <cell r="D1099">
            <v>58</v>
          </cell>
          <cell r="E1099">
            <v>16</v>
          </cell>
          <cell r="F1099">
            <v>26</v>
          </cell>
          <cell r="G1099" t="str">
            <v>Khoa Công nghệ Thông tin</v>
          </cell>
        </row>
        <row r="1100">
          <cell r="B1100" t="str">
            <v>22C1-TMĐ1</v>
          </cell>
          <cell r="C1100" t="str">
            <v>22C1-TMĐ1</v>
          </cell>
          <cell r="D1100">
            <v>58</v>
          </cell>
          <cell r="E1100">
            <v>28</v>
          </cell>
          <cell r="F1100">
            <v>37</v>
          </cell>
          <cell r="G1100" t="str">
            <v>Khoa Kinh tế</v>
          </cell>
        </row>
        <row r="1101">
          <cell r="B1101" t="str">
            <v>22C1-TMT1</v>
          </cell>
          <cell r="C1101" t="str">
            <v>22C1-TMT1</v>
          </cell>
          <cell r="D1101">
            <v>0</v>
          </cell>
          <cell r="E1101">
            <v>0</v>
          </cell>
          <cell r="F1101">
            <v>0</v>
          </cell>
          <cell r="G1101" t="str">
            <v>Khoa Công nghệ Thông tin</v>
          </cell>
        </row>
        <row r="1102">
          <cell r="B1102" t="str">
            <v>22C1-VSL1</v>
          </cell>
          <cell r="C1102" t="str">
            <v>22C1-VSL1</v>
          </cell>
          <cell r="D1102">
            <v>65</v>
          </cell>
          <cell r="E1102">
            <v>43</v>
          </cell>
          <cell r="F1102">
            <v>60</v>
          </cell>
          <cell r="G1102" t="str">
            <v>Khoa Xây dựng-Nhiệt Lạnh</v>
          </cell>
        </row>
        <row r="1103">
          <cell r="B1103" t="str">
            <v>22C2B-ANM1</v>
          </cell>
          <cell r="C1103" t="str">
            <v>22C2B-ANM1</v>
          </cell>
          <cell r="D1103">
            <v>58</v>
          </cell>
          <cell r="E1103">
            <v>4</v>
          </cell>
          <cell r="F1103">
            <v>24</v>
          </cell>
          <cell r="G1103" t="str">
            <v>Khoa Công nghệ Thông tin</v>
          </cell>
        </row>
        <row r="1104">
          <cell r="B1104" t="str">
            <v>22C2B-CCK1</v>
          </cell>
          <cell r="C1104" t="str">
            <v>22C2B-CCK1</v>
          </cell>
          <cell r="D1104">
            <v>54</v>
          </cell>
          <cell r="E1104">
            <v>11</v>
          </cell>
          <cell r="F1104">
            <v>36</v>
          </cell>
          <cell r="G1104" t="str">
            <v>Khoa Cơ khí</v>
          </cell>
        </row>
        <row r="1105">
          <cell r="B1105" t="str">
            <v>22C2B-CĐT1</v>
          </cell>
          <cell r="C1105" t="str">
            <v>22C2B-CĐT1</v>
          </cell>
          <cell r="D1105">
            <v>58</v>
          </cell>
          <cell r="E1105">
            <v>13</v>
          </cell>
          <cell r="F1105">
            <v>21</v>
          </cell>
          <cell r="G1105" t="str">
            <v>Khoa Điện - Điện tử</v>
          </cell>
        </row>
        <row r="1106">
          <cell r="B1106" t="str">
            <v>22C2B-CMT1</v>
          </cell>
          <cell r="C1106" t="str">
            <v>22C2B-CMT1</v>
          </cell>
          <cell r="D1106">
            <v>58</v>
          </cell>
          <cell r="E1106">
            <v>4</v>
          </cell>
          <cell r="F1106">
            <v>30</v>
          </cell>
          <cell r="G1106" t="str">
            <v>Khoa Công nghệ Thông tin</v>
          </cell>
        </row>
        <row r="1107">
          <cell r="B1107" t="str">
            <v>22C2B-CNM1</v>
          </cell>
          <cell r="C1107" t="str">
            <v>22C2B-CNM1</v>
          </cell>
          <cell r="D1107">
            <v>58</v>
          </cell>
          <cell r="E1107">
            <v>2</v>
          </cell>
          <cell r="F1107">
            <v>21</v>
          </cell>
          <cell r="G1107" t="str">
            <v>Khoa May - Thời trang</v>
          </cell>
        </row>
        <row r="1108">
          <cell r="B1108" t="str">
            <v>22C2B-CNÔ1</v>
          </cell>
          <cell r="C1108" t="str">
            <v>22C2B-CNÔ1</v>
          </cell>
          <cell r="D1108">
            <v>75</v>
          </cell>
          <cell r="E1108">
            <v>11</v>
          </cell>
          <cell r="F1108">
            <v>68</v>
          </cell>
          <cell r="G1108" t="str">
            <v>Khoa Động lực</v>
          </cell>
        </row>
        <row r="1109">
          <cell r="B1109" t="str">
            <v>22C2B-CNÔ2</v>
          </cell>
          <cell r="C1109" t="str">
            <v>22C2B-CNÔ2</v>
          </cell>
          <cell r="D1109">
            <v>75</v>
          </cell>
          <cell r="E1109">
            <v>14</v>
          </cell>
          <cell r="F1109">
            <v>63</v>
          </cell>
          <cell r="G1109" t="str">
            <v>Khoa Động lực</v>
          </cell>
        </row>
        <row r="1110">
          <cell r="B1110" t="str">
            <v>22C2B-CTM1</v>
          </cell>
          <cell r="C1110" t="str">
            <v>22C2B-CTM1</v>
          </cell>
          <cell r="D1110">
            <v>58</v>
          </cell>
          <cell r="E1110">
            <v>9</v>
          </cell>
          <cell r="F1110">
            <v>25</v>
          </cell>
          <cell r="G1110" t="str">
            <v>Khoa Cơ khí</v>
          </cell>
        </row>
        <row r="1111">
          <cell r="B1111" t="str">
            <v>22C2B-ĐCN1</v>
          </cell>
          <cell r="C1111" t="str">
            <v>22C2B-ĐCN1</v>
          </cell>
          <cell r="D1111">
            <v>65</v>
          </cell>
          <cell r="E1111">
            <v>25</v>
          </cell>
          <cell r="F1111">
            <v>54</v>
          </cell>
          <cell r="G1111" t="str">
            <v>Khoa Điện - Điện tử</v>
          </cell>
        </row>
        <row r="1112">
          <cell r="B1112" t="str">
            <v>22C2B-ĐĐT1</v>
          </cell>
          <cell r="C1112" t="str">
            <v>22C2B-ĐĐT1</v>
          </cell>
          <cell r="D1112">
            <v>58</v>
          </cell>
          <cell r="E1112">
            <v>5</v>
          </cell>
          <cell r="F1112">
            <v>24</v>
          </cell>
          <cell r="G1112" t="str">
            <v>Khoa Điện - Điện tử</v>
          </cell>
        </row>
        <row r="1113">
          <cell r="B1113" t="str">
            <v>22C2B-KML1</v>
          </cell>
          <cell r="C1113" t="str">
            <v>22C2B-KML1</v>
          </cell>
          <cell r="D1113">
            <v>58</v>
          </cell>
          <cell r="E1113">
            <v>12</v>
          </cell>
          <cell r="F1113">
            <v>33</v>
          </cell>
          <cell r="G1113" t="str">
            <v>Khoa Xây dựng-Nhiệt Lạnh</v>
          </cell>
        </row>
        <row r="1114">
          <cell r="B1114" t="str">
            <v>22C2B-KTD1</v>
          </cell>
          <cell r="C1114" t="str">
            <v>22C2B-KTD1</v>
          </cell>
          <cell r="D1114">
            <v>58</v>
          </cell>
          <cell r="E1114">
            <v>23</v>
          </cell>
          <cell r="F1114">
            <v>56</v>
          </cell>
          <cell r="G1114" t="str">
            <v>Khoa Kinh tế</v>
          </cell>
        </row>
        <row r="1115">
          <cell r="B1115" t="str">
            <v>22C2B-KXD1</v>
          </cell>
          <cell r="C1115" t="str">
            <v>22C2B-KXD1</v>
          </cell>
          <cell r="D1115">
            <v>58</v>
          </cell>
          <cell r="E1115">
            <v>0</v>
          </cell>
          <cell r="F1115">
            <v>0</v>
          </cell>
          <cell r="G1115" t="str">
            <v>Khoa Xây dựng - Nhiệt lạnh</v>
          </cell>
        </row>
        <row r="1116">
          <cell r="B1116" t="str">
            <v>22C2B-LĐL1</v>
          </cell>
          <cell r="C1116" t="str">
            <v>22C2B-LĐL1</v>
          </cell>
          <cell r="D1116">
            <v>58</v>
          </cell>
          <cell r="E1116">
            <v>7</v>
          </cell>
          <cell r="F1116">
            <v>19</v>
          </cell>
          <cell r="G1116" t="str">
            <v>Khoa Xây dựng-Nhiệt Lạnh</v>
          </cell>
        </row>
        <row r="1117">
          <cell r="B1117" t="str">
            <v>22C2B-LGT1</v>
          </cell>
          <cell r="C1117" t="str">
            <v>22C2B-LGT1</v>
          </cell>
          <cell r="D1117">
            <v>58</v>
          </cell>
          <cell r="E1117">
            <v>7</v>
          </cell>
          <cell r="F1117">
            <v>18</v>
          </cell>
          <cell r="G1117" t="str">
            <v>Khoa Kinh tế</v>
          </cell>
        </row>
        <row r="1118">
          <cell r="B1118" t="str">
            <v>22C2B-LTM1</v>
          </cell>
          <cell r="C1118" t="str">
            <v>22C2B-LTM1</v>
          </cell>
          <cell r="D1118">
            <v>58</v>
          </cell>
          <cell r="E1118">
            <v>14</v>
          </cell>
          <cell r="F1118">
            <v>54</v>
          </cell>
          <cell r="G1118" t="str">
            <v>Khoa Công nghệ Thông tin</v>
          </cell>
        </row>
        <row r="1119">
          <cell r="B1119" t="str">
            <v>22C2B-NNA1</v>
          </cell>
          <cell r="C1119" t="str">
            <v>22C2B-NNA1</v>
          </cell>
          <cell r="D1119">
            <v>93</v>
          </cell>
          <cell r="E1119">
            <v>15</v>
          </cell>
          <cell r="F1119">
            <v>82</v>
          </cell>
          <cell r="G1119" t="str">
            <v>Khoa Ngoại ngữ</v>
          </cell>
        </row>
        <row r="1120">
          <cell r="B1120" t="str">
            <v>22C2B-NNA2</v>
          </cell>
          <cell r="C1120" t="str">
            <v>22C2B-NNA2</v>
          </cell>
          <cell r="D1120">
            <v>58</v>
          </cell>
          <cell r="E1120">
            <v>0</v>
          </cell>
          <cell r="F1120">
            <v>0</v>
          </cell>
          <cell r="G1120" t="str">
            <v>Khoa Ngoại ngữ</v>
          </cell>
        </row>
        <row r="1121">
          <cell r="B1121" t="str">
            <v>22C2B-QTD1</v>
          </cell>
          <cell r="C1121" t="str">
            <v>22C2B-QTD1</v>
          </cell>
          <cell r="D1121">
            <v>58</v>
          </cell>
          <cell r="E1121">
            <v>8</v>
          </cell>
          <cell r="F1121">
            <v>33</v>
          </cell>
          <cell r="G1121" t="str">
            <v>Khoa Kinh tế</v>
          </cell>
        </row>
        <row r="1122">
          <cell r="B1122" t="str">
            <v>22C2B-QTM1</v>
          </cell>
          <cell r="C1122" t="str">
            <v>22C2B-QTM1</v>
          </cell>
          <cell r="D1122">
            <v>58</v>
          </cell>
          <cell r="E1122">
            <v>11</v>
          </cell>
          <cell r="F1122">
            <v>40</v>
          </cell>
          <cell r="G1122" t="str">
            <v>Khoa Công nghệ Thông tin</v>
          </cell>
        </row>
        <row r="1123">
          <cell r="B1123" t="str">
            <v>22C2B-TCD1</v>
          </cell>
          <cell r="C1123" t="str">
            <v>22C2B-TCD1</v>
          </cell>
          <cell r="D1123">
            <v>58</v>
          </cell>
          <cell r="E1123">
            <v>0</v>
          </cell>
          <cell r="F1123">
            <v>15</v>
          </cell>
          <cell r="G1123" t="str">
            <v>Khoa Kinh tế</v>
          </cell>
        </row>
        <row r="1124">
          <cell r="B1124" t="str">
            <v>22C2B-THU1</v>
          </cell>
          <cell r="C1124" t="str">
            <v>22C2B-THU1</v>
          </cell>
          <cell r="D1124">
            <v>58</v>
          </cell>
          <cell r="E1124">
            <v>8</v>
          </cell>
          <cell r="F1124">
            <v>30</v>
          </cell>
          <cell r="G1124" t="str">
            <v>Khoa Công nghệ Thông tin</v>
          </cell>
        </row>
        <row r="1125">
          <cell r="B1125" t="str">
            <v>22C2B-TKĐ1</v>
          </cell>
          <cell r="C1125" t="str">
            <v>22C2B-TKĐ1</v>
          </cell>
          <cell r="D1125">
            <v>80</v>
          </cell>
          <cell r="E1125">
            <v>18</v>
          </cell>
          <cell r="F1125">
            <v>69</v>
          </cell>
          <cell r="G1125" t="str">
            <v>Khoa Công nghệ Thông tin</v>
          </cell>
        </row>
        <row r="1126">
          <cell r="B1126" t="str">
            <v>22C2B-TKW1</v>
          </cell>
          <cell r="C1126" t="str">
            <v>22C2B-TKW1</v>
          </cell>
          <cell r="D1126">
            <v>58</v>
          </cell>
          <cell r="E1126">
            <v>8</v>
          </cell>
          <cell r="F1126">
            <v>40</v>
          </cell>
          <cell r="G1126" t="str">
            <v>Khoa Công nghệ Thông tin</v>
          </cell>
        </row>
        <row r="1127">
          <cell r="B1127" t="str">
            <v>22C2B-TMĐ1</v>
          </cell>
          <cell r="C1127" t="str">
            <v>22C2B-TMĐ1</v>
          </cell>
          <cell r="D1127">
            <v>58</v>
          </cell>
          <cell r="E1127">
            <v>0</v>
          </cell>
          <cell r="F1127">
            <v>7</v>
          </cell>
          <cell r="G1127" t="str">
            <v>Khoa Kinh tế</v>
          </cell>
        </row>
        <row r="1128">
          <cell r="B1128" t="str">
            <v>22C2B-VSL1</v>
          </cell>
          <cell r="C1128" t="str">
            <v>22C2B-VSL1</v>
          </cell>
          <cell r="D1128">
            <v>58</v>
          </cell>
          <cell r="E1128">
            <v>6</v>
          </cell>
          <cell r="F1128">
            <v>26</v>
          </cell>
          <cell r="G1128" t="str">
            <v>Khoa Xây dựng-Nhiệt Lạnh</v>
          </cell>
        </row>
        <row r="1129">
          <cell r="B1129" t="str">
            <v>22C2-CCK1</v>
          </cell>
          <cell r="C1129" t="str">
            <v>22C2-CCK1</v>
          </cell>
          <cell r="D1129">
            <v>50</v>
          </cell>
          <cell r="E1129">
            <v>2</v>
          </cell>
          <cell r="F1129">
            <v>50</v>
          </cell>
          <cell r="G1129" t="str">
            <v>Khoa Cơ khí</v>
          </cell>
        </row>
        <row r="1130">
          <cell r="B1130" t="str">
            <v>22C2-CĐT1</v>
          </cell>
          <cell r="C1130" t="str">
            <v>22C2-CĐT1</v>
          </cell>
          <cell r="D1130">
            <v>19</v>
          </cell>
          <cell r="E1130">
            <v>4</v>
          </cell>
          <cell r="F1130">
            <v>17</v>
          </cell>
          <cell r="G1130" t="str">
            <v>Khoa Điện - Điện tử</v>
          </cell>
        </row>
        <row r="1131">
          <cell r="B1131" t="str">
            <v>22C2-CMT1</v>
          </cell>
          <cell r="C1131" t="str">
            <v>22C2-CMT1</v>
          </cell>
          <cell r="D1131">
            <v>19</v>
          </cell>
          <cell r="E1131">
            <v>3</v>
          </cell>
          <cell r="F1131">
            <v>19</v>
          </cell>
          <cell r="G1131" t="str">
            <v>Khoa Công nghệ Thông tin</v>
          </cell>
        </row>
        <row r="1132">
          <cell r="B1132" t="str">
            <v>22C2-CNM1</v>
          </cell>
          <cell r="C1132" t="str">
            <v>22C2-CNM1</v>
          </cell>
          <cell r="D1132">
            <v>8</v>
          </cell>
          <cell r="E1132">
            <v>0</v>
          </cell>
          <cell r="F1132">
            <v>8</v>
          </cell>
          <cell r="G1132" t="str">
            <v>Khoa May - Thời trang</v>
          </cell>
        </row>
        <row r="1133">
          <cell r="B1133" t="str">
            <v>22C2-CNÔ1</v>
          </cell>
          <cell r="C1133" t="str">
            <v>22C2-CNÔ1</v>
          </cell>
          <cell r="D1133">
            <v>45</v>
          </cell>
          <cell r="E1133">
            <v>6</v>
          </cell>
          <cell r="F1133">
            <v>55</v>
          </cell>
          <cell r="G1133" t="str">
            <v>Khoa Động lực</v>
          </cell>
        </row>
        <row r="1134">
          <cell r="B1134" t="str">
            <v>22C2-ĐCN1</v>
          </cell>
          <cell r="C1134" t="str">
            <v>22C2-ĐCN1</v>
          </cell>
          <cell r="D1134">
            <v>33</v>
          </cell>
          <cell r="E1134">
            <v>11</v>
          </cell>
          <cell r="F1134">
            <v>33</v>
          </cell>
          <cell r="G1134" t="str">
            <v>Khoa Điện - Điện tử</v>
          </cell>
        </row>
        <row r="1135">
          <cell r="B1135" t="str">
            <v>22C2-KML1</v>
          </cell>
          <cell r="C1135" t="str">
            <v>22C2-KML1</v>
          </cell>
          <cell r="D1135">
            <v>42</v>
          </cell>
          <cell r="E1135">
            <v>1</v>
          </cell>
          <cell r="F1135">
            <v>42</v>
          </cell>
          <cell r="G1135" t="str">
            <v>Khoa Xây dựng-Nhiệt Lạnh</v>
          </cell>
        </row>
        <row r="1136">
          <cell r="B1136" t="str">
            <v>22C2-KTD1</v>
          </cell>
          <cell r="C1136" t="str">
            <v>22C2-KTD1</v>
          </cell>
          <cell r="D1136">
            <v>30</v>
          </cell>
          <cell r="E1136">
            <v>2</v>
          </cell>
          <cell r="F1136">
            <v>30</v>
          </cell>
          <cell r="G1136" t="str">
            <v>Khoa Kinh tế</v>
          </cell>
        </row>
        <row r="1137">
          <cell r="B1137" t="str">
            <v>22C2-LTM1</v>
          </cell>
          <cell r="C1137" t="str">
            <v>22C2-LTM1</v>
          </cell>
          <cell r="D1137">
            <v>34</v>
          </cell>
          <cell r="E1137">
            <v>0</v>
          </cell>
          <cell r="F1137">
            <v>34</v>
          </cell>
          <cell r="G1137" t="str">
            <v>Khoa Công nghệ Thông tin</v>
          </cell>
        </row>
        <row r="1138">
          <cell r="B1138" t="str">
            <v>22C2-NNA1</v>
          </cell>
          <cell r="C1138" t="str">
            <v>22C2-NNA1</v>
          </cell>
          <cell r="D1138">
            <v>40</v>
          </cell>
          <cell r="E1138">
            <v>0</v>
          </cell>
          <cell r="F1138">
            <v>40</v>
          </cell>
          <cell r="G1138" t="str">
            <v>Khoa Ngoại ngữ</v>
          </cell>
        </row>
        <row r="1139">
          <cell r="B1139" t="str">
            <v>22C2-QTD1</v>
          </cell>
          <cell r="C1139" t="str">
            <v>22C2-QTD1</v>
          </cell>
          <cell r="D1139">
            <v>25</v>
          </cell>
          <cell r="E1139">
            <v>0</v>
          </cell>
          <cell r="F1139">
            <v>25</v>
          </cell>
          <cell r="G1139" t="str">
            <v>Khoa Kinh tế</v>
          </cell>
        </row>
        <row r="1140">
          <cell r="B1140" t="str">
            <v>22C2-QTM1</v>
          </cell>
          <cell r="C1140" t="str">
            <v>22C2-QTM1</v>
          </cell>
          <cell r="D1140">
            <v>26</v>
          </cell>
          <cell r="E1140">
            <v>2</v>
          </cell>
          <cell r="F1140">
            <v>25</v>
          </cell>
          <cell r="G1140" t="str">
            <v>Khoa Công nghệ Thông tin</v>
          </cell>
        </row>
        <row r="1141">
          <cell r="B1141" t="str">
            <v>22C2-TKĐ1</v>
          </cell>
          <cell r="C1141" t="str">
            <v>22C2-TKĐ1</v>
          </cell>
          <cell r="D1141">
            <v>22</v>
          </cell>
          <cell r="E1141">
            <v>2</v>
          </cell>
          <cell r="F1141">
            <v>21</v>
          </cell>
          <cell r="G1141" t="str">
            <v>Khoa Công nghệ Thông tin</v>
          </cell>
        </row>
        <row r="1142">
          <cell r="B1142" t="str">
            <v>22C3-CCK1</v>
          </cell>
          <cell r="C1142" t="str">
            <v>22C3-CCK1</v>
          </cell>
          <cell r="D1142">
            <v>19</v>
          </cell>
          <cell r="E1142">
            <v>13</v>
          </cell>
          <cell r="F1142">
            <v>18</v>
          </cell>
          <cell r="G1142" t="str">
            <v>Khoa Cơ khí</v>
          </cell>
        </row>
        <row r="1143">
          <cell r="B1143" t="str">
            <v>22C3-CĐT1</v>
          </cell>
          <cell r="C1143" t="str">
            <v>22C3-CĐT1</v>
          </cell>
          <cell r="D1143">
            <v>0</v>
          </cell>
          <cell r="E1143">
            <v>0</v>
          </cell>
          <cell r="F1143">
            <v>0</v>
          </cell>
          <cell r="G1143" t="str">
            <v>Khoa Điện - Điện tử</v>
          </cell>
        </row>
        <row r="1144">
          <cell r="B1144" t="str">
            <v>22C3-CNL1</v>
          </cell>
          <cell r="C1144" t="str">
            <v>22C3-CNL1</v>
          </cell>
          <cell r="D1144">
            <v>0</v>
          </cell>
          <cell r="E1144">
            <v>0</v>
          </cell>
          <cell r="F1144">
            <v>0</v>
          </cell>
          <cell r="G1144" t="str">
            <v>Khoa Xây dựng-Nhiệt Lạnh</v>
          </cell>
        </row>
        <row r="1145">
          <cell r="B1145" t="str">
            <v>22C3-CNM1</v>
          </cell>
          <cell r="C1145" t="str">
            <v>22C3-CNM1</v>
          </cell>
          <cell r="D1145">
            <v>0</v>
          </cell>
          <cell r="E1145">
            <v>0</v>
          </cell>
          <cell r="F1145">
            <v>0</v>
          </cell>
          <cell r="G1145" t="str">
            <v>Khoa May - Thời trang</v>
          </cell>
        </row>
        <row r="1146">
          <cell r="B1146" t="str">
            <v>22C3-CNÔ1</v>
          </cell>
          <cell r="C1146" t="str">
            <v>22C3-CNÔ1</v>
          </cell>
          <cell r="D1146">
            <v>40</v>
          </cell>
          <cell r="E1146">
            <v>26</v>
          </cell>
          <cell r="F1146">
            <v>39</v>
          </cell>
          <cell r="G1146" t="str">
            <v>Khoa Động lực</v>
          </cell>
        </row>
        <row r="1147">
          <cell r="B1147" t="str">
            <v>22C3-CNÔ2</v>
          </cell>
          <cell r="C1147" t="str">
            <v>22C3-CNÔ2</v>
          </cell>
          <cell r="D1147">
            <v>33</v>
          </cell>
          <cell r="E1147">
            <v>25</v>
          </cell>
          <cell r="F1147">
            <v>32</v>
          </cell>
          <cell r="G1147" t="str">
            <v>Khoa Động lực</v>
          </cell>
        </row>
        <row r="1148">
          <cell r="B1148" t="str">
            <v>22C3-CNÔ3</v>
          </cell>
          <cell r="C1148" t="str">
            <v>22C3-CNÔ3</v>
          </cell>
          <cell r="D1148">
            <v>43</v>
          </cell>
          <cell r="E1148">
            <v>29</v>
          </cell>
          <cell r="F1148">
            <v>41</v>
          </cell>
          <cell r="G1148" t="str">
            <v>Khoa Động lực</v>
          </cell>
        </row>
        <row r="1149">
          <cell r="B1149" t="str">
            <v>22C3-CTM1</v>
          </cell>
          <cell r="C1149" t="str">
            <v>22C3-CTM1</v>
          </cell>
          <cell r="D1149">
            <v>0</v>
          </cell>
          <cell r="E1149">
            <v>0</v>
          </cell>
          <cell r="F1149">
            <v>0</v>
          </cell>
          <cell r="G1149" t="str">
            <v>Khoa Cơ khí</v>
          </cell>
        </row>
        <row r="1150">
          <cell r="B1150" t="str">
            <v>22C3-ĐCN1</v>
          </cell>
          <cell r="C1150" t="str">
            <v>22C3-ĐCN1</v>
          </cell>
          <cell r="D1150">
            <v>0</v>
          </cell>
          <cell r="E1150">
            <v>0</v>
          </cell>
          <cell r="F1150">
            <v>0</v>
          </cell>
          <cell r="G1150" t="str">
            <v>Khoa Điện - Điện tử</v>
          </cell>
        </row>
        <row r="1151">
          <cell r="B1151" t="str">
            <v>22C3-ĐĐT1</v>
          </cell>
          <cell r="C1151" t="str">
            <v>22C3-ĐĐT1</v>
          </cell>
          <cell r="D1151">
            <v>0</v>
          </cell>
          <cell r="E1151">
            <v>0</v>
          </cell>
          <cell r="F1151">
            <v>0</v>
          </cell>
          <cell r="G1151" t="str">
            <v>Khoa Điện - Điện tử</v>
          </cell>
        </row>
        <row r="1152">
          <cell r="B1152" t="str">
            <v>22C3-KTD1</v>
          </cell>
          <cell r="C1152" t="str">
            <v>22C3-KTD1</v>
          </cell>
          <cell r="D1152">
            <v>0</v>
          </cell>
          <cell r="E1152">
            <v>0</v>
          </cell>
          <cell r="F1152">
            <v>0</v>
          </cell>
          <cell r="G1152" t="str">
            <v>Khoa Kinh tế</v>
          </cell>
        </row>
        <row r="1153">
          <cell r="B1153" t="str">
            <v>22C3-LTM1</v>
          </cell>
          <cell r="C1153" t="str">
            <v>22C3-LTM1</v>
          </cell>
          <cell r="D1153">
            <v>0</v>
          </cell>
          <cell r="E1153">
            <v>0</v>
          </cell>
          <cell r="F1153">
            <v>0</v>
          </cell>
          <cell r="G1153" t="str">
            <v>Khoa Công nghệ Thông tin</v>
          </cell>
        </row>
        <row r="1154">
          <cell r="B1154" t="str">
            <v>22C3-NNA1</v>
          </cell>
          <cell r="C1154" t="str">
            <v>22C3-NNA1</v>
          </cell>
          <cell r="D1154">
            <v>0</v>
          </cell>
          <cell r="E1154">
            <v>0</v>
          </cell>
          <cell r="F1154">
            <v>0</v>
          </cell>
          <cell r="G1154" t="str">
            <v>Khoa Ngoại ngữ</v>
          </cell>
        </row>
        <row r="1155">
          <cell r="B1155" t="str">
            <v>22C3-QTD1</v>
          </cell>
          <cell r="C1155" t="str">
            <v>22C3-QTD1</v>
          </cell>
          <cell r="D1155">
            <v>0</v>
          </cell>
          <cell r="E1155">
            <v>0</v>
          </cell>
          <cell r="F1155">
            <v>0</v>
          </cell>
          <cell r="G1155" t="str">
            <v>Khoa Kinh tế</v>
          </cell>
        </row>
        <row r="1156">
          <cell r="B1156" t="str">
            <v>22C3-QTM1</v>
          </cell>
          <cell r="C1156" t="str">
            <v>22C3-QTM1</v>
          </cell>
          <cell r="D1156">
            <v>0</v>
          </cell>
          <cell r="E1156">
            <v>0</v>
          </cell>
          <cell r="F1156">
            <v>0</v>
          </cell>
          <cell r="G1156" t="str">
            <v>Khoa Công nghệ Thông tin</v>
          </cell>
        </row>
        <row r="1157">
          <cell r="B1157" t="str">
            <v>22C5-CĐT1</v>
          </cell>
          <cell r="C1157" t="str">
            <v>22C5-CĐT1</v>
          </cell>
          <cell r="D1157">
            <v>0</v>
          </cell>
          <cell r="E1157">
            <v>0</v>
          </cell>
          <cell r="F1157">
            <v>0</v>
          </cell>
          <cell r="G1157" t="str">
            <v>Khoa Điện - Điện tử</v>
          </cell>
        </row>
        <row r="1158">
          <cell r="B1158" t="str">
            <v>22C5-CNÔ1</v>
          </cell>
          <cell r="C1158" t="str">
            <v>22C5-CNÔ1</v>
          </cell>
          <cell r="D1158">
            <v>0</v>
          </cell>
          <cell r="E1158">
            <v>0</v>
          </cell>
          <cell r="F1158">
            <v>0</v>
          </cell>
          <cell r="G1158" t="str">
            <v>Khoa Động lực</v>
          </cell>
        </row>
        <row r="1159">
          <cell r="B1159" t="str">
            <v>22C5-CNÔ2</v>
          </cell>
          <cell r="C1159" t="str">
            <v>22C5-CNÔ2</v>
          </cell>
          <cell r="D1159">
            <v>0</v>
          </cell>
          <cell r="E1159">
            <v>0</v>
          </cell>
          <cell r="F1159">
            <v>0</v>
          </cell>
          <cell r="G1159" t="str">
            <v>Khoa Động lực</v>
          </cell>
        </row>
        <row r="1160">
          <cell r="B1160" t="str">
            <v>22C6-CCK1</v>
          </cell>
          <cell r="C1160" t="str">
            <v>22C6-CCK1</v>
          </cell>
          <cell r="D1160">
            <v>0</v>
          </cell>
          <cell r="E1160">
            <v>0</v>
          </cell>
          <cell r="F1160">
            <v>0</v>
          </cell>
          <cell r="G1160" t="str">
            <v>Khoa Cơ khí</v>
          </cell>
        </row>
        <row r="1161">
          <cell r="B1161" t="str">
            <v>22C6-CĐT1</v>
          </cell>
          <cell r="C1161" t="str">
            <v>22C6-CĐT1</v>
          </cell>
          <cell r="D1161">
            <v>0</v>
          </cell>
          <cell r="E1161">
            <v>0</v>
          </cell>
          <cell r="F1161">
            <v>0</v>
          </cell>
          <cell r="G1161" t="str">
            <v>Khoa Điện - Điện tử</v>
          </cell>
        </row>
        <row r="1162">
          <cell r="B1162" t="str">
            <v>22C6-CNL1</v>
          </cell>
          <cell r="C1162" t="str">
            <v>22C6-CNL1</v>
          </cell>
          <cell r="D1162">
            <v>0</v>
          </cell>
          <cell r="E1162">
            <v>0</v>
          </cell>
          <cell r="F1162">
            <v>0</v>
          </cell>
          <cell r="G1162" t="str">
            <v>Khoa Xây dựng-Nhiệt Lạnh</v>
          </cell>
        </row>
        <row r="1163">
          <cell r="B1163" t="str">
            <v>22C6-CNM1</v>
          </cell>
          <cell r="C1163" t="str">
            <v>22C6-CNM1</v>
          </cell>
          <cell r="D1163">
            <v>0</v>
          </cell>
          <cell r="E1163">
            <v>0</v>
          </cell>
          <cell r="F1163">
            <v>0</v>
          </cell>
          <cell r="G1163" t="str">
            <v>Khoa May - Thời trang</v>
          </cell>
        </row>
        <row r="1164">
          <cell r="B1164" t="str">
            <v>22C6-CNÔ1</v>
          </cell>
          <cell r="C1164" t="str">
            <v>22C6-CNÔ1</v>
          </cell>
          <cell r="D1164">
            <v>40</v>
          </cell>
          <cell r="E1164">
            <v>15</v>
          </cell>
          <cell r="F1164">
            <v>19</v>
          </cell>
          <cell r="G1164" t="str">
            <v>Khoa Động lực</v>
          </cell>
        </row>
        <row r="1165">
          <cell r="B1165" t="str">
            <v>22C6-CTM1</v>
          </cell>
          <cell r="C1165" t="str">
            <v>22C6-CTM1</v>
          </cell>
          <cell r="D1165">
            <v>0</v>
          </cell>
          <cell r="E1165">
            <v>0</v>
          </cell>
          <cell r="F1165">
            <v>0</v>
          </cell>
          <cell r="G1165" t="str">
            <v>Khoa Cơ khí</v>
          </cell>
        </row>
        <row r="1166">
          <cell r="B1166" t="str">
            <v>22C6-ĐCN1</v>
          </cell>
          <cell r="C1166" t="str">
            <v>22C6-ĐCN1</v>
          </cell>
          <cell r="D1166">
            <v>0</v>
          </cell>
          <cell r="E1166">
            <v>0</v>
          </cell>
          <cell r="F1166">
            <v>0</v>
          </cell>
          <cell r="G1166" t="str">
            <v>Khoa Điện - Điện tử</v>
          </cell>
        </row>
        <row r="1167">
          <cell r="B1167" t="str">
            <v>22C6-ĐĐT1</v>
          </cell>
          <cell r="C1167" t="str">
            <v>22C6-ĐĐT1</v>
          </cell>
          <cell r="D1167">
            <v>0</v>
          </cell>
          <cell r="E1167">
            <v>0</v>
          </cell>
          <cell r="F1167">
            <v>0</v>
          </cell>
          <cell r="G1167" t="str">
            <v>Khoa Điện - Điện tử</v>
          </cell>
        </row>
        <row r="1168">
          <cell r="B1168" t="str">
            <v>22C6-KTD1</v>
          </cell>
          <cell r="C1168" t="str">
            <v>22C6-KTD1</v>
          </cell>
          <cell r="D1168">
            <v>0</v>
          </cell>
          <cell r="E1168">
            <v>0</v>
          </cell>
          <cell r="F1168">
            <v>0</v>
          </cell>
          <cell r="G1168" t="str">
            <v>Khoa Kinh tế</v>
          </cell>
        </row>
        <row r="1169">
          <cell r="B1169" t="str">
            <v>22C6-LTM1</v>
          </cell>
          <cell r="C1169" t="str">
            <v>22C6-LTM1</v>
          </cell>
          <cell r="D1169">
            <v>0</v>
          </cell>
          <cell r="E1169">
            <v>0</v>
          </cell>
          <cell r="F1169">
            <v>0</v>
          </cell>
          <cell r="G1169" t="str">
            <v>Khoa Công nghệ Thông tin</v>
          </cell>
        </row>
        <row r="1170">
          <cell r="B1170" t="str">
            <v>22C6-NNA1</v>
          </cell>
          <cell r="C1170" t="str">
            <v>22C6-NNA1</v>
          </cell>
          <cell r="D1170">
            <v>0</v>
          </cell>
          <cell r="E1170">
            <v>0</v>
          </cell>
          <cell r="F1170">
            <v>0</v>
          </cell>
          <cell r="G1170" t="str">
            <v>Khoa Ngoại ngữ</v>
          </cell>
        </row>
        <row r="1171">
          <cell r="B1171" t="str">
            <v>22C6-QTD1</v>
          </cell>
          <cell r="C1171" t="str">
            <v>22C6-QTD1</v>
          </cell>
          <cell r="D1171">
            <v>0</v>
          </cell>
          <cell r="E1171">
            <v>0</v>
          </cell>
          <cell r="F1171">
            <v>0</v>
          </cell>
          <cell r="G1171" t="str">
            <v>Khoa Kinh tế</v>
          </cell>
        </row>
        <row r="1172">
          <cell r="B1172" t="str">
            <v>22C6-QTM1</v>
          </cell>
          <cell r="C1172" t="str">
            <v>22C6-QTM1</v>
          </cell>
          <cell r="D1172">
            <v>0</v>
          </cell>
          <cell r="E1172">
            <v>0</v>
          </cell>
          <cell r="F1172">
            <v>0</v>
          </cell>
          <cell r="G1172" t="str">
            <v>Khoa Công nghệ Thông tin</v>
          </cell>
        </row>
        <row r="1173">
          <cell r="B1173" t="str">
            <v>22C7-CCK1</v>
          </cell>
          <cell r="C1173" t="str">
            <v>22C7-CCK1</v>
          </cell>
          <cell r="D1173">
            <v>30</v>
          </cell>
          <cell r="E1173">
            <v>13</v>
          </cell>
          <cell r="F1173">
            <v>21</v>
          </cell>
          <cell r="G1173" t="str">
            <v>Khoa Cơ khí</v>
          </cell>
        </row>
        <row r="1174">
          <cell r="B1174" t="str">
            <v>22C7-ĐCN1</v>
          </cell>
          <cell r="C1174" t="str">
            <v>22C7-ĐCN1</v>
          </cell>
          <cell r="D1174">
            <v>0</v>
          </cell>
          <cell r="E1174">
            <v>0</v>
          </cell>
          <cell r="F1174">
            <v>0</v>
          </cell>
          <cell r="G1174" t="str">
            <v>Khoa Điện - Điện tử</v>
          </cell>
        </row>
        <row r="1175">
          <cell r="B1175" t="str">
            <v>22C7-LTM1</v>
          </cell>
          <cell r="C1175" t="str">
            <v>22C7-LTM1</v>
          </cell>
          <cell r="D1175">
            <v>30</v>
          </cell>
          <cell r="E1175">
            <v>10</v>
          </cell>
          <cell r="F1175">
            <v>14</v>
          </cell>
          <cell r="G1175" t="str">
            <v>Khoa Công nghệ Thông tin</v>
          </cell>
        </row>
        <row r="1176">
          <cell r="B1176" t="str">
            <v>22C7-NNA1</v>
          </cell>
          <cell r="C1176" t="str">
            <v>22C7-NNA1</v>
          </cell>
          <cell r="D1176">
            <v>0</v>
          </cell>
          <cell r="E1176">
            <v>0</v>
          </cell>
          <cell r="F1176">
            <v>0</v>
          </cell>
          <cell r="G1176" t="str">
            <v>Khoa Ngoại ngữ</v>
          </cell>
        </row>
        <row r="1177">
          <cell r="B1177" t="str">
            <v>22C7-QTM1</v>
          </cell>
          <cell r="C1177" t="str">
            <v>22C7-QTM1</v>
          </cell>
          <cell r="D1177">
            <v>0</v>
          </cell>
          <cell r="E1177">
            <v>0</v>
          </cell>
          <cell r="F1177">
            <v>0</v>
          </cell>
          <cell r="G1177" t="str">
            <v>Khoa Công nghệ Thông tin</v>
          </cell>
        </row>
        <row r="1178">
          <cell r="B1178" t="str">
            <v>22T2-CCK1</v>
          </cell>
          <cell r="C1178" t="str">
            <v>22T2-CCK1</v>
          </cell>
          <cell r="D1178">
            <v>58</v>
          </cell>
          <cell r="E1178">
            <v>0</v>
          </cell>
          <cell r="F1178">
            <v>0</v>
          </cell>
          <cell r="G1178" t="str">
            <v>Khoa Cơ khí</v>
          </cell>
        </row>
        <row r="1179">
          <cell r="B1179" t="str">
            <v>22T2-CĐT1</v>
          </cell>
          <cell r="C1179" t="str">
            <v>22T2-CĐT1</v>
          </cell>
          <cell r="D1179">
            <v>58</v>
          </cell>
          <cell r="E1179">
            <v>0</v>
          </cell>
          <cell r="F1179">
            <v>0</v>
          </cell>
          <cell r="G1179" t="str">
            <v>Khoa Điện - Điện tử</v>
          </cell>
        </row>
        <row r="1180">
          <cell r="B1180" t="str">
            <v>22T2-CKC1</v>
          </cell>
          <cell r="C1180" t="str">
            <v>22T2-CKC1</v>
          </cell>
          <cell r="D1180">
            <v>58</v>
          </cell>
          <cell r="E1180">
            <v>0</v>
          </cell>
          <cell r="F1180">
            <v>0</v>
          </cell>
          <cell r="G1180" t="str">
            <v>Khoa Cơ khí</v>
          </cell>
        </row>
        <row r="1181">
          <cell r="B1181" t="str">
            <v>22T2-CMT1</v>
          </cell>
          <cell r="C1181" t="str">
            <v>22T2-CMT1</v>
          </cell>
          <cell r="D1181">
            <v>58</v>
          </cell>
          <cell r="E1181">
            <v>0</v>
          </cell>
          <cell r="F1181">
            <v>0</v>
          </cell>
          <cell r="G1181" t="str">
            <v>Khoa Công nghệ Thông tin</v>
          </cell>
        </row>
        <row r="1182">
          <cell r="B1182" t="str">
            <v>22T2-CNL1</v>
          </cell>
          <cell r="C1182" t="str">
            <v>22T2-CNL1</v>
          </cell>
          <cell r="D1182">
            <v>58</v>
          </cell>
          <cell r="E1182">
            <v>0</v>
          </cell>
          <cell r="F1182">
            <v>0</v>
          </cell>
          <cell r="G1182" t="str">
            <v>Khoa Xây dựng-Nhiệt Lạnh</v>
          </cell>
        </row>
        <row r="1183">
          <cell r="B1183" t="str">
            <v>22T2-CNM1</v>
          </cell>
          <cell r="C1183" t="str">
            <v>22T2-CNM1</v>
          </cell>
          <cell r="D1183">
            <v>58</v>
          </cell>
          <cell r="E1183">
            <v>0</v>
          </cell>
          <cell r="F1183">
            <v>0</v>
          </cell>
          <cell r="G1183" t="str">
            <v>Khoa May - Thời trang</v>
          </cell>
        </row>
        <row r="1184">
          <cell r="B1184" t="str">
            <v>22T2-CNÔ1</v>
          </cell>
          <cell r="C1184" t="str">
            <v>22T2-CNÔ1</v>
          </cell>
          <cell r="D1184">
            <v>58</v>
          </cell>
          <cell r="E1184">
            <v>7</v>
          </cell>
          <cell r="F1184">
            <v>30</v>
          </cell>
          <cell r="G1184" t="str">
            <v>Khoa Động lực</v>
          </cell>
        </row>
        <row r="1185">
          <cell r="B1185" t="str">
            <v>22T2-CTK1</v>
          </cell>
          <cell r="C1185" t="str">
            <v>22T2-CTK1</v>
          </cell>
          <cell r="D1185">
            <v>58</v>
          </cell>
          <cell r="E1185">
            <v>0</v>
          </cell>
          <cell r="F1185">
            <v>0</v>
          </cell>
          <cell r="G1185" t="str">
            <v>Khoa Cơ khí</v>
          </cell>
        </row>
        <row r="1186">
          <cell r="B1186" t="str">
            <v>22T2-CTM1</v>
          </cell>
          <cell r="C1186" t="str">
            <v>22T2-CTM1</v>
          </cell>
          <cell r="D1186">
            <v>58</v>
          </cell>
          <cell r="E1186">
            <v>0</v>
          </cell>
          <cell r="F1186">
            <v>0</v>
          </cell>
          <cell r="G1186" t="str">
            <v>Khoa Cơ khí</v>
          </cell>
        </row>
        <row r="1187">
          <cell r="B1187" t="str">
            <v>22T2-ĐCN1</v>
          </cell>
          <cell r="C1187" t="str">
            <v>22T2-ĐCN1</v>
          </cell>
          <cell r="D1187">
            <v>58</v>
          </cell>
          <cell r="E1187">
            <v>0</v>
          </cell>
          <cell r="F1187">
            <v>0</v>
          </cell>
          <cell r="G1187" t="str">
            <v>Khoa Điện - Điện tử</v>
          </cell>
        </row>
        <row r="1188">
          <cell r="B1188" t="str">
            <v>22T2-ĐĐT1</v>
          </cell>
          <cell r="C1188" t="str">
            <v>22T2-ĐĐT1</v>
          </cell>
          <cell r="D1188">
            <v>58</v>
          </cell>
          <cell r="E1188">
            <v>0</v>
          </cell>
          <cell r="F1188">
            <v>0</v>
          </cell>
          <cell r="G1188" t="str">
            <v>Khoa Điện - Điện tử</v>
          </cell>
        </row>
        <row r="1189">
          <cell r="B1189" t="str">
            <v>22T2-ĐHĐ1</v>
          </cell>
          <cell r="C1189" t="str">
            <v>22T2-ĐHĐ1</v>
          </cell>
          <cell r="D1189">
            <v>58</v>
          </cell>
          <cell r="E1189">
            <v>0</v>
          </cell>
          <cell r="F1189">
            <v>0</v>
          </cell>
          <cell r="G1189" t="str">
            <v>Khoa Công nghệ Thông tin</v>
          </cell>
        </row>
        <row r="1190">
          <cell r="B1190" t="str">
            <v>22T2-ĐTC1</v>
          </cell>
          <cell r="C1190" t="str">
            <v>22T2-ĐTC1</v>
          </cell>
          <cell r="D1190">
            <v>58</v>
          </cell>
          <cell r="E1190">
            <v>0</v>
          </cell>
          <cell r="F1190">
            <v>0</v>
          </cell>
          <cell r="G1190" t="str">
            <v>Khoa Điện - Điện tử</v>
          </cell>
        </row>
        <row r="1191">
          <cell r="B1191" t="str">
            <v>22T2-ĐTT1</v>
          </cell>
          <cell r="C1191" t="str">
            <v>22T2-ĐTT1</v>
          </cell>
          <cell r="D1191">
            <v>58</v>
          </cell>
          <cell r="E1191">
            <v>0</v>
          </cell>
          <cell r="F1191">
            <v>0</v>
          </cell>
          <cell r="G1191" t="str">
            <v>Khoa Điện - Điện tử</v>
          </cell>
        </row>
        <row r="1192">
          <cell r="B1192" t="str">
            <v>22T2-KLB1</v>
          </cell>
          <cell r="C1192" t="str">
            <v>22T2-KLB1</v>
          </cell>
          <cell r="D1192">
            <v>58</v>
          </cell>
          <cell r="E1192">
            <v>0</v>
          </cell>
          <cell r="F1192">
            <v>0</v>
          </cell>
          <cell r="G1192" t="str">
            <v>Khoa Du lịch - Khách sạn</v>
          </cell>
        </row>
        <row r="1193">
          <cell r="B1193" t="str">
            <v>22T2-KML1</v>
          </cell>
          <cell r="C1193" t="str">
            <v>22T2-KML1</v>
          </cell>
          <cell r="D1193">
            <v>58</v>
          </cell>
          <cell r="E1193">
            <v>0</v>
          </cell>
          <cell r="F1193">
            <v>0</v>
          </cell>
          <cell r="G1193" t="str">
            <v>Khoa Xây dựng-Nhiệt Lạnh</v>
          </cell>
        </row>
        <row r="1194">
          <cell r="B1194" t="str">
            <v>22T2-KTD1</v>
          </cell>
          <cell r="C1194" t="str">
            <v>22T2-KTD1</v>
          </cell>
          <cell r="D1194">
            <v>58</v>
          </cell>
          <cell r="E1194">
            <v>0</v>
          </cell>
          <cell r="F1194">
            <v>0</v>
          </cell>
          <cell r="G1194" t="str">
            <v>Khoa Kinh tế</v>
          </cell>
        </row>
        <row r="1195">
          <cell r="B1195" t="str">
            <v>22T2-KXD1</v>
          </cell>
          <cell r="C1195" t="str">
            <v>22T2-KXD1</v>
          </cell>
          <cell r="D1195">
            <v>58</v>
          </cell>
          <cell r="E1195">
            <v>0</v>
          </cell>
          <cell r="F1195">
            <v>0</v>
          </cell>
          <cell r="G1195" t="str">
            <v>Khoa Xây dựng - Nhiệt lạnh</v>
          </cell>
        </row>
        <row r="1196">
          <cell r="B1196" t="str">
            <v>22T2-LĐL1</v>
          </cell>
          <cell r="C1196" t="str">
            <v>22T2-LĐL1</v>
          </cell>
          <cell r="D1196">
            <v>58</v>
          </cell>
          <cell r="E1196">
            <v>0</v>
          </cell>
          <cell r="F1196">
            <v>0</v>
          </cell>
          <cell r="G1196" t="str">
            <v>Khoa Xây dựng-Nhiệt Lạnh</v>
          </cell>
        </row>
        <row r="1197">
          <cell r="B1197" t="str">
            <v>22T2-LGT1</v>
          </cell>
          <cell r="C1197" t="str">
            <v>22T2-LGT1</v>
          </cell>
          <cell r="D1197">
            <v>58</v>
          </cell>
          <cell r="E1197">
            <v>0</v>
          </cell>
          <cell r="F1197">
            <v>0</v>
          </cell>
          <cell r="G1197" t="str">
            <v>Khoa Kinh tế</v>
          </cell>
        </row>
        <row r="1198">
          <cell r="B1198" t="str">
            <v>22T2-LTM1</v>
          </cell>
          <cell r="C1198" t="str">
            <v>22T2-LTM1</v>
          </cell>
          <cell r="D1198">
            <v>58</v>
          </cell>
          <cell r="E1198">
            <v>0</v>
          </cell>
          <cell r="F1198">
            <v>0</v>
          </cell>
          <cell r="G1198" t="str">
            <v>Khoa Công nghệ Thông tin</v>
          </cell>
        </row>
        <row r="1199">
          <cell r="B1199" t="str">
            <v>22T2-MTT1</v>
          </cell>
          <cell r="C1199" t="str">
            <v>22T2-MTT1</v>
          </cell>
          <cell r="D1199">
            <v>58</v>
          </cell>
          <cell r="E1199">
            <v>0</v>
          </cell>
          <cell r="F1199">
            <v>0</v>
          </cell>
          <cell r="G1199" t="str">
            <v>Khoa May - Thời trang</v>
          </cell>
        </row>
        <row r="1200">
          <cell r="B1200" t="str">
            <v>22T2-MVT1</v>
          </cell>
          <cell r="C1200" t="str">
            <v>22T2-MVT1</v>
          </cell>
          <cell r="D1200">
            <v>58</v>
          </cell>
          <cell r="E1200">
            <v>0</v>
          </cell>
          <cell r="F1200">
            <v>0</v>
          </cell>
          <cell r="G1200" t="str">
            <v>Khoa May - Thời trang</v>
          </cell>
        </row>
        <row r="1201">
          <cell r="B1201" t="str">
            <v>22T2-MXD1</v>
          </cell>
          <cell r="C1201" t="str">
            <v>22T2-MXD1</v>
          </cell>
          <cell r="D1201">
            <v>58</v>
          </cell>
          <cell r="E1201">
            <v>0</v>
          </cell>
          <cell r="F1201">
            <v>0</v>
          </cell>
          <cell r="G1201" t="str">
            <v>Khoa Xây dựng - Nhiệt lạnh</v>
          </cell>
        </row>
        <row r="1202">
          <cell r="B1202" t="str">
            <v>22T2-NHQ1</v>
          </cell>
          <cell r="C1202" t="str">
            <v>22T2-NHQ1</v>
          </cell>
          <cell r="D1202">
            <v>58</v>
          </cell>
          <cell r="E1202">
            <v>0</v>
          </cell>
          <cell r="F1202">
            <v>0</v>
          </cell>
          <cell r="G1202" t="str">
            <v>Khoa Ngoại ngữ</v>
          </cell>
        </row>
        <row r="1203">
          <cell r="B1203" t="str">
            <v>22T2-NNA1</v>
          </cell>
          <cell r="C1203" t="str">
            <v>22T2-NNA1</v>
          </cell>
          <cell r="D1203">
            <v>58</v>
          </cell>
          <cell r="E1203">
            <v>3</v>
          </cell>
          <cell r="F1203">
            <v>22</v>
          </cell>
          <cell r="G1203" t="str">
            <v>Khoa Ngoại ngữ</v>
          </cell>
        </row>
        <row r="1204">
          <cell r="B1204" t="str">
            <v>22T2-NTN1</v>
          </cell>
          <cell r="C1204" t="str">
            <v>22T2-NTN1</v>
          </cell>
          <cell r="D1204">
            <v>58</v>
          </cell>
          <cell r="E1204">
            <v>0</v>
          </cell>
          <cell r="F1204">
            <v>0</v>
          </cell>
          <cell r="G1204" t="str">
            <v>Khoa Ngoại ngữ</v>
          </cell>
        </row>
        <row r="1205">
          <cell r="B1205" t="str">
            <v>22T2-QDL1</v>
          </cell>
          <cell r="C1205" t="str">
            <v>22T2-QDL1</v>
          </cell>
          <cell r="D1205">
            <v>58</v>
          </cell>
          <cell r="E1205">
            <v>0</v>
          </cell>
          <cell r="F1205">
            <v>0</v>
          </cell>
          <cell r="G1205" t="str">
            <v>Khoa Du lịch - Khách sạn</v>
          </cell>
        </row>
        <row r="1206">
          <cell r="B1206" t="str">
            <v>22T2-QKS1</v>
          </cell>
          <cell r="C1206" t="str">
            <v>22T2-QKS1</v>
          </cell>
          <cell r="D1206">
            <v>58</v>
          </cell>
          <cell r="E1206">
            <v>0</v>
          </cell>
          <cell r="F1206">
            <v>0</v>
          </cell>
          <cell r="G1206" t="str">
            <v>Khoa Du lịch - Khách sạn</v>
          </cell>
        </row>
        <row r="1207">
          <cell r="B1207" t="str">
            <v>22T2-QLH1</v>
          </cell>
          <cell r="C1207" t="str">
            <v>22T2-QLH1</v>
          </cell>
          <cell r="D1207">
            <v>58</v>
          </cell>
          <cell r="E1207">
            <v>0</v>
          </cell>
          <cell r="F1207">
            <v>0</v>
          </cell>
          <cell r="G1207" t="str">
            <v>Khoa Du lịch - Khách sạn</v>
          </cell>
        </row>
        <row r="1208">
          <cell r="B1208" t="str">
            <v>22T2-QNH1</v>
          </cell>
          <cell r="C1208" t="str">
            <v>22T2-QNH1</v>
          </cell>
          <cell r="D1208">
            <v>58</v>
          </cell>
          <cell r="E1208">
            <v>0</v>
          </cell>
          <cell r="F1208">
            <v>0</v>
          </cell>
          <cell r="G1208" t="str">
            <v>Khoa Du lịch - Khách sạn</v>
          </cell>
        </row>
        <row r="1209">
          <cell r="B1209" t="str">
            <v>22T2-QTD1</v>
          </cell>
          <cell r="C1209" t="str">
            <v>22T2-QTD1</v>
          </cell>
          <cell r="D1209">
            <v>58</v>
          </cell>
          <cell r="E1209">
            <v>0</v>
          </cell>
          <cell r="F1209">
            <v>0</v>
          </cell>
          <cell r="G1209" t="str">
            <v>Khoa Kinh tế</v>
          </cell>
        </row>
        <row r="1210">
          <cell r="B1210" t="str">
            <v>22T2-QTM1</v>
          </cell>
          <cell r="C1210" t="str">
            <v>22T2-QTM1</v>
          </cell>
          <cell r="D1210">
            <v>58</v>
          </cell>
          <cell r="E1210">
            <v>0</v>
          </cell>
          <cell r="F1210">
            <v>0</v>
          </cell>
          <cell r="G1210" t="str">
            <v>Khoa Công nghệ Thông tin</v>
          </cell>
        </row>
        <row r="1211">
          <cell r="B1211" t="str">
            <v>22T2-SMN1</v>
          </cell>
          <cell r="C1211" t="str">
            <v>22T2-SMN1</v>
          </cell>
          <cell r="D1211">
            <v>58</v>
          </cell>
          <cell r="E1211">
            <v>0</v>
          </cell>
          <cell r="F1211">
            <v>0</v>
          </cell>
          <cell r="G1211" t="str">
            <v>Khoa Động lực</v>
          </cell>
        </row>
        <row r="1212">
          <cell r="B1212" t="str">
            <v>22T2-SMT1</v>
          </cell>
          <cell r="C1212" t="str">
            <v>22T2-SMT1</v>
          </cell>
          <cell r="D1212">
            <v>58</v>
          </cell>
          <cell r="E1212">
            <v>0</v>
          </cell>
          <cell r="F1212">
            <v>0</v>
          </cell>
          <cell r="G1212" t="str">
            <v>Khoa Động lực</v>
          </cell>
        </row>
        <row r="1213">
          <cell r="B1213" t="str">
            <v>22T2-TCD1</v>
          </cell>
          <cell r="C1213" t="str">
            <v>22T2-TCD1</v>
          </cell>
          <cell r="D1213">
            <v>58</v>
          </cell>
          <cell r="E1213">
            <v>0</v>
          </cell>
          <cell r="F1213">
            <v>0</v>
          </cell>
          <cell r="G1213" t="str">
            <v>Khoa Kinh tế</v>
          </cell>
        </row>
        <row r="1214">
          <cell r="B1214" t="str">
            <v>22T2-TĐH1</v>
          </cell>
          <cell r="C1214" t="str">
            <v>22T2-TĐH1</v>
          </cell>
          <cell r="D1214">
            <v>58</v>
          </cell>
          <cell r="E1214">
            <v>0</v>
          </cell>
          <cell r="F1214">
            <v>0</v>
          </cell>
          <cell r="G1214" t="str">
            <v>Khoa Điện - Điện tử</v>
          </cell>
        </row>
        <row r="1215">
          <cell r="B1215" t="str">
            <v>22T2-THU1</v>
          </cell>
          <cell r="C1215" t="str">
            <v>22T2-THU1</v>
          </cell>
          <cell r="D1215">
            <v>58</v>
          </cell>
          <cell r="E1215">
            <v>0</v>
          </cell>
          <cell r="F1215">
            <v>0</v>
          </cell>
          <cell r="G1215" t="str">
            <v>Khoa Công nghệ Thông tin</v>
          </cell>
        </row>
        <row r="1216">
          <cell r="B1216" t="str">
            <v>22T2-TKĐ1</v>
          </cell>
          <cell r="C1216" t="str">
            <v>22T2-TKĐ1</v>
          </cell>
          <cell r="D1216">
            <v>58</v>
          </cell>
          <cell r="E1216">
            <v>0</v>
          </cell>
          <cell r="F1216">
            <v>0</v>
          </cell>
          <cell r="G1216" t="str">
            <v>Khoa Công nghệ Thông tin</v>
          </cell>
        </row>
        <row r="1217">
          <cell r="B1217" t="str">
            <v>22T2-TKW1</v>
          </cell>
          <cell r="C1217" t="str">
            <v>22T2-TKW1</v>
          </cell>
          <cell r="D1217">
            <v>58</v>
          </cell>
          <cell r="E1217">
            <v>0</v>
          </cell>
          <cell r="F1217">
            <v>0</v>
          </cell>
          <cell r="G1217" t="str">
            <v>Khoa Công nghệ Thông tin</v>
          </cell>
        </row>
        <row r="1218">
          <cell r="B1218" t="str">
            <v>22T2-TMĐ1</v>
          </cell>
          <cell r="C1218" t="str">
            <v>22T2-TMĐ1</v>
          </cell>
          <cell r="D1218">
            <v>58</v>
          </cell>
          <cell r="E1218">
            <v>0</v>
          </cell>
          <cell r="F1218">
            <v>0</v>
          </cell>
          <cell r="G1218" t="str">
            <v>Khoa Kinh tế</v>
          </cell>
        </row>
        <row r="1219">
          <cell r="B1219" t="str">
            <v>22T2-TMT1</v>
          </cell>
          <cell r="C1219" t="str">
            <v>22T2-TMT1</v>
          </cell>
          <cell r="D1219">
            <v>58</v>
          </cell>
          <cell r="E1219">
            <v>0</v>
          </cell>
          <cell r="F1219">
            <v>0</v>
          </cell>
          <cell r="G1219" t="str">
            <v>Khoa Công nghệ Thông tin</v>
          </cell>
        </row>
        <row r="1220">
          <cell r="B1220" t="str">
            <v>22T2-VSL1</v>
          </cell>
          <cell r="C1220" t="str">
            <v>22T2-VSL1</v>
          </cell>
          <cell r="D1220">
            <v>58</v>
          </cell>
          <cell r="E1220">
            <v>0</v>
          </cell>
          <cell r="F1220">
            <v>0</v>
          </cell>
          <cell r="G1220" t="str">
            <v>Khoa Xây dựng-Nhiệt Lạnh</v>
          </cell>
        </row>
        <row r="1221">
          <cell r="B1221" t="str">
            <v>22T4-ANM1</v>
          </cell>
          <cell r="C1221" t="str">
            <v>22T4-ANM1</v>
          </cell>
          <cell r="D1221">
            <v>58</v>
          </cell>
          <cell r="E1221">
            <v>22</v>
          </cell>
          <cell r="F1221">
            <v>26</v>
          </cell>
          <cell r="G1221" t="str">
            <v>Khoa Công nghệ Thông tin</v>
          </cell>
        </row>
        <row r="1222">
          <cell r="B1222" t="str">
            <v>22T4-BCN1</v>
          </cell>
          <cell r="C1222" t="str">
            <v>22T4-BCN1</v>
          </cell>
          <cell r="D1222">
            <v>0</v>
          </cell>
          <cell r="E1222">
            <v>0</v>
          </cell>
          <cell r="F1222">
            <v>0</v>
          </cell>
          <cell r="G1222" t="str">
            <v>Khoa Cơ khí</v>
          </cell>
        </row>
        <row r="1223">
          <cell r="B1223" t="str">
            <v>22T4-CCK1</v>
          </cell>
          <cell r="C1223" t="str">
            <v>22T4-CCK1</v>
          </cell>
          <cell r="D1223">
            <v>75</v>
          </cell>
          <cell r="E1223">
            <v>54</v>
          </cell>
          <cell r="F1223">
            <v>70</v>
          </cell>
          <cell r="G1223" t="str">
            <v>Khoa Cơ khí</v>
          </cell>
        </row>
        <row r="1224">
          <cell r="B1224" t="str">
            <v>22T4-CĐT1</v>
          </cell>
          <cell r="C1224" t="str">
            <v>22T4-CĐT1</v>
          </cell>
          <cell r="D1224">
            <v>58</v>
          </cell>
          <cell r="E1224">
            <v>36</v>
          </cell>
          <cell r="F1224">
            <v>44</v>
          </cell>
          <cell r="G1224" t="str">
            <v>Khoa Điện - Điện tử</v>
          </cell>
        </row>
        <row r="1225">
          <cell r="B1225" t="str">
            <v>22T4-CKC1</v>
          </cell>
          <cell r="C1225" t="str">
            <v>22T4-CKC1</v>
          </cell>
          <cell r="D1225">
            <v>58</v>
          </cell>
          <cell r="E1225">
            <v>20</v>
          </cell>
          <cell r="F1225">
            <v>27</v>
          </cell>
          <cell r="G1225" t="str">
            <v>Khoa Cơ khí</v>
          </cell>
        </row>
        <row r="1226">
          <cell r="B1226" t="str">
            <v>22T4-CKL1</v>
          </cell>
          <cell r="C1226" t="str">
            <v>22T4-CKL1</v>
          </cell>
          <cell r="D1226">
            <v>0</v>
          </cell>
          <cell r="E1226">
            <v>0</v>
          </cell>
          <cell r="F1226">
            <v>0</v>
          </cell>
          <cell r="G1226" t="str">
            <v>Khoa Cơ khí</v>
          </cell>
        </row>
        <row r="1227">
          <cell r="B1227" t="str">
            <v>22T4-CMT1</v>
          </cell>
          <cell r="C1227" t="str">
            <v>22T4-CMT1</v>
          </cell>
          <cell r="D1227">
            <v>72</v>
          </cell>
          <cell r="E1227">
            <v>54</v>
          </cell>
          <cell r="F1227">
            <v>65</v>
          </cell>
          <cell r="G1227" t="str">
            <v>Khoa Công nghệ Thông tin</v>
          </cell>
        </row>
        <row r="1228">
          <cell r="B1228" t="str">
            <v>22T4-CMT2</v>
          </cell>
          <cell r="C1228" t="str">
            <v>22T4-CMT2</v>
          </cell>
          <cell r="D1228">
            <v>0</v>
          </cell>
          <cell r="E1228">
            <v>0</v>
          </cell>
          <cell r="F1228">
            <v>0</v>
          </cell>
          <cell r="G1228" t="str">
            <v>Khoa Công nghệ Thông tin</v>
          </cell>
        </row>
        <row r="1229">
          <cell r="B1229" t="str">
            <v>22T4-CNL1</v>
          </cell>
          <cell r="C1229" t="str">
            <v>22T4-CNL1</v>
          </cell>
          <cell r="D1229">
            <v>0</v>
          </cell>
          <cell r="E1229">
            <v>0</v>
          </cell>
          <cell r="F1229">
            <v>0</v>
          </cell>
          <cell r="G1229" t="str">
            <v>Khoa Xây dựng-Nhiệt Lạnh</v>
          </cell>
        </row>
        <row r="1230">
          <cell r="B1230" t="str">
            <v>22T4-CNM1</v>
          </cell>
          <cell r="C1230" t="str">
            <v>22T4-CNM1</v>
          </cell>
          <cell r="D1230">
            <v>58</v>
          </cell>
          <cell r="E1230">
            <v>20</v>
          </cell>
          <cell r="F1230">
            <v>24</v>
          </cell>
          <cell r="G1230" t="str">
            <v>Khoa May - Thời trang</v>
          </cell>
        </row>
        <row r="1231">
          <cell r="B1231" t="str">
            <v>22T4-CNÔ1</v>
          </cell>
          <cell r="C1231" t="str">
            <v>22T4-CNÔ1</v>
          </cell>
          <cell r="D1231">
            <v>55</v>
          </cell>
          <cell r="E1231">
            <v>42</v>
          </cell>
          <cell r="F1231">
            <v>50</v>
          </cell>
          <cell r="G1231" t="str">
            <v>Khoa Động lực</v>
          </cell>
        </row>
        <row r="1232">
          <cell r="B1232" t="str">
            <v>22T4-CNÔ2</v>
          </cell>
          <cell r="C1232" t="str">
            <v>22T4-CNÔ2</v>
          </cell>
          <cell r="D1232">
            <v>55</v>
          </cell>
          <cell r="E1232">
            <v>31</v>
          </cell>
          <cell r="F1232">
            <v>55</v>
          </cell>
          <cell r="G1232" t="str">
            <v>Khoa Động lực</v>
          </cell>
        </row>
        <row r="1233">
          <cell r="B1233" t="str">
            <v>22T4-CNÔ3</v>
          </cell>
          <cell r="C1233" t="str">
            <v>22T4-CNÔ3</v>
          </cell>
          <cell r="D1233">
            <v>55</v>
          </cell>
          <cell r="E1233">
            <v>40</v>
          </cell>
          <cell r="F1233">
            <v>47</v>
          </cell>
          <cell r="G1233" t="str">
            <v>Khoa Động lực</v>
          </cell>
        </row>
        <row r="1234">
          <cell r="B1234" t="str">
            <v>22T4-CNÔ4</v>
          </cell>
          <cell r="C1234" t="str">
            <v>22T4-CNÔ4</v>
          </cell>
          <cell r="D1234">
            <v>57</v>
          </cell>
          <cell r="E1234">
            <v>34</v>
          </cell>
          <cell r="F1234">
            <v>47</v>
          </cell>
          <cell r="G1234" t="str">
            <v>Khoa Động lực</v>
          </cell>
        </row>
        <row r="1235">
          <cell r="B1235" t="str">
            <v>22T4-CNÔ5</v>
          </cell>
          <cell r="C1235" t="str">
            <v>22T4-CNÔ5</v>
          </cell>
          <cell r="D1235">
            <v>55</v>
          </cell>
          <cell r="E1235">
            <v>37</v>
          </cell>
          <cell r="F1235">
            <v>49</v>
          </cell>
          <cell r="G1235" t="str">
            <v>Khoa Động lực</v>
          </cell>
        </row>
        <row r="1236">
          <cell r="B1236" t="str">
            <v>22T4-CNÔ6</v>
          </cell>
          <cell r="C1236" t="str">
            <v>22T4-CNÔ6</v>
          </cell>
          <cell r="D1236">
            <v>55</v>
          </cell>
          <cell r="E1236">
            <v>37</v>
          </cell>
          <cell r="F1236">
            <v>51</v>
          </cell>
          <cell r="G1236" t="str">
            <v>Khoa Động lực</v>
          </cell>
        </row>
        <row r="1237">
          <cell r="B1237" t="str">
            <v>22T4-CTK1</v>
          </cell>
          <cell r="C1237" t="str">
            <v>22T4-CTK1</v>
          </cell>
          <cell r="D1237">
            <v>0</v>
          </cell>
          <cell r="E1237">
            <v>0</v>
          </cell>
          <cell r="F1237">
            <v>0</v>
          </cell>
          <cell r="G1237" t="str">
            <v>Khoa Cơ khí</v>
          </cell>
        </row>
        <row r="1238">
          <cell r="B1238" t="str">
            <v>22T4-CTM1</v>
          </cell>
          <cell r="C1238" t="str">
            <v>22T4-CTM1</v>
          </cell>
          <cell r="D1238">
            <v>58</v>
          </cell>
          <cell r="E1238">
            <v>19</v>
          </cell>
          <cell r="F1238">
            <v>29</v>
          </cell>
          <cell r="G1238" t="str">
            <v>Khoa Cơ khí</v>
          </cell>
        </row>
        <row r="1239">
          <cell r="B1239" t="str">
            <v>22T4-ĐCN1</v>
          </cell>
          <cell r="C1239" t="str">
            <v>22T4-ĐCN1</v>
          </cell>
          <cell r="D1239">
            <v>62</v>
          </cell>
          <cell r="E1239">
            <v>49</v>
          </cell>
          <cell r="F1239">
            <v>58</v>
          </cell>
          <cell r="G1239" t="str">
            <v>Khoa Điện - Điện tử</v>
          </cell>
        </row>
        <row r="1240">
          <cell r="B1240" t="str">
            <v>22T4-ĐĐT1</v>
          </cell>
          <cell r="C1240" t="str">
            <v>22T4-ĐĐT1</v>
          </cell>
          <cell r="D1240">
            <v>58</v>
          </cell>
          <cell r="E1240">
            <v>37</v>
          </cell>
          <cell r="F1240">
            <v>47</v>
          </cell>
          <cell r="G1240" t="str">
            <v>Khoa Điện - Điện tử</v>
          </cell>
        </row>
        <row r="1241">
          <cell r="B1241" t="str">
            <v>22T4-ĐHĐ1</v>
          </cell>
          <cell r="C1241" t="str">
            <v>22T4-ĐHĐ1</v>
          </cell>
          <cell r="D1241">
            <v>55</v>
          </cell>
          <cell r="E1241">
            <v>44</v>
          </cell>
          <cell r="F1241">
            <v>52</v>
          </cell>
          <cell r="G1241" t="str">
            <v>Khoa Công nghệ Thông tin</v>
          </cell>
        </row>
        <row r="1242">
          <cell r="B1242" t="str">
            <v>22T4-ĐHĐ2</v>
          </cell>
          <cell r="C1242" t="str">
            <v>22T4-ĐHĐ2</v>
          </cell>
          <cell r="D1242">
            <v>55</v>
          </cell>
          <cell r="E1242">
            <v>34</v>
          </cell>
          <cell r="F1242">
            <v>45</v>
          </cell>
          <cell r="G1242" t="str">
            <v>Khoa Công nghệ Thông tin</v>
          </cell>
        </row>
        <row r="1243">
          <cell r="B1243" t="str">
            <v>22T4-ĐTC1</v>
          </cell>
          <cell r="C1243" t="str">
            <v>22T4-ĐTC1</v>
          </cell>
          <cell r="D1243">
            <v>0</v>
          </cell>
          <cell r="E1243">
            <v>0</v>
          </cell>
          <cell r="F1243">
            <v>0</v>
          </cell>
          <cell r="G1243" t="str">
            <v>Khoa Điện - Điện tử</v>
          </cell>
        </row>
        <row r="1244">
          <cell r="B1244" t="str">
            <v>22T4-ĐTT1</v>
          </cell>
          <cell r="C1244" t="str">
            <v>22T4-ĐTT1</v>
          </cell>
          <cell r="D1244">
            <v>0</v>
          </cell>
          <cell r="E1244">
            <v>0</v>
          </cell>
          <cell r="F1244">
            <v>0</v>
          </cell>
          <cell r="G1244" t="str">
            <v>Khoa Điện - Điện tử</v>
          </cell>
        </row>
        <row r="1245">
          <cell r="B1245" t="str">
            <v>22T4-KLB1</v>
          </cell>
          <cell r="C1245" t="str">
            <v>22T4-KLB1</v>
          </cell>
          <cell r="D1245">
            <v>50</v>
          </cell>
          <cell r="E1245">
            <v>41</v>
          </cell>
          <cell r="F1245">
            <v>48</v>
          </cell>
          <cell r="G1245" t="str">
            <v>Khoa Du lịch - Khách sạn</v>
          </cell>
        </row>
        <row r="1246">
          <cell r="B1246" t="str">
            <v>22T4-KLB2</v>
          </cell>
          <cell r="C1246" t="str">
            <v>22T4-KLB2</v>
          </cell>
          <cell r="D1246">
            <v>58</v>
          </cell>
          <cell r="E1246">
            <v>29</v>
          </cell>
          <cell r="F1246">
            <v>44</v>
          </cell>
          <cell r="G1246" t="str">
            <v>Khoa Du lịch - Khách sạn</v>
          </cell>
        </row>
        <row r="1247">
          <cell r="B1247" t="str">
            <v>22T4-KML1</v>
          </cell>
          <cell r="C1247" t="str">
            <v>22T4-KML1</v>
          </cell>
          <cell r="D1247">
            <v>58</v>
          </cell>
          <cell r="E1247">
            <v>28</v>
          </cell>
          <cell r="F1247">
            <v>41</v>
          </cell>
          <cell r="G1247" t="str">
            <v>Khoa Xây dựng-Nhiệt Lạnh</v>
          </cell>
        </row>
        <row r="1248">
          <cell r="B1248" t="str">
            <v>22T4-KTD1</v>
          </cell>
          <cell r="C1248" t="str">
            <v>22T4-KTD1</v>
          </cell>
          <cell r="D1248">
            <v>58</v>
          </cell>
          <cell r="E1248">
            <v>36</v>
          </cell>
          <cell r="F1248">
            <v>48</v>
          </cell>
          <cell r="G1248" t="str">
            <v>Khoa Kinh tế</v>
          </cell>
        </row>
        <row r="1249">
          <cell r="B1249" t="str">
            <v>22T4-KXD1</v>
          </cell>
          <cell r="C1249" t="str">
            <v>22T4-KXD1</v>
          </cell>
          <cell r="D1249">
            <v>58</v>
          </cell>
          <cell r="E1249">
            <v>11</v>
          </cell>
          <cell r="F1249">
            <v>20</v>
          </cell>
          <cell r="G1249" t="str">
            <v>Khoa Xây dựng - Nhiệt lạnh</v>
          </cell>
        </row>
        <row r="1250">
          <cell r="B1250" t="str">
            <v>22T4-LĐL1</v>
          </cell>
          <cell r="C1250" t="str">
            <v>22T4-LĐL1</v>
          </cell>
          <cell r="D1250">
            <v>0</v>
          </cell>
          <cell r="E1250">
            <v>0</v>
          </cell>
          <cell r="F1250">
            <v>0</v>
          </cell>
          <cell r="G1250" t="str">
            <v>Khoa Xây dựng-Nhiệt Lạnh</v>
          </cell>
        </row>
        <row r="1251">
          <cell r="B1251" t="str">
            <v>22T4-LGT1</v>
          </cell>
          <cell r="C1251" t="str">
            <v>22T4-LGT1</v>
          </cell>
          <cell r="D1251">
            <v>58</v>
          </cell>
          <cell r="E1251">
            <v>34</v>
          </cell>
          <cell r="F1251">
            <v>44</v>
          </cell>
          <cell r="G1251" t="str">
            <v>Khoa Kinh tế</v>
          </cell>
        </row>
        <row r="1252">
          <cell r="B1252" t="str">
            <v>22T4-LTM1</v>
          </cell>
          <cell r="C1252" t="str">
            <v>22T4-LTM1</v>
          </cell>
          <cell r="D1252">
            <v>50</v>
          </cell>
          <cell r="E1252">
            <v>38</v>
          </cell>
          <cell r="F1252">
            <v>47</v>
          </cell>
          <cell r="G1252" t="str">
            <v>Khoa Công nghệ Thông tin</v>
          </cell>
        </row>
        <row r="1253">
          <cell r="B1253" t="str">
            <v>22T4-LTM2</v>
          </cell>
          <cell r="C1253" t="str">
            <v>22T4-LTM2</v>
          </cell>
          <cell r="D1253">
            <v>50</v>
          </cell>
          <cell r="E1253">
            <v>38</v>
          </cell>
          <cell r="F1253">
            <v>44</v>
          </cell>
          <cell r="G1253" t="str">
            <v>Khoa Công nghệ Thông tin</v>
          </cell>
        </row>
        <row r="1254">
          <cell r="B1254" t="str">
            <v>22T4-LTM3</v>
          </cell>
          <cell r="C1254" t="str">
            <v>22T4-LTM3</v>
          </cell>
          <cell r="D1254">
            <v>50</v>
          </cell>
          <cell r="E1254">
            <v>28</v>
          </cell>
          <cell r="F1254">
            <v>42</v>
          </cell>
          <cell r="G1254" t="str">
            <v>Khoa Công nghệ Thông tin</v>
          </cell>
        </row>
        <row r="1255">
          <cell r="B1255" t="str">
            <v>22T4-MTT1</v>
          </cell>
          <cell r="C1255" t="str">
            <v>22T4-MTT1</v>
          </cell>
          <cell r="D1255">
            <v>0</v>
          </cell>
          <cell r="E1255">
            <v>0</v>
          </cell>
          <cell r="F1255">
            <v>0</v>
          </cell>
          <cell r="G1255" t="str">
            <v>Khoa May - Thời trang</v>
          </cell>
        </row>
        <row r="1256">
          <cell r="B1256" t="str">
            <v>22T4-MVT1</v>
          </cell>
          <cell r="C1256" t="str">
            <v>22T4-MVT1</v>
          </cell>
          <cell r="D1256">
            <v>0</v>
          </cell>
          <cell r="E1256">
            <v>0</v>
          </cell>
          <cell r="F1256">
            <v>0</v>
          </cell>
          <cell r="G1256" t="str">
            <v>Khoa May - Thời trang</v>
          </cell>
        </row>
        <row r="1257">
          <cell r="B1257" t="str">
            <v>22T4-MXD1</v>
          </cell>
          <cell r="C1257" t="str">
            <v>22T4-MXD1</v>
          </cell>
          <cell r="D1257">
            <v>0</v>
          </cell>
          <cell r="E1257">
            <v>0</v>
          </cell>
          <cell r="F1257">
            <v>0</v>
          </cell>
          <cell r="G1257" t="str">
            <v>Khoa Xây dựng - Nhiệt lạnh</v>
          </cell>
        </row>
        <row r="1258">
          <cell r="B1258" t="str">
            <v>22T4-NHQ1</v>
          </cell>
          <cell r="C1258" t="str">
            <v>22T4-NHQ1</v>
          </cell>
          <cell r="D1258">
            <v>58</v>
          </cell>
          <cell r="E1258">
            <v>17</v>
          </cell>
          <cell r="F1258">
            <v>23</v>
          </cell>
          <cell r="G1258" t="str">
            <v>Khoa Ngoại ngữ</v>
          </cell>
        </row>
        <row r="1259">
          <cell r="B1259" t="str">
            <v>22T4-NNA1</v>
          </cell>
          <cell r="C1259" t="str">
            <v>22T4-NNA1</v>
          </cell>
          <cell r="D1259">
            <v>50</v>
          </cell>
          <cell r="E1259">
            <v>36</v>
          </cell>
          <cell r="F1259">
            <v>46</v>
          </cell>
          <cell r="G1259" t="str">
            <v>Khoa Ngoại ngữ</v>
          </cell>
        </row>
        <row r="1260">
          <cell r="B1260" t="str">
            <v>22T4-NNA2</v>
          </cell>
          <cell r="C1260" t="str">
            <v>22T4-NNA2</v>
          </cell>
          <cell r="D1260">
            <v>45</v>
          </cell>
          <cell r="E1260">
            <v>27</v>
          </cell>
          <cell r="F1260">
            <v>40</v>
          </cell>
          <cell r="G1260" t="str">
            <v>Khoa Ngoại ngữ</v>
          </cell>
        </row>
        <row r="1261">
          <cell r="B1261" t="str">
            <v>22T4-NTN1</v>
          </cell>
          <cell r="C1261" t="str">
            <v>22T4-NTN1</v>
          </cell>
          <cell r="D1261">
            <v>58</v>
          </cell>
          <cell r="E1261">
            <v>21</v>
          </cell>
          <cell r="F1261">
            <v>23</v>
          </cell>
          <cell r="G1261" t="str">
            <v>Khoa Ngoại ngữ</v>
          </cell>
        </row>
        <row r="1262">
          <cell r="B1262" t="str">
            <v>22T4-QDL1</v>
          </cell>
          <cell r="C1262" t="str">
            <v>22T4-QDL1</v>
          </cell>
          <cell r="D1262">
            <v>58</v>
          </cell>
          <cell r="E1262">
            <v>21</v>
          </cell>
          <cell r="F1262">
            <v>27</v>
          </cell>
          <cell r="G1262" t="str">
            <v>Khoa Du lịch - Khách sạn</v>
          </cell>
        </row>
        <row r="1263">
          <cell r="B1263" t="str">
            <v>22T4-QKS1</v>
          </cell>
          <cell r="C1263" t="str">
            <v>22T4-QKS1</v>
          </cell>
          <cell r="D1263">
            <v>58</v>
          </cell>
          <cell r="E1263">
            <v>31</v>
          </cell>
          <cell r="F1263">
            <v>43</v>
          </cell>
          <cell r="G1263" t="str">
            <v>Khoa Du lịch - Khách sạn</v>
          </cell>
        </row>
        <row r="1264">
          <cell r="B1264" t="str">
            <v>22T4-QLH1</v>
          </cell>
          <cell r="C1264" t="str">
            <v>22T4-QLH1</v>
          </cell>
          <cell r="D1264">
            <v>0</v>
          </cell>
          <cell r="E1264">
            <v>0</v>
          </cell>
          <cell r="F1264">
            <v>0</v>
          </cell>
          <cell r="G1264" t="str">
            <v>Khoa Du lịch - Khách sạn</v>
          </cell>
        </row>
        <row r="1265">
          <cell r="B1265" t="str">
            <v>22T4-QNH1</v>
          </cell>
          <cell r="C1265" t="str">
            <v>22T4-QNH1</v>
          </cell>
          <cell r="D1265">
            <v>58</v>
          </cell>
          <cell r="E1265">
            <v>30</v>
          </cell>
          <cell r="F1265">
            <v>50</v>
          </cell>
          <cell r="G1265" t="str">
            <v>Khoa Du lịch - Khách sạn</v>
          </cell>
        </row>
        <row r="1266">
          <cell r="B1266" t="str">
            <v>22T4-QTD1</v>
          </cell>
          <cell r="C1266" t="str">
            <v>22T4-QTD1</v>
          </cell>
          <cell r="D1266">
            <v>80</v>
          </cell>
          <cell r="E1266">
            <v>49</v>
          </cell>
          <cell r="F1266">
            <v>73</v>
          </cell>
          <cell r="G1266" t="str">
            <v>Khoa Kinh tế</v>
          </cell>
        </row>
        <row r="1267">
          <cell r="B1267" t="str">
            <v>22T4-QTD2</v>
          </cell>
          <cell r="C1267" t="str">
            <v>22T4-QTD2</v>
          </cell>
          <cell r="D1267">
            <v>38</v>
          </cell>
          <cell r="E1267">
            <v>0</v>
          </cell>
          <cell r="F1267">
            <v>0</v>
          </cell>
          <cell r="G1267" t="str">
            <v>Khoa Kinh tế</v>
          </cell>
        </row>
        <row r="1268">
          <cell r="B1268" t="str">
            <v>22T4-QTM1</v>
          </cell>
          <cell r="C1268" t="str">
            <v>22T4-QTM1</v>
          </cell>
          <cell r="D1268">
            <v>62</v>
          </cell>
          <cell r="E1268">
            <v>46</v>
          </cell>
          <cell r="F1268">
            <v>56</v>
          </cell>
          <cell r="G1268" t="str">
            <v>Khoa Công nghệ Thông tin</v>
          </cell>
        </row>
        <row r="1269">
          <cell r="B1269" t="str">
            <v>22T4-SMN1</v>
          </cell>
          <cell r="C1269" t="str">
            <v>22T4-SMN1</v>
          </cell>
          <cell r="D1269">
            <v>0</v>
          </cell>
          <cell r="E1269">
            <v>0</v>
          </cell>
          <cell r="F1269">
            <v>0</v>
          </cell>
          <cell r="G1269" t="str">
            <v>Khoa Động lực</v>
          </cell>
        </row>
        <row r="1270">
          <cell r="B1270" t="str">
            <v>22T4-SMT1</v>
          </cell>
          <cell r="C1270" t="str">
            <v>22T4-SMT1</v>
          </cell>
          <cell r="D1270">
            <v>0</v>
          </cell>
          <cell r="E1270">
            <v>0</v>
          </cell>
          <cell r="F1270">
            <v>0</v>
          </cell>
          <cell r="G1270" t="str">
            <v>Khoa Động lực</v>
          </cell>
        </row>
        <row r="1271">
          <cell r="B1271" t="str">
            <v>22T4-TCD1</v>
          </cell>
          <cell r="C1271" t="str">
            <v>22T4-TCD1</v>
          </cell>
          <cell r="D1271">
            <v>58</v>
          </cell>
          <cell r="E1271">
            <v>16</v>
          </cell>
          <cell r="F1271">
            <v>29</v>
          </cell>
          <cell r="G1271" t="str">
            <v>Khoa Kinh tế</v>
          </cell>
        </row>
        <row r="1272">
          <cell r="B1272" t="str">
            <v>22T4-TĐH1</v>
          </cell>
          <cell r="C1272" t="str">
            <v>22T4-TĐH1</v>
          </cell>
          <cell r="D1272">
            <v>58</v>
          </cell>
          <cell r="E1272">
            <v>20</v>
          </cell>
          <cell r="F1272">
            <v>25</v>
          </cell>
          <cell r="G1272" t="str">
            <v>Khoa Điện - Điện tử</v>
          </cell>
        </row>
        <row r="1273">
          <cell r="B1273" t="str">
            <v>22T4-THU1</v>
          </cell>
          <cell r="C1273" t="str">
            <v>22T4-THU1</v>
          </cell>
          <cell r="D1273">
            <v>58</v>
          </cell>
          <cell r="E1273">
            <v>32</v>
          </cell>
          <cell r="F1273">
            <v>38</v>
          </cell>
          <cell r="G1273" t="str">
            <v>Khoa Công nghệ Thông tin</v>
          </cell>
        </row>
        <row r="1274">
          <cell r="B1274" t="str">
            <v>22T4-TKĐ1</v>
          </cell>
          <cell r="C1274" t="str">
            <v>22T4-TKĐ1</v>
          </cell>
          <cell r="D1274">
            <v>48</v>
          </cell>
          <cell r="E1274">
            <v>42</v>
          </cell>
          <cell r="F1274">
            <v>47</v>
          </cell>
          <cell r="G1274" t="str">
            <v>Khoa Công nghệ Thông tin</v>
          </cell>
        </row>
        <row r="1275">
          <cell r="B1275" t="str">
            <v>22T4-TKĐ2</v>
          </cell>
          <cell r="C1275" t="str">
            <v>22T4-TKĐ2</v>
          </cell>
          <cell r="D1275">
            <v>48</v>
          </cell>
          <cell r="E1275">
            <v>37</v>
          </cell>
          <cell r="F1275">
            <v>44</v>
          </cell>
          <cell r="G1275" t="str">
            <v>Khoa Công nghệ Thông tin</v>
          </cell>
        </row>
        <row r="1276">
          <cell r="B1276" t="str">
            <v>22T4-TKĐ3</v>
          </cell>
          <cell r="C1276" t="str">
            <v>22T4-TKĐ3</v>
          </cell>
          <cell r="D1276">
            <v>48</v>
          </cell>
          <cell r="E1276">
            <v>35</v>
          </cell>
          <cell r="F1276">
            <v>37</v>
          </cell>
          <cell r="G1276" t="str">
            <v>Khoa Công nghệ Thông tin</v>
          </cell>
        </row>
        <row r="1277">
          <cell r="B1277" t="str">
            <v>22T4-TKW1</v>
          </cell>
          <cell r="C1277" t="str">
            <v>22T4-TKW1</v>
          </cell>
          <cell r="D1277">
            <v>58</v>
          </cell>
          <cell r="E1277">
            <v>21</v>
          </cell>
          <cell r="F1277">
            <v>35</v>
          </cell>
          <cell r="G1277" t="str">
            <v>Khoa Công nghệ Thông tin</v>
          </cell>
        </row>
        <row r="1278">
          <cell r="B1278" t="str">
            <v>22T4-TMĐ1</v>
          </cell>
          <cell r="C1278" t="str">
            <v>22T4-TMĐ1</v>
          </cell>
          <cell r="D1278">
            <v>58</v>
          </cell>
          <cell r="E1278">
            <v>22</v>
          </cell>
          <cell r="F1278">
            <v>27</v>
          </cell>
          <cell r="G1278" t="str">
            <v>Khoa Kinh tế</v>
          </cell>
        </row>
        <row r="1279">
          <cell r="B1279" t="str">
            <v>22T4-TMT1</v>
          </cell>
          <cell r="C1279" t="str">
            <v>22T4-TMT1</v>
          </cell>
          <cell r="D1279">
            <v>0</v>
          </cell>
          <cell r="E1279">
            <v>0</v>
          </cell>
          <cell r="F1279">
            <v>0</v>
          </cell>
          <cell r="G1279" t="str">
            <v>Khoa Công nghệ Thông tin</v>
          </cell>
        </row>
        <row r="1280">
          <cell r="B1280" t="str">
            <v>22T4-VSL1</v>
          </cell>
          <cell r="C1280" t="str">
            <v>22T4-VSL1</v>
          </cell>
          <cell r="D1280">
            <v>86</v>
          </cell>
          <cell r="E1280">
            <v>47</v>
          </cell>
          <cell r="F1280">
            <v>81</v>
          </cell>
          <cell r="G1280" t="str">
            <v>Khoa Xây dựng-Nhiệt Lạnh</v>
          </cell>
        </row>
        <row r="1281">
          <cell r="B1281" t="str">
            <v>22T4-VSL2</v>
          </cell>
          <cell r="C1281" t="str">
            <v>22T4-VSL2</v>
          </cell>
          <cell r="D1281">
            <v>45</v>
          </cell>
          <cell r="E1281">
            <v>0</v>
          </cell>
          <cell r="F1281">
            <v>0</v>
          </cell>
          <cell r="G1281" t="str">
            <v>Khoa Xây dựng-Nhiệt Lạnh</v>
          </cell>
        </row>
        <row r="1282">
          <cell r="B1282" t="str">
            <v>23C1-ANM1</v>
          </cell>
          <cell r="C1282" t="str">
            <v>23C1-ANM1</v>
          </cell>
          <cell r="D1282">
            <v>0</v>
          </cell>
          <cell r="E1282">
            <v>0</v>
          </cell>
          <cell r="F1282">
            <v>0</v>
          </cell>
          <cell r="G1282" t="str">
            <v>Khoa Công nghệ Thông tin</v>
          </cell>
        </row>
        <row r="1283">
          <cell r="B1283" t="str">
            <v>23C1-BCN1</v>
          </cell>
          <cell r="C1283" t="str">
            <v>23C1-BCN1</v>
          </cell>
          <cell r="D1283">
            <v>0</v>
          </cell>
          <cell r="E1283">
            <v>0</v>
          </cell>
          <cell r="F1283">
            <v>0</v>
          </cell>
          <cell r="G1283" t="str">
            <v>Khoa Cơ khí</v>
          </cell>
        </row>
        <row r="1284">
          <cell r="B1284" t="str">
            <v>23C1-CCK1</v>
          </cell>
          <cell r="C1284" t="str">
            <v>23C1-CCK1</v>
          </cell>
          <cell r="D1284">
            <v>58</v>
          </cell>
          <cell r="E1284">
            <v>54</v>
          </cell>
          <cell r="F1284">
            <v>59</v>
          </cell>
          <cell r="G1284" t="str">
            <v>Khoa Cơ khí</v>
          </cell>
        </row>
        <row r="1285">
          <cell r="B1285" t="str">
            <v>23C1-CCK2</v>
          </cell>
          <cell r="C1285" t="str">
            <v>23C1-CCK2</v>
          </cell>
          <cell r="D1285">
            <v>58</v>
          </cell>
          <cell r="E1285">
            <v>46</v>
          </cell>
          <cell r="F1285">
            <v>57</v>
          </cell>
          <cell r="G1285" t="str">
            <v>Khoa Cơ khí</v>
          </cell>
        </row>
        <row r="1286">
          <cell r="B1286" t="str">
            <v>23C1-CCK3</v>
          </cell>
          <cell r="C1286" t="str">
            <v>23C1-CCK3</v>
          </cell>
          <cell r="D1286">
            <v>58</v>
          </cell>
          <cell r="E1286">
            <v>31</v>
          </cell>
          <cell r="F1286">
            <v>38</v>
          </cell>
          <cell r="G1286" t="str">
            <v>Khoa Cơ khí</v>
          </cell>
        </row>
        <row r="1287">
          <cell r="B1287" t="str">
            <v>23C1-CĐT1</v>
          </cell>
          <cell r="C1287" t="str">
            <v>23C1-CĐT1</v>
          </cell>
          <cell r="D1287">
            <v>58</v>
          </cell>
          <cell r="E1287">
            <v>20</v>
          </cell>
          <cell r="F1287">
            <v>21</v>
          </cell>
          <cell r="G1287" t="str">
            <v>Khoa Điện - Điện tử</v>
          </cell>
        </row>
        <row r="1288">
          <cell r="B1288" t="str">
            <v>23C1-CKL1</v>
          </cell>
          <cell r="C1288" t="str">
            <v>23C1-CKL1</v>
          </cell>
          <cell r="D1288">
            <v>0</v>
          </cell>
          <cell r="E1288">
            <v>0</v>
          </cell>
          <cell r="F1288">
            <v>0</v>
          </cell>
          <cell r="G1288" t="str">
            <v>Khoa Cơ khí</v>
          </cell>
        </row>
        <row r="1289">
          <cell r="B1289" t="str">
            <v>23C1-CMT1</v>
          </cell>
          <cell r="C1289" t="str">
            <v>23C1-CMT1</v>
          </cell>
          <cell r="D1289">
            <v>58</v>
          </cell>
          <cell r="E1289">
            <v>29</v>
          </cell>
          <cell r="F1289">
            <v>30</v>
          </cell>
          <cell r="G1289" t="str">
            <v>Khoa Công nghệ Thông tin</v>
          </cell>
        </row>
        <row r="1290">
          <cell r="B1290" t="str">
            <v>23C1-CNL1</v>
          </cell>
          <cell r="C1290" t="str">
            <v>23C1-CNL1</v>
          </cell>
          <cell r="D1290">
            <v>58</v>
          </cell>
          <cell r="E1290">
            <v>16</v>
          </cell>
          <cell r="F1290">
            <v>17</v>
          </cell>
          <cell r="G1290" t="str">
            <v>Khoa Xây dựng-Nhiệt Lạnh</v>
          </cell>
        </row>
        <row r="1291">
          <cell r="B1291" t="str">
            <v>23C1-CNM1</v>
          </cell>
          <cell r="C1291" t="str">
            <v>23C1-CNM1</v>
          </cell>
          <cell r="D1291">
            <v>0</v>
          </cell>
          <cell r="E1291">
            <v>0</v>
          </cell>
          <cell r="F1291">
            <v>0</v>
          </cell>
          <cell r="G1291" t="str">
            <v>Khoa May - Thời trang</v>
          </cell>
        </row>
        <row r="1292">
          <cell r="B1292" t="str">
            <v>23C1-CNÔ1</v>
          </cell>
          <cell r="C1292" t="str">
            <v>23C1-CNÔ1</v>
          </cell>
          <cell r="D1292">
            <v>58</v>
          </cell>
          <cell r="E1292">
            <v>49</v>
          </cell>
          <cell r="F1292">
            <v>49</v>
          </cell>
          <cell r="G1292" t="str">
            <v>Khoa Động lực</v>
          </cell>
        </row>
        <row r="1293">
          <cell r="B1293" t="str">
            <v>23C1-CNÔ2</v>
          </cell>
          <cell r="C1293" t="str">
            <v>23C1-CNÔ2</v>
          </cell>
          <cell r="D1293">
            <v>58</v>
          </cell>
          <cell r="E1293">
            <v>51</v>
          </cell>
          <cell r="F1293">
            <v>51</v>
          </cell>
          <cell r="G1293" t="str">
            <v>Khoa Động lực</v>
          </cell>
        </row>
        <row r="1294">
          <cell r="B1294" t="str">
            <v>23C1-CNÔ3</v>
          </cell>
          <cell r="C1294" t="str">
            <v>23C1-CNÔ3</v>
          </cell>
          <cell r="D1294">
            <v>60</v>
          </cell>
          <cell r="E1294">
            <v>55</v>
          </cell>
          <cell r="F1294">
            <v>55</v>
          </cell>
          <cell r="G1294" t="str">
            <v>Khoa Động lực</v>
          </cell>
        </row>
        <row r="1295">
          <cell r="B1295" t="str">
            <v>23C1-CNÔ4</v>
          </cell>
          <cell r="C1295" t="str">
            <v>23C1-CNÔ4</v>
          </cell>
          <cell r="D1295">
            <v>60</v>
          </cell>
          <cell r="E1295">
            <v>52</v>
          </cell>
          <cell r="F1295">
            <v>53</v>
          </cell>
          <cell r="G1295" t="str">
            <v>Khoa Động lực</v>
          </cell>
        </row>
        <row r="1296">
          <cell r="B1296" t="str">
            <v>23C1-CNÔ5</v>
          </cell>
          <cell r="C1296" t="str">
            <v>23C1-CNÔ5</v>
          </cell>
          <cell r="D1296">
            <v>60</v>
          </cell>
          <cell r="E1296">
            <v>52</v>
          </cell>
          <cell r="F1296">
            <v>52</v>
          </cell>
          <cell r="G1296" t="str">
            <v>Khoa Động lực</v>
          </cell>
        </row>
        <row r="1297">
          <cell r="B1297" t="str">
            <v>23C1-CNÔ6</v>
          </cell>
          <cell r="C1297" t="str">
            <v>23C1-CNÔ6</v>
          </cell>
          <cell r="D1297">
            <v>59</v>
          </cell>
          <cell r="E1297">
            <v>48</v>
          </cell>
          <cell r="F1297">
            <v>49</v>
          </cell>
          <cell r="G1297" t="str">
            <v>Khoa Động lực</v>
          </cell>
        </row>
        <row r="1298">
          <cell r="B1298" t="str">
            <v>23C1-CNÔ7</v>
          </cell>
          <cell r="C1298" t="str">
            <v>23C1-CNÔ7</v>
          </cell>
          <cell r="D1298">
            <v>57</v>
          </cell>
          <cell r="E1298">
            <v>52</v>
          </cell>
          <cell r="F1298">
            <v>52</v>
          </cell>
          <cell r="G1298" t="str">
            <v>Khoa Động lực</v>
          </cell>
        </row>
        <row r="1299">
          <cell r="B1299" t="str">
            <v>23C1-CNÔ8</v>
          </cell>
          <cell r="C1299" t="str">
            <v>23C1-CNÔ8</v>
          </cell>
          <cell r="D1299">
            <v>58</v>
          </cell>
          <cell r="E1299">
            <v>38</v>
          </cell>
          <cell r="F1299">
            <v>40</v>
          </cell>
          <cell r="G1299" t="str">
            <v>Khoa Động lực</v>
          </cell>
        </row>
        <row r="1300">
          <cell r="B1300" t="str">
            <v>23C1-CTK1</v>
          </cell>
          <cell r="C1300" t="str">
            <v>23C1-CTK1</v>
          </cell>
          <cell r="D1300">
            <v>0</v>
          </cell>
          <cell r="E1300">
            <v>0</v>
          </cell>
          <cell r="F1300">
            <v>0</v>
          </cell>
          <cell r="G1300" t="str">
            <v>Khoa Cơ khí</v>
          </cell>
        </row>
        <row r="1301">
          <cell r="B1301" t="str">
            <v>23C1-CTM1</v>
          </cell>
          <cell r="C1301" t="str">
            <v>23C1-CTM1</v>
          </cell>
          <cell r="D1301">
            <v>58</v>
          </cell>
          <cell r="E1301">
            <v>17</v>
          </cell>
          <cell r="F1301">
            <v>23</v>
          </cell>
          <cell r="G1301" t="str">
            <v>Khoa Cơ khí</v>
          </cell>
        </row>
        <row r="1302">
          <cell r="B1302" t="str">
            <v>23C1-ĐCN1</v>
          </cell>
          <cell r="C1302" t="str">
            <v>23C1-ĐCN1</v>
          </cell>
          <cell r="D1302">
            <v>72</v>
          </cell>
          <cell r="E1302">
            <v>60</v>
          </cell>
          <cell r="F1302">
            <v>67</v>
          </cell>
          <cell r="G1302" t="str">
            <v>Khoa Điện - Điện tử</v>
          </cell>
        </row>
        <row r="1303">
          <cell r="B1303" t="str">
            <v>23C1-ĐCN2</v>
          </cell>
          <cell r="C1303" t="str">
            <v>23C1-ĐCN2</v>
          </cell>
          <cell r="D1303">
            <v>0</v>
          </cell>
          <cell r="E1303">
            <v>0</v>
          </cell>
          <cell r="F1303">
            <v>0</v>
          </cell>
          <cell r="G1303" t="str">
            <v>Khoa Điện - Điện tử</v>
          </cell>
        </row>
        <row r="1304">
          <cell r="B1304" t="str">
            <v>23C1-ĐĐT1</v>
          </cell>
          <cell r="C1304" t="str">
            <v>23C1-ĐĐT1</v>
          </cell>
          <cell r="D1304">
            <v>58</v>
          </cell>
          <cell r="E1304">
            <v>47</v>
          </cell>
          <cell r="F1304">
            <v>50</v>
          </cell>
          <cell r="G1304" t="str">
            <v>Khoa Điện - Điện tử</v>
          </cell>
        </row>
        <row r="1305">
          <cell r="B1305" t="str">
            <v>23C1-ĐHĐ1</v>
          </cell>
          <cell r="C1305" t="str">
            <v>23C1-ĐHĐ1</v>
          </cell>
          <cell r="D1305">
            <v>58</v>
          </cell>
          <cell r="E1305">
            <v>25</v>
          </cell>
          <cell r="F1305">
            <v>26</v>
          </cell>
          <cell r="G1305" t="str">
            <v>Khoa Công nghệ Thông tin</v>
          </cell>
        </row>
        <row r="1306">
          <cell r="B1306" t="str">
            <v>23C1-ĐTC1</v>
          </cell>
          <cell r="C1306" t="str">
            <v>23C1-ĐTC1</v>
          </cell>
          <cell r="D1306">
            <v>0</v>
          </cell>
          <cell r="E1306">
            <v>0</v>
          </cell>
          <cell r="F1306">
            <v>0</v>
          </cell>
          <cell r="G1306" t="str">
            <v>Khoa Điện - Điện tử</v>
          </cell>
        </row>
        <row r="1307">
          <cell r="B1307" t="str">
            <v>23C1-ĐTT1</v>
          </cell>
          <cell r="C1307" t="str">
            <v>23C1-ĐTT1</v>
          </cell>
          <cell r="D1307">
            <v>0</v>
          </cell>
          <cell r="E1307">
            <v>0</v>
          </cell>
          <cell r="F1307">
            <v>0</v>
          </cell>
          <cell r="G1307" t="str">
            <v>Khoa Điện - Điện tử</v>
          </cell>
        </row>
        <row r="1308">
          <cell r="B1308" t="str">
            <v>23C1-KLB1</v>
          </cell>
          <cell r="C1308" t="str">
            <v>23C1-KLB1</v>
          </cell>
          <cell r="D1308">
            <v>58</v>
          </cell>
          <cell r="E1308">
            <v>11</v>
          </cell>
          <cell r="F1308">
            <v>11</v>
          </cell>
          <cell r="G1308" t="str">
            <v>Khoa Du lịch - Khách sạn</v>
          </cell>
        </row>
        <row r="1309">
          <cell r="B1309" t="str">
            <v>23C1-KML1</v>
          </cell>
          <cell r="C1309" t="str">
            <v>23C1-KML1</v>
          </cell>
          <cell r="D1309">
            <v>58</v>
          </cell>
          <cell r="E1309">
            <v>42</v>
          </cell>
          <cell r="F1309">
            <v>42</v>
          </cell>
          <cell r="G1309" t="str">
            <v>Khoa Xây dựng-Nhiệt Lạnh</v>
          </cell>
        </row>
        <row r="1310">
          <cell r="B1310" t="str">
            <v>23C1-KTD1</v>
          </cell>
          <cell r="C1310" t="str">
            <v>23C1-KTD1</v>
          </cell>
          <cell r="D1310">
            <v>58</v>
          </cell>
          <cell r="E1310">
            <v>29</v>
          </cell>
          <cell r="F1310">
            <v>29</v>
          </cell>
          <cell r="G1310" t="str">
            <v>Khoa Kinh tế</v>
          </cell>
        </row>
        <row r="1311">
          <cell r="B1311" t="str">
            <v>23C1-KXD1</v>
          </cell>
          <cell r="C1311" t="str">
            <v>23C1-KXD1</v>
          </cell>
          <cell r="D1311">
            <v>58</v>
          </cell>
          <cell r="E1311">
            <v>16</v>
          </cell>
          <cell r="F1311">
            <v>16</v>
          </cell>
          <cell r="G1311" t="str">
            <v>Khoa Xây dựng - Nhiệt lạnh</v>
          </cell>
        </row>
        <row r="1312">
          <cell r="B1312" t="str">
            <v>23C1-LĐL1</v>
          </cell>
          <cell r="C1312" t="str">
            <v>23C1-LĐL1</v>
          </cell>
          <cell r="D1312">
            <v>0</v>
          </cell>
          <cell r="E1312">
            <v>0</v>
          </cell>
          <cell r="F1312">
            <v>0</v>
          </cell>
          <cell r="G1312" t="str">
            <v>Khoa Xây dựng-Nhiệt Lạnh</v>
          </cell>
        </row>
        <row r="1313">
          <cell r="B1313" t="str">
            <v>23C1-LGT1</v>
          </cell>
          <cell r="C1313" t="str">
            <v>23C1-LGT1</v>
          </cell>
          <cell r="D1313">
            <v>58</v>
          </cell>
          <cell r="E1313">
            <v>31</v>
          </cell>
          <cell r="F1313">
            <v>31</v>
          </cell>
          <cell r="G1313" t="str">
            <v>Khoa Kinh tế</v>
          </cell>
        </row>
        <row r="1314">
          <cell r="B1314" t="str">
            <v>23C1-LTM1</v>
          </cell>
          <cell r="C1314" t="str">
            <v>23C1-LTM1</v>
          </cell>
          <cell r="D1314">
            <v>65</v>
          </cell>
          <cell r="E1314">
            <v>57</v>
          </cell>
          <cell r="F1314">
            <v>59</v>
          </cell>
          <cell r="G1314" t="str">
            <v>Khoa Công nghệ Thông tin</v>
          </cell>
        </row>
        <row r="1315">
          <cell r="B1315" t="str">
            <v>23C1-MTT1</v>
          </cell>
          <cell r="C1315" t="str">
            <v>23C1-MTT1</v>
          </cell>
          <cell r="D1315">
            <v>58</v>
          </cell>
          <cell r="E1315">
            <v>6</v>
          </cell>
          <cell r="F1315">
            <v>6</v>
          </cell>
          <cell r="G1315" t="str">
            <v>Khoa May - Thời trang</v>
          </cell>
        </row>
        <row r="1316">
          <cell r="B1316" t="str">
            <v>23C1-MVT1</v>
          </cell>
          <cell r="C1316" t="str">
            <v>23C1-MVT1</v>
          </cell>
          <cell r="D1316">
            <v>0</v>
          </cell>
          <cell r="E1316">
            <v>0</v>
          </cell>
          <cell r="F1316">
            <v>0</v>
          </cell>
          <cell r="G1316" t="str">
            <v>Khoa May - Thời trang</v>
          </cell>
        </row>
        <row r="1317">
          <cell r="B1317" t="str">
            <v>23C1-NHQ1</v>
          </cell>
          <cell r="C1317" t="str">
            <v>23C1-NHQ1</v>
          </cell>
          <cell r="D1317">
            <v>58</v>
          </cell>
          <cell r="E1317">
            <v>6</v>
          </cell>
          <cell r="F1317">
            <v>6</v>
          </cell>
          <cell r="G1317" t="str">
            <v>Khoa Ngoại ngữ</v>
          </cell>
        </row>
        <row r="1318">
          <cell r="B1318" t="str">
            <v>23C1-NNA1</v>
          </cell>
          <cell r="C1318" t="str">
            <v>23C1-NNA1</v>
          </cell>
          <cell r="D1318">
            <v>58</v>
          </cell>
          <cell r="E1318">
            <v>29</v>
          </cell>
          <cell r="F1318">
            <v>29</v>
          </cell>
          <cell r="G1318" t="str">
            <v>Khoa Ngoại ngữ</v>
          </cell>
        </row>
        <row r="1319">
          <cell r="B1319" t="str">
            <v>23C1-NTN1</v>
          </cell>
          <cell r="C1319" t="str">
            <v>23C1-NTN1</v>
          </cell>
          <cell r="D1319">
            <v>58</v>
          </cell>
          <cell r="E1319">
            <v>8</v>
          </cell>
          <cell r="F1319">
            <v>9</v>
          </cell>
          <cell r="G1319" t="str">
            <v>Khoa Ngoại ngữ</v>
          </cell>
        </row>
        <row r="1320">
          <cell r="B1320" t="str">
            <v>23C1-QDL1</v>
          </cell>
          <cell r="C1320" t="str">
            <v>23C1-QDL1</v>
          </cell>
          <cell r="D1320">
            <v>0</v>
          </cell>
          <cell r="E1320">
            <v>0</v>
          </cell>
          <cell r="F1320">
            <v>0</v>
          </cell>
          <cell r="G1320" t="str">
            <v>Khoa Du lịch - Khách sạn</v>
          </cell>
        </row>
        <row r="1321">
          <cell r="B1321" t="str">
            <v>23C1-QKS1</v>
          </cell>
          <cell r="C1321" t="str">
            <v>23C1-QKS1</v>
          </cell>
          <cell r="D1321">
            <v>58</v>
          </cell>
          <cell r="E1321">
            <v>29</v>
          </cell>
          <cell r="F1321">
            <v>29</v>
          </cell>
          <cell r="G1321" t="str">
            <v>Khoa Du lịch - Khách sạn</v>
          </cell>
        </row>
        <row r="1322">
          <cell r="B1322" t="str">
            <v>23C1-QLH1</v>
          </cell>
          <cell r="C1322" t="str">
            <v>23C1-QLH1</v>
          </cell>
          <cell r="D1322">
            <v>0</v>
          </cell>
          <cell r="E1322">
            <v>0</v>
          </cell>
          <cell r="F1322">
            <v>0</v>
          </cell>
          <cell r="G1322" t="str">
            <v>Khoa Du lịch - Khách sạn</v>
          </cell>
        </row>
        <row r="1323">
          <cell r="B1323" t="str">
            <v>23C1-QNH1</v>
          </cell>
          <cell r="C1323" t="str">
            <v>23C1-QNH1</v>
          </cell>
          <cell r="D1323">
            <v>58</v>
          </cell>
          <cell r="E1323">
            <v>25</v>
          </cell>
          <cell r="F1323">
            <v>27</v>
          </cell>
          <cell r="G1323" t="str">
            <v>Khoa Du lịch - Khách sạn</v>
          </cell>
        </row>
        <row r="1324">
          <cell r="B1324" t="str">
            <v>23C1-QTD1</v>
          </cell>
          <cell r="C1324" t="str">
            <v>23C1-QTD1</v>
          </cell>
          <cell r="D1324">
            <v>58</v>
          </cell>
          <cell r="E1324">
            <v>23</v>
          </cell>
          <cell r="F1324">
            <v>24</v>
          </cell>
          <cell r="G1324" t="str">
            <v>Khoa Kinh tế</v>
          </cell>
        </row>
        <row r="1325">
          <cell r="B1325" t="str">
            <v>23C1-QTM1</v>
          </cell>
          <cell r="C1325" t="str">
            <v>23C1-QTM1</v>
          </cell>
          <cell r="D1325">
            <v>58</v>
          </cell>
          <cell r="E1325">
            <v>19</v>
          </cell>
          <cell r="F1325">
            <v>27</v>
          </cell>
          <cell r="G1325" t="str">
            <v>Khoa Công nghệ Thông tin</v>
          </cell>
        </row>
        <row r="1326">
          <cell r="B1326" t="str">
            <v>23C1-QXD1</v>
          </cell>
          <cell r="C1326" t="str">
            <v>23C1-QXD1</v>
          </cell>
          <cell r="D1326">
            <v>0</v>
          </cell>
          <cell r="E1326">
            <v>0</v>
          </cell>
          <cell r="F1326">
            <v>0</v>
          </cell>
          <cell r="G1326" t="str">
            <v>Khoa Xây dựng - Nhiệt lạnh</v>
          </cell>
        </row>
        <row r="1327">
          <cell r="B1327" t="str">
            <v>23C1-SMN1</v>
          </cell>
          <cell r="C1327" t="str">
            <v>23C1-SMN1</v>
          </cell>
          <cell r="D1327">
            <v>0</v>
          </cell>
          <cell r="E1327">
            <v>0</v>
          </cell>
          <cell r="F1327">
            <v>0</v>
          </cell>
          <cell r="G1327" t="str">
            <v>Khoa Động lực</v>
          </cell>
        </row>
        <row r="1328">
          <cell r="B1328" t="str">
            <v>23C1-SMT1</v>
          </cell>
          <cell r="C1328" t="str">
            <v>23C1-SMT1</v>
          </cell>
          <cell r="D1328">
            <v>0</v>
          </cell>
          <cell r="E1328">
            <v>0</v>
          </cell>
          <cell r="F1328">
            <v>0</v>
          </cell>
          <cell r="G1328" t="str">
            <v>Khoa Động lực</v>
          </cell>
        </row>
        <row r="1329">
          <cell r="B1329" t="str">
            <v>23C1-TCD1</v>
          </cell>
          <cell r="C1329" t="str">
            <v>23C1-TCD1</v>
          </cell>
          <cell r="D1329">
            <v>0</v>
          </cell>
          <cell r="E1329">
            <v>0</v>
          </cell>
          <cell r="F1329">
            <v>0</v>
          </cell>
          <cell r="G1329" t="str">
            <v>Khoa Kinh tế</v>
          </cell>
        </row>
        <row r="1330">
          <cell r="B1330" t="str">
            <v>23C1-TĐH1</v>
          </cell>
          <cell r="C1330" t="str">
            <v>23C1-TĐH1</v>
          </cell>
          <cell r="D1330">
            <v>58</v>
          </cell>
          <cell r="E1330">
            <v>29</v>
          </cell>
          <cell r="F1330">
            <v>32</v>
          </cell>
          <cell r="G1330" t="str">
            <v>Khoa Điện - Điện tử</v>
          </cell>
        </row>
        <row r="1331">
          <cell r="B1331" t="str">
            <v>23C1-THU1</v>
          </cell>
          <cell r="C1331" t="str">
            <v>23C1-THU1</v>
          </cell>
          <cell r="D1331">
            <v>0</v>
          </cell>
          <cell r="E1331">
            <v>0</v>
          </cell>
          <cell r="F1331">
            <v>0</v>
          </cell>
          <cell r="G1331" t="str">
            <v>Khoa Công nghệ Thông tin</v>
          </cell>
        </row>
        <row r="1332">
          <cell r="B1332" t="str">
            <v>23C1-TKĐ1</v>
          </cell>
          <cell r="C1332" t="str">
            <v>23C1-TKĐ1</v>
          </cell>
          <cell r="D1332">
            <v>60</v>
          </cell>
          <cell r="E1332">
            <v>58</v>
          </cell>
          <cell r="F1332">
            <v>61</v>
          </cell>
          <cell r="G1332" t="str">
            <v>Khoa Công nghệ Thông tin</v>
          </cell>
        </row>
        <row r="1333">
          <cell r="B1333" t="str">
            <v>23C1-TKĐ2</v>
          </cell>
          <cell r="C1333" t="str">
            <v>23C1-TKĐ2</v>
          </cell>
          <cell r="D1333">
            <v>0</v>
          </cell>
          <cell r="E1333">
            <v>0</v>
          </cell>
          <cell r="F1333">
            <v>0</v>
          </cell>
          <cell r="G1333" t="str">
            <v>Khoa Công nghệ Thông tin</v>
          </cell>
        </row>
        <row r="1334">
          <cell r="B1334" t="str">
            <v>23C1-TKW1</v>
          </cell>
          <cell r="C1334" t="str">
            <v>23C1-TKW1</v>
          </cell>
          <cell r="D1334">
            <v>0</v>
          </cell>
          <cell r="E1334">
            <v>0</v>
          </cell>
          <cell r="F1334">
            <v>0</v>
          </cell>
          <cell r="G1334" t="str">
            <v>Khoa Công nghệ Thông tin</v>
          </cell>
        </row>
        <row r="1335">
          <cell r="B1335" t="str">
            <v>23C1-TMĐ1</v>
          </cell>
          <cell r="C1335" t="str">
            <v>23C1-TMĐ1</v>
          </cell>
          <cell r="D1335">
            <v>58</v>
          </cell>
          <cell r="E1335">
            <v>20</v>
          </cell>
          <cell r="F1335">
            <v>20</v>
          </cell>
          <cell r="G1335" t="str">
            <v>Khoa Kinh tế</v>
          </cell>
        </row>
        <row r="1336">
          <cell r="B1336" t="str">
            <v>23C1-TMT1</v>
          </cell>
          <cell r="C1336" t="str">
            <v>23C1-TMT1</v>
          </cell>
          <cell r="D1336">
            <v>0</v>
          </cell>
          <cell r="E1336">
            <v>0</v>
          </cell>
          <cell r="F1336">
            <v>0</v>
          </cell>
          <cell r="G1336" t="str">
            <v>Khoa Công nghệ Thông tin</v>
          </cell>
        </row>
        <row r="1337">
          <cell r="B1337" t="str">
            <v>23C1-VSL1</v>
          </cell>
          <cell r="C1337" t="str">
            <v>23C1-VSL1</v>
          </cell>
          <cell r="D1337">
            <v>58</v>
          </cell>
          <cell r="E1337">
            <v>20</v>
          </cell>
          <cell r="F1337">
            <v>20</v>
          </cell>
          <cell r="G1337" t="str">
            <v>Khoa Xây dựng-Nhiệt Lạnh</v>
          </cell>
        </row>
        <row r="1338">
          <cell r="B1338" t="str">
            <v>23C2-ANM1</v>
          </cell>
          <cell r="C1338" t="str">
            <v>23C2-ANM1</v>
          </cell>
          <cell r="D1338">
            <v>58</v>
          </cell>
          <cell r="E1338">
            <v>16</v>
          </cell>
          <cell r="F1338">
            <v>16</v>
          </cell>
          <cell r="G1338" t="str">
            <v>Khoa Công nghệ Thông tin</v>
          </cell>
        </row>
        <row r="1339">
          <cell r="B1339" t="str">
            <v>23C2-CCK1</v>
          </cell>
          <cell r="C1339" t="str">
            <v>23C2-CCK1</v>
          </cell>
          <cell r="D1339">
            <v>58</v>
          </cell>
          <cell r="E1339">
            <v>30</v>
          </cell>
          <cell r="F1339">
            <v>48</v>
          </cell>
          <cell r="G1339" t="str">
            <v>Khoa Cơ khí</v>
          </cell>
        </row>
        <row r="1340">
          <cell r="B1340" t="str">
            <v>23C2-CĐT1</v>
          </cell>
          <cell r="C1340" t="str">
            <v>23C2-CĐT1</v>
          </cell>
          <cell r="D1340">
            <v>60</v>
          </cell>
          <cell r="E1340">
            <v>44</v>
          </cell>
          <cell r="F1340">
            <v>45</v>
          </cell>
          <cell r="G1340" t="str">
            <v>Khoa Điện - Điện tử</v>
          </cell>
        </row>
        <row r="1341">
          <cell r="B1341" t="str">
            <v>23C2-CKL1</v>
          </cell>
          <cell r="C1341" t="str">
            <v>23C2-CKL1</v>
          </cell>
          <cell r="D1341">
            <v>58</v>
          </cell>
          <cell r="E1341">
            <v>18</v>
          </cell>
          <cell r="F1341">
            <v>19</v>
          </cell>
          <cell r="G1341" t="str">
            <v>Khoa Cơ khí</v>
          </cell>
        </row>
        <row r="1342">
          <cell r="B1342" t="str">
            <v>23C2-CMT1</v>
          </cell>
          <cell r="C1342" t="str">
            <v>23C2-CMT1</v>
          </cell>
          <cell r="D1342">
            <v>58</v>
          </cell>
          <cell r="E1342">
            <v>33</v>
          </cell>
          <cell r="F1342">
            <v>33</v>
          </cell>
          <cell r="G1342" t="str">
            <v>Khoa Công nghệ Thông tin</v>
          </cell>
        </row>
        <row r="1343">
          <cell r="B1343" t="str">
            <v>23C2-CNL1</v>
          </cell>
          <cell r="C1343" t="str">
            <v>23C2-CNL1</v>
          </cell>
          <cell r="D1343">
            <v>58</v>
          </cell>
          <cell r="E1343">
            <v>12</v>
          </cell>
          <cell r="F1343">
            <v>13</v>
          </cell>
          <cell r="G1343" t="str">
            <v>Khoa Xây dựng-Nhiệt Lạnh</v>
          </cell>
        </row>
        <row r="1344">
          <cell r="B1344" t="str">
            <v>23C2-CNM1</v>
          </cell>
          <cell r="C1344" t="str">
            <v>23C2-CNM1</v>
          </cell>
          <cell r="D1344">
            <v>58</v>
          </cell>
          <cell r="E1344">
            <v>9</v>
          </cell>
          <cell r="F1344">
            <v>10</v>
          </cell>
          <cell r="G1344" t="str">
            <v>Khoa May - Thời trang</v>
          </cell>
        </row>
        <row r="1345">
          <cell r="B1345" t="str">
            <v>23C2-CNÔ1</v>
          </cell>
          <cell r="C1345" t="str">
            <v>23C2-CNÔ1</v>
          </cell>
          <cell r="D1345">
            <v>58</v>
          </cell>
          <cell r="E1345">
            <v>45</v>
          </cell>
          <cell r="F1345">
            <v>46</v>
          </cell>
          <cell r="G1345" t="str">
            <v>Khoa Động lực</v>
          </cell>
        </row>
        <row r="1346">
          <cell r="B1346" t="str">
            <v>23C2-CNÔ2</v>
          </cell>
          <cell r="C1346" t="str">
            <v>23C2-CNÔ2</v>
          </cell>
          <cell r="D1346">
            <v>58</v>
          </cell>
          <cell r="E1346">
            <v>34</v>
          </cell>
          <cell r="F1346">
            <v>49</v>
          </cell>
          <cell r="G1346" t="str">
            <v>Khoa Động lực</v>
          </cell>
        </row>
        <row r="1347">
          <cell r="B1347" t="str">
            <v>23C2-CNÔ3</v>
          </cell>
          <cell r="C1347" t="str">
            <v>23C2-CNÔ3</v>
          </cell>
          <cell r="D1347">
            <v>60</v>
          </cell>
          <cell r="E1347">
            <v>35</v>
          </cell>
          <cell r="F1347">
            <v>52</v>
          </cell>
          <cell r="G1347" t="str">
            <v>Khoa Động lực</v>
          </cell>
        </row>
        <row r="1348">
          <cell r="B1348" t="str">
            <v>23C2-CTM1</v>
          </cell>
          <cell r="C1348" t="str">
            <v>23C2-CTM1</v>
          </cell>
          <cell r="D1348">
            <v>60</v>
          </cell>
          <cell r="E1348">
            <v>33</v>
          </cell>
          <cell r="F1348">
            <v>33</v>
          </cell>
          <cell r="G1348" t="str">
            <v>Khoa Cơ khí</v>
          </cell>
        </row>
        <row r="1349">
          <cell r="B1349" t="str">
            <v>23C2-ĐCN1</v>
          </cell>
          <cell r="C1349" t="str">
            <v>23C2-ĐCN1</v>
          </cell>
          <cell r="D1349">
            <v>65</v>
          </cell>
          <cell r="E1349">
            <v>39</v>
          </cell>
          <cell r="F1349">
            <v>47</v>
          </cell>
          <cell r="G1349" t="str">
            <v>Khoa Điện - Điện tử</v>
          </cell>
        </row>
        <row r="1350">
          <cell r="B1350" t="str">
            <v>23C2-ĐCN2</v>
          </cell>
          <cell r="C1350" t="str">
            <v>23C2-ĐCN2</v>
          </cell>
          <cell r="D1350">
            <v>0</v>
          </cell>
          <cell r="E1350">
            <v>0</v>
          </cell>
          <cell r="F1350">
            <v>0</v>
          </cell>
          <cell r="G1350" t="str">
            <v>Khoa Điện - Điện tử</v>
          </cell>
        </row>
        <row r="1351">
          <cell r="B1351" t="str">
            <v>23C2-ĐĐT1</v>
          </cell>
          <cell r="C1351" t="str">
            <v>23C2-ĐĐT1</v>
          </cell>
          <cell r="D1351">
            <v>58</v>
          </cell>
          <cell r="E1351">
            <v>29</v>
          </cell>
          <cell r="F1351">
            <v>31</v>
          </cell>
          <cell r="G1351" t="str">
            <v>Khoa Điện - Điện tử</v>
          </cell>
        </row>
        <row r="1352">
          <cell r="B1352" t="str">
            <v>23C2-ĐHĐ1</v>
          </cell>
          <cell r="C1352" t="str">
            <v>23C2-ĐHĐ1</v>
          </cell>
          <cell r="D1352">
            <v>58</v>
          </cell>
          <cell r="E1352">
            <v>37</v>
          </cell>
          <cell r="F1352">
            <v>41</v>
          </cell>
          <cell r="G1352" t="str">
            <v>Khoa Công nghệ Thông tin</v>
          </cell>
        </row>
        <row r="1353">
          <cell r="B1353" t="str">
            <v>23C2-KLB1</v>
          </cell>
          <cell r="C1353" t="str">
            <v>23C2-KLB1</v>
          </cell>
          <cell r="D1353">
            <v>58</v>
          </cell>
          <cell r="E1353">
            <v>14</v>
          </cell>
          <cell r="F1353">
            <v>49</v>
          </cell>
          <cell r="G1353" t="str">
            <v>Khoa Du lịch - Khách sạn</v>
          </cell>
        </row>
        <row r="1354">
          <cell r="B1354" t="str">
            <v>23C2-KML1</v>
          </cell>
          <cell r="C1354" t="str">
            <v>23C2-KML1</v>
          </cell>
          <cell r="D1354">
            <v>58</v>
          </cell>
          <cell r="E1354">
            <v>20</v>
          </cell>
          <cell r="F1354">
            <v>20</v>
          </cell>
          <cell r="G1354" t="str">
            <v>Khoa Xây dựng-Nhiệt Lạnh</v>
          </cell>
        </row>
        <row r="1355">
          <cell r="B1355" t="str">
            <v>23C2-KTD1</v>
          </cell>
          <cell r="C1355" t="str">
            <v>23C2-KTD1</v>
          </cell>
          <cell r="D1355">
            <v>58</v>
          </cell>
          <cell r="E1355">
            <v>30</v>
          </cell>
          <cell r="F1355">
            <v>30</v>
          </cell>
          <cell r="G1355" t="str">
            <v>Khoa Kinh tế</v>
          </cell>
        </row>
        <row r="1356">
          <cell r="B1356" t="str">
            <v>23C2-KTD2</v>
          </cell>
          <cell r="C1356" t="str">
            <v>23C2-KTD2</v>
          </cell>
          <cell r="D1356">
            <v>58</v>
          </cell>
          <cell r="E1356">
            <v>23</v>
          </cell>
          <cell r="F1356">
            <v>23</v>
          </cell>
          <cell r="G1356" t="str">
            <v>Khoa Kinh tế</v>
          </cell>
        </row>
        <row r="1357">
          <cell r="B1357" t="str">
            <v>23C2-KXD1</v>
          </cell>
          <cell r="C1357" t="str">
            <v>23C2-KXD1</v>
          </cell>
          <cell r="D1357">
            <v>58</v>
          </cell>
          <cell r="E1357">
            <v>32</v>
          </cell>
          <cell r="F1357">
            <v>32</v>
          </cell>
          <cell r="G1357" t="str">
            <v>Khoa Xây dựng - Nhiệt lạnh</v>
          </cell>
        </row>
        <row r="1358">
          <cell r="B1358" t="str">
            <v>23C2-LĐL1</v>
          </cell>
          <cell r="C1358" t="str">
            <v>23C2-LĐL1</v>
          </cell>
          <cell r="D1358">
            <v>58</v>
          </cell>
          <cell r="E1358">
            <v>9</v>
          </cell>
          <cell r="F1358">
            <v>9</v>
          </cell>
          <cell r="G1358" t="str">
            <v>Khoa Xây dựng-Nhiệt Lạnh</v>
          </cell>
        </row>
        <row r="1359">
          <cell r="B1359" t="str">
            <v>23C2-LGT1</v>
          </cell>
          <cell r="C1359" t="str">
            <v>23C2-LGT1</v>
          </cell>
          <cell r="D1359">
            <v>58</v>
          </cell>
          <cell r="E1359">
            <v>22</v>
          </cell>
          <cell r="F1359">
            <v>22</v>
          </cell>
          <cell r="G1359" t="str">
            <v>Khoa Kinh tế</v>
          </cell>
        </row>
        <row r="1360">
          <cell r="B1360" t="str">
            <v>23C2-LTM1</v>
          </cell>
          <cell r="C1360" t="str">
            <v>23C2-LTM1</v>
          </cell>
          <cell r="D1360">
            <v>70</v>
          </cell>
          <cell r="E1360">
            <v>50</v>
          </cell>
          <cell r="F1360">
            <v>52</v>
          </cell>
          <cell r="G1360" t="str">
            <v>Khoa Công nghệ Thông tin</v>
          </cell>
        </row>
        <row r="1361">
          <cell r="B1361" t="str">
            <v>23C2-LTM2</v>
          </cell>
          <cell r="C1361" t="str">
            <v>23C2-LTM2</v>
          </cell>
          <cell r="D1361">
            <v>0</v>
          </cell>
          <cell r="E1361">
            <v>0</v>
          </cell>
          <cell r="F1361">
            <v>0</v>
          </cell>
          <cell r="G1361" t="str">
            <v>Khoa Công nghệ Thông tin</v>
          </cell>
        </row>
        <row r="1362">
          <cell r="B1362" t="str">
            <v>23C2-NNA1</v>
          </cell>
          <cell r="C1362" t="str">
            <v>23C2-NNA1</v>
          </cell>
          <cell r="D1362">
            <v>58</v>
          </cell>
          <cell r="E1362">
            <v>35</v>
          </cell>
          <cell r="F1362">
            <v>37</v>
          </cell>
          <cell r="G1362" t="str">
            <v>Khoa Ngoại ngữ</v>
          </cell>
        </row>
        <row r="1363">
          <cell r="B1363" t="str">
            <v>23C2-NNA2</v>
          </cell>
          <cell r="C1363" t="str">
            <v>23C2-NNA2</v>
          </cell>
          <cell r="D1363">
            <v>58</v>
          </cell>
          <cell r="E1363">
            <v>29</v>
          </cell>
          <cell r="F1363">
            <v>29</v>
          </cell>
          <cell r="G1363" t="str">
            <v>Khoa Ngoại ngữ</v>
          </cell>
        </row>
        <row r="1364">
          <cell r="B1364" t="str">
            <v>23C2-QDL1</v>
          </cell>
          <cell r="C1364" t="str">
            <v>23C2-QDL1</v>
          </cell>
          <cell r="D1364">
            <v>58</v>
          </cell>
          <cell r="E1364">
            <v>23</v>
          </cell>
          <cell r="F1364">
            <v>32</v>
          </cell>
          <cell r="G1364" t="str">
            <v>Khoa Du lịch - Khách sạn</v>
          </cell>
        </row>
        <row r="1365">
          <cell r="B1365" t="str">
            <v>23C2-QKS1</v>
          </cell>
          <cell r="C1365" t="str">
            <v>23C2-QKS1</v>
          </cell>
          <cell r="D1365">
            <v>58</v>
          </cell>
          <cell r="E1365">
            <v>24</v>
          </cell>
          <cell r="F1365">
            <v>31</v>
          </cell>
          <cell r="G1365" t="str">
            <v>Khoa Du lịch - Khách sạn</v>
          </cell>
        </row>
        <row r="1366">
          <cell r="B1366" t="str">
            <v>23C2-QLH1</v>
          </cell>
          <cell r="C1366" t="str">
            <v>23C2-QLH1</v>
          </cell>
          <cell r="D1366">
            <v>58</v>
          </cell>
          <cell r="E1366">
            <v>6</v>
          </cell>
          <cell r="F1366">
            <v>15</v>
          </cell>
          <cell r="G1366" t="str">
            <v>Khoa Du lịch - Khách sạn</v>
          </cell>
        </row>
        <row r="1367">
          <cell r="B1367" t="str">
            <v>23C2-QNH1</v>
          </cell>
          <cell r="C1367" t="str">
            <v>23C2-QNH1</v>
          </cell>
          <cell r="D1367">
            <v>58</v>
          </cell>
          <cell r="E1367">
            <v>7</v>
          </cell>
          <cell r="F1367">
            <v>30</v>
          </cell>
          <cell r="G1367" t="str">
            <v>Khoa Du lịch - Khách sạn</v>
          </cell>
        </row>
        <row r="1368">
          <cell r="B1368" t="str">
            <v>23C2-QTD1</v>
          </cell>
          <cell r="C1368" t="str">
            <v>23C2-QTD1</v>
          </cell>
          <cell r="D1368">
            <v>58</v>
          </cell>
          <cell r="E1368">
            <v>36</v>
          </cell>
          <cell r="F1368">
            <v>55</v>
          </cell>
          <cell r="G1368" t="str">
            <v>Khoa Kinh tế</v>
          </cell>
        </row>
        <row r="1369">
          <cell r="B1369" t="str">
            <v>23C2-QTM1</v>
          </cell>
          <cell r="C1369" t="str">
            <v>23C2-QTM1</v>
          </cell>
          <cell r="D1369">
            <v>58</v>
          </cell>
          <cell r="E1369">
            <v>38</v>
          </cell>
          <cell r="F1369">
            <v>40</v>
          </cell>
          <cell r="G1369" t="str">
            <v>Khoa Công nghệ Thông tin</v>
          </cell>
        </row>
        <row r="1370">
          <cell r="B1370" t="str">
            <v>23C2-TCD1</v>
          </cell>
          <cell r="C1370" t="str">
            <v>23C2-TCD1</v>
          </cell>
          <cell r="D1370">
            <v>58</v>
          </cell>
          <cell r="E1370">
            <v>21</v>
          </cell>
          <cell r="F1370">
            <v>21</v>
          </cell>
          <cell r="G1370" t="str">
            <v>Khoa Kinh tế</v>
          </cell>
        </row>
        <row r="1371">
          <cell r="B1371" t="str">
            <v>23C2-TĐH1</v>
          </cell>
          <cell r="C1371" t="str">
            <v>23C2-TĐH1</v>
          </cell>
          <cell r="D1371">
            <v>58</v>
          </cell>
          <cell r="E1371">
            <v>28</v>
          </cell>
          <cell r="F1371">
            <v>28</v>
          </cell>
          <cell r="G1371" t="str">
            <v>Khoa Điện - Điện tử</v>
          </cell>
        </row>
        <row r="1372">
          <cell r="B1372" t="str">
            <v>23C2-THU1</v>
          </cell>
          <cell r="C1372" t="str">
            <v>23C2-THU1</v>
          </cell>
          <cell r="D1372">
            <v>58</v>
          </cell>
          <cell r="E1372">
            <v>38</v>
          </cell>
          <cell r="F1372">
            <v>39</v>
          </cell>
          <cell r="G1372" t="str">
            <v>Khoa Công nghệ Thông tin</v>
          </cell>
        </row>
        <row r="1373">
          <cell r="B1373" t="str">
            <v>23C2-TKĐ1</v>
          </cell>
          <cell r="C1373" t="str">
            <v>23C2-TKĐ1</v>
          </cell>
          <cell r="D1373">
            <v>58</v>
          </cell>
          <cell r="E1373">
            <v>32</v>
          </cell>
          <cell r="F1373">
            <v>52</v>
          </cell>
          <cell r="G1373" t="str">
            <v>Khoa Công nghệ Thông tin</v>
          </cell>
        </row>
        <row r="1374">
          <cell r="B1374" t="str">
            <v>23C2-TKĐ2</v>
          </cell>
          <cell r="C1374" t="str">
            <v>23C2-TKĐ2</v>
          </cell>
          <cell r="D1374">
            <v>58</v>
          </cell>
          <cell r="E1374">
            <v>40</v>
          </cell>
          <cell r="F1374">
            <v>53</v>
          </cell>
          <cell r="G1374" t="str">
            <v>Khoa Công nghệ Thông tin</v>
          </cell>
        </row>
        <row r="1375">
          <cell r="B1375" t="str">
            <v>23C2-TKW1</v>
          </cell>
          <cell r="C1375" t="str">
            <v>23C2-TKW1</v>
          </cell>
          <cell r="D1375">
            <v>58</v>
          </cell>
          <cell r="E1375">
            <v>26</v>
          </cell>
          <cell r="F1375">
            <v>41</v>
          </cell>
          <cell r="G1375" t="str">
            <v>Khoa Công nghệ Thông tin</v>
          </cell>
        </row>
        <row r="1376">
          <cell r="B1376" t="str">
            <v>23C2-TMĐ1</v>
          </cell>
          <cell r="C1376" t="str">
            <v>23C2-TMĐ1</v>
          </cell>
          <cell r="D1376">
            <v>58</v>
          </cell>
          <cell r="E1376">
            <v>26</v>
          </cell>
          <cell r="F1376">
            <v>26</v>
          </cell>
          <cell r="G1376" t="str">
            <v>Khoa Kinh tế</v>
          </cell>
        </row>
        <row r="1377">
          <cell r="B1377" t="str">
            <v>23C2-VSL1</v>
          </cell>
          <cell r="C1377" t="str">
            <v>23C2-VSL1</v>
          </cell>
          <cell r="D1377">
            <v>58</v>
          </cell>
          <cell r="E1377">
            <v>29</v>
          </cell>
          <cell r="F1377">
            <v>29</v>
          </cell>
          <cell r="G1377" t="str">
            <v>Khoa Xây dựng-Nhiệt Lạnh</v>
          </cell>
        </row>
        <row r="1378">
          <cell r="B1378" t="str">
            <v>23C3-CCK1</v>
          </cell>
          <cell r="C1378" t="str">
            <v>23C3-CCK1</v>
          </cell>
          <cell r="D1378">
            <v>0</v>
          </cell>
          <cell r="E1378">
            <v>0</v>
          </cell>
          <cell r="F1378">
            <v>0</v>
          </cell>
          <cell r="G1378" t="str">
            <v>Khoa Cơ khí</v>
          </cell>
        </row>
        <row r="1379">
          <cell r="B1379" t="str">
            <v>23C3-CĐT1</v>
          </cell>
          <cell r="C1379" t="str">
            <v>23C3-CĐT1</v>
          </cell>
          <cell r="D1379">
            <v>0</v>
          </cell>
          <cell r="E1379">
            <v>0</v>
          </cell>
          <cell r="F1379">
            <v>0</v>
          </cell>
          <cell r="G1379" t="str">
            <v>Khoa Điện - Điện tử</v>
          </cell>
        </row>
        <row r="1380">
          <cell r="B1380" t="str">
            <v>23C3-CNL1</v>
          </cell>
          <cell r="C1380" t="str">
            <v>23C3-CNL1</v>
          </cell>
          <cell r="D1380">
            <v>0</v>
          </cell>
          <cell r="E1380">
            <v>0</v>
          </cell>
          <cell r="F1380">
            <v>0</v>
          </cell>
          <cell r="G1380" t="str">
            <v>Khoa Xây dựng-Nhiệt Lạnh</v>
          </cell>
        </row>
        <row r="1381">
          <cell r="B1381" t="str">
            <v>23C3-CNM1</v>
          </cell>
          <cell r="C1381" t="str">
            <v>23C3-CNM1</v>
          </cell>
          <cell r="D1381">
            <v>0</v>
          </cell>
          <cell r="E1381">
            <v>0</v>
          </cell>
          <cell r="F1381">
            <v>0</v>
          </cell>
          <cell r="G1381" t="str">
            <v>Khoa May - Thời trang</v>
          </cell>
        </row>
        <row r="1382">
          <cell r="B1382" t="str">
            <v>23C3-CNÔ1</v>
          </cell>
          <cell r="C1382" t="str">
            <v>23C3-CNÔ1</v>
          </cell>
          <cell r="D1382">
            <v>40</v>
          </cell>
          <cell r="E1382">
            <v>34</v>
          </cell>
          <cell r="F1382">
            <v>34</v>
          </cell>
          <cell r="G1382" t="str">
            <v>Khoa Động lực</v>
          </cell>
        </row>
        <row r="1383">
          <cell r="B1383" t="str">
            <v>23C3-CNÔ2</v>
          </cell>
          <cell r="C1383" t="str">
            <v>23C3-CNÔ2</v>
          </cell>
          <cell r="D1383">
            <v>30</v>
          </cell>
          <cell r="E1383">
            <v>38</v>
          </cell>
          <cell r="F1383">
            <v>39</v>
          </cell>
          <cell r="G1383" t="str">
            <v>Khoa Động lực</v>
          </cell>
        </row>
        <row r="1384">
          <cell r="B1384" t="str">
            <v>23C3-CTM1</v>
          </cell>
          <cell r="C1384" t="str">
            <v>23C3-CTM1</v>
          </cell>
          <cell r="D1384">
            <v>0</v>
          </cell>
          <cell r="E1384">
            <v>0</v>
          </cell>
          <cell r="F1384">
            <v>0</v>
          </cell>
          <cell r="G1384" t="str">
            <v>Khoa Cơ khí</v>
          </cell>
        </row>
        <row r="1385">
          <cell r="B1385" t="str">
            <v>23C3-ĐCN1</v>
          </cell>
          <cell r="C1385" t="str">
            <v>23C3-ĐCN1</v>
          </cell>
          <cell r="D1385">
            <v>0</v>
          </cell>
          <cell r="E1385">
            <v>0</v>
          </cell>
          <cell r="F1385">
            <v>0</v>
          </cell>
          <cell r="G1385" t="str">
            <v>Khoa Điện - Điện tử</v>
          </cell>
        </row>
        <row r="1386">
          <cell r="B1386" t="str">
            <v>23C3-ĐĐT1</v>
          </cell>
          <cell r="C1386" t="str">
            <v>23C3-ĐĐT1</v>
          </cell>
          <cell r="D1386">
            <v>0</v>
          </cell>
          <cell r="E1386">
            <v>0</v>
          </cell>
          <cell r="F1386">
            <v>0</v>
          </cell>
          <cell r="G1386" t="str">
            <v>Khoa Điện - Điện tử</v>
          </cell>
        </row>
        <row r="1387">
          <cell r="B1387" t="str">
            <v>23C3-KTD1</v>
          </cell>
          <cell r="C1387" t="str">
            <v>23C3-KTD1</v>
          </cell>
          <cell r="D1387">
            <v>0</v>
          </cell>
          <cell r="E1387">
            <v>0</v>
          </cell>
          <cell r="F1387">
            <v>0</v>
          </cell>
          <cell r="G1387" t="str">
            <v>Khoa Kinh tế</v>
          </cell>
        </row>
        <row r="1388">
          <cell r="B1388" t="str">
            <v>23C3-LTM1</v>
          </cell>
          <cell r="C1388" t="str">
            <v>23C3-LTM1</v>
          </cell>
          <cell r="D1388">
            <v>0</v>
          </cell>
          <cell r="E1388">
            <v>0</v>
          </cell>
          <cell r="F1388">
            <v>0</v>
          </cell>
          <cell r="G1388" t="str">
            <v>Khoa Công nghệ Thông tin</v>
          </cell>
        </row>
        <row r="1389">
          <cell r="B1389" t="str">
            <v>23C3-NNA1</v>
          </cell>
          <cell r="C1389" t="str">
            <v>23C3-NNA1</v>
          </cell>
          <cell r="D1389">
            <v>0</v>
          </cell>
          <cell r="E1389">
            <v>0</v>
          </cell>
          <cell r="F1389">
            <v>0</v>
          </cell>
          <cell r="G1389" t="str">
            <v>Khoa Ngoại ngữ</v>
          </cell>
        </row>
        <row r="1390">
          <cell r="B1390" t="str">
            <v>23C3-QTD1</v>
          </cell>
          <cell r="C1390" t="str">
            <v>23C3-QTD1</v>
          </cell>
          <cell r="D1390">
            <v>0</v>
          </cell>
          <cell r="E1390">
            <v>0</v>
          </cell>
          <cell r="F1390">
            <v>0</v>
          </cell>
          <cell r="G1390" t="str">
            <v>Khoa Kinh tế</v>
          </cell>
        </row>
        <row r="1391">
          <cell r="B1391" t="str">
            <v>23C3-QTM1</v>
          </cell>
          <cell r="C1391" t="str">
            <v>23C3-QTM1</v>
          </cell>
          <cell r="D1391">
            <v>0</v>
          </cell>
          <cell r="E1391">
            <v>0</v>
          </cell>
          <cell r="F1391">
            <v>0</v>
          </cell>
          <cell r="G1391" t="str">
            <v>Khoa Công nghệ Thông tin</v>
          </cell>
        </row>
        <row r="1392">
          <cell r="B1392" t="str">
            <v>23C6-CCK1</v>
          </cell>
          <cell r="C1392" t="str">
            <v>23C6-CCK1</v>
          </cell>
          <cell r="D1392">
            <v>0</v>
          </cell>
          <cell r="E1392">
            <v>0</v>
          </cell>
          <cell r="F1392">
            <v>0</v>
          </cell>
          <cell r="G1392" t="str">
            <v>Khoa Cơ khí</v>
          </cell>
        </row>
        <row r="1393">
          <cell r="B1393" t="str">
            <v>23C6-CĐT1</v>
          </cell>
          <cell r="C1393" t="str">
            <v>23C6-CĐT1</v>
          </cell>
          <cell r="D1393">
            <v>0</v>
          </cell>
          <cell r="E1393">
            <v>0</v>
          </cell>
          <cell r="F1393">
            <v>0</v>
          </cell>
          <cell r="G1393" t="str">
            <v>Khoa Điện - Điện tử</v>
          </cell>
        </row>
        <row r="1394">
          <cell r="B1394" t="str">
            <v>23C6-CNL1</v>
          </cell>
          <cell r="C1394" t="str">
            <v>23C6-CNL1</v>
          </cell>
          <cell r="D1394">
            <v>0</v>
          </cell>
          <cell r="E1394">
            <v>0</v>
          </cell>
          <cell r="F1394">
            <v>0</v>
          </cell>
          <cell r="G1394" t="str">
            <v>Khoa Xây dựng-Nhiệt Lạnh</v>
          </cell>
        </row>
        <row r="1395">
          <cell r="B1395" t="str">
            <v>23C6-CNM1</v>
          </cell>
          <cell r="C1395" t="str">
            <v>23C6-CNM1</v>
          </cell>
          <cell r="D1395">
            <v>0</v>
          </cell>
          <cell r="E1395">
            <v>0</v>
          </cell>
          <cell r="F1395">
            <v>0</v>
          </cell>
          <cell r="G1395" t="str">
            <v>Khoa May - Thời trang</v>
          </cell>
        </row>
        <row r="1396">
          <cell r="B1396" t="str">
            <v>23C6-CNÔ1</v>
          </cell>
          <cell r="C1396" t="str">
            <v>23C6-CNÔ1</v>
          </cell>
          <cell r="D1396">
            <v>0</v>
          </cell>
          <cell r="E1396">
            <v>0</v>
          </cell>
          <cell r="F1396">
            <v>0</v>
          </cell>
          <cell r="G1396" t="str">
            <v>Khoa Động lực</v>
          </cell>
        </row>
        <row r="1397">
          <cell r="B1397" t="str">
            <v>23C6-CTM1</v>
          </cell>
          <cell r="C1397" t="str">
            <v>23C6-CTM1</v>
          </cell>
          <cell r="D1397">
            <v>0</v>
          </cell>
          <cell r="E1397">
            <v>0</v>
          </cell>
          <cell r="F1397">
            <v>0</v>
          </cell>
          <cell r="G1397" t="str">
            <v>Khoa Cơ khí</v>
          </cell>
        </row>
        <row r="1398">
          <cell r="B1398" t="str">
            <v>23C6-ĐCN1</v>
          </cell>
          <cell r="C1398" t="str">
            <v>23C6-ĐCN1</v>
          </cell>
          <cell r="D1398">
            <v>0</v>
          </cell>
          <cell r="E1398">
            <v>0</v>
          </cell>
          <cell r="F1398">
            <v>0</v>
          </cell>
          <cell r="G1398" t="str">
            <v>Khoa Điện - Điện tử</v>
          </cell>
        </row>
        <row r="1399">
          <cell r="B1399" t="str">
            <v>23C6-ĐĐT1</v>
          </cell>
          <cell r="C1399" t="str">
            <v>23C6-ĐĐT1</v>
          </cell>
          <cell r="D1399">
            <v>0</v>
          </cell>
          <cell r="E1399">
            <v>0</v>
          </cell>
          <cell r="F1399">
            <v>0</v>
          </cell>
          <cell r="G1399" t="str">
            <v>Khoa Điện - Điện tử</v>
          </cell>
        </row>
        <row r="1400">
          <cell r="B1400" t="str">
            <v>23C6-LTM1</v>
          </cell>
          <cell r="C1400" t="str">
            <v>23C6-LTM1</v>
          </cell>
          <cell r="D1400">
            <v>0</v>
          </cell>
          <cell r="E1400">
            <v>0</v>
          </cell>
          <cell r="F1400">
            <v>0</v>
          </cell>
          <cell r="G1400" t="str">
            <v>Khoa Công nghệ Thông tin</v>
          </cell>
        </row>
        <row r="1401">
          <cell r="B1401" t="str">
            <v>23C6-QTM1</v>
          </cell>
          <cell r="C1401" t="str">
            <v>23C6-QTM1</v>
          </cell>
          <cell r="D1401">
            <v>0</v>
          </cell>
          <cell r="E1401">
            <v>0</v>
          </cell>
          <cell r="F1401">
            <v>0</v>
          </cell>
          <cell r="G1401" t="str">
            <v>Khoa Công nghệ Thông tin</v>
          </cell>
        </row>
        <row r="1402">
          <cell r="B1402" t="str">
            <v>23C7-CCK1</v>
          </cell>
          <cell r="C1402" t="str">
            <v>23C7-CCK1</v>
          </cell>
          <cell r="D1402">
            <v>0</v>
          </cell>
          <cell r="E1402">
            <v>0</v>
          </cell>
          <cell r="F1402">
            <v>0</v>
          </cell>
          <cell r="G1402" t="str">
            <v>Khoa Cơ khí</v>
          </cell>
        </row>
        <row r="1403">
          <cell r="B1403" t="str">
            <v>23C7-ĐCN1</v>
          </cell>
          <cell r="C1403" t="str">
            <v>23C7-ĐCN1</v>
          </cell>
          <cell r="D1403">
            <v>0</v>
          </cell>
          <cell r="E1403">
            <v>0</v>
          </cell>
          <cell r="F1403">
            <v>0</v>
          </cell>
          <cell r="G1403" t="str">
            <v>Khoa Điện - Điện tử</v>
          </cell>
        </row>
        <row r="1404">
          <cell r="B1404" t="str">
            <v>23C7-LTM1</v>
          </cell>
          <cell r="C1404" t="str">
            <v>23C7-LTM1</v>
          </cell>
          <cell r="D1404">
            <v>0</v>
          </cell>
          <cell r="E1404">
            <v>0</v>
          </cell>
          <cell r="F1404">
            <v>0</v>
          </cell>
          <cell r="G1404" t="str">
            <v>Khoa Công nghệ Thông tin</v>
          </cell>
        </row>
        <row r="1405">
          <cell r="B1405" t="str">
            <v>23C7-NNA1</v>
          </cell>
          <cell r="C1405" t="str">
            <v>23C7-NNA1</v>
          </cell>
          <cell r="D1405">
            <v>0</v>
          </cell>
          <cell r="E1405">
            <v>0</v>
          </cell>
          <cell r="F1405">
            <v>0</v>
          </cell>
          <cell r="G1405" t="str">
            <v>Khoa Ngoại ngữ</v>
          </cell>
        </row>
        <row r="1406">
          <cell r="B1406" t="str">
            <v>23C7-QTM1</v>
          </cell>
          <cell r="C1406" t="str">
            <v>23C7-QTM1</v>
          </cell>
          <cell r="D1406">
            <v>0</v>
          </cell>
          <cell r="E1406">
            <v>0</v>
          </cell>
          <cell r="F1406">
            <v>0</v>
          </cell>
          <cell r="G1406" t="str">
            <v>Khoa Công nghệ Thông tin</v>
          </cell>
        </row>
        <row r="1407">
          <cell r="B1407" t="str">
            <v>23C8-ĐCN1</v>
          </cell>
          <cell r="C1407" t="str">
            <v>23C8-ĐCN1</v>
          </cell>
          <cell r="D1407">
            <v>18</v>
          </cell>
          <cell r="E1407">
            <v>8</v>
          </cell>
          <cell r="F1407">
            <v>8</v>
          </cell>
          <cell r="G1407" t="str">
            <v>Khoa Điện - Điện tử</v>
          </cell>
        </row>
        <row r="1408">
          <cell r="B1408" t="str">
            <v>23T2-ANM1</v>
          </cell>
          <cell r="C1408" t="str">
            <v>23T2-ANM1</v>
          </cell>
          <cell r="D1408">
            <v>0</v>
          </cell>
          <cell r="E1408">
            <v>0</v>
          </cell>
          <cell r="F1408">
            <v>0</v>
          </cell>
          <cell r="G1408" t="str">
            <v>Khoa Công nghệ Thông tin</v>
          </cell>
        </row>
        <row r="1409">
          <cell r="B1409" t="str">
            <v>23T2-BCN1</v>
          </cell>
          <cell r="C1409" t="str">
            <v>23T2-BCN1</v>
          </cell>
          <cell r="D1409">
            <v>0</v>
          </cell>
          <cell r="E1409">
            <v>0</v>
          </cell>
          <cell r="F1409">
            <v>0</v>
          </cell>
          <cell r="G1409" t="str">
            <v>Khoa Cơ khí</v>
          </cell>
        </row>
        <row r="1410">
          <cell r="B1410" t="str">
            <v>23T2-CCK1</v>
          </cell>
          <cell r="C1410" t="str">
            <v>23T2-CCK1</v>
          </cell>
          <cell r="D1410">
            <v>0</v>
          </cell>
          <cell r="E1410">
            <v>0</v>
          </cell>
          <cell r="F1410">
            <v>0</v>
          </cell>
          <cell r="G1410" t="str">
            <v>Khoa Cơ khí</v>
          </cell>
        </row>
        <row r="1411">
          <cell r="B1411" t="str">
            <v>23T2-CĐT1</v>
          </cell>
          <cell r="C1411" t="str">
            <v>23T2-CĐT1</v>
          </cell>
          <cell r="D1411">
            <v>0</v>
          </cell>
          <cell r="E1411">
            <v>0</v>
          </cell>
          <cell r="F1411">
            <v>0</v>
          </cell>
          <cell r="G1411" t="str">
            <v>Khoa Điện - Điện tử</v>
          </cell>
        </row>
        <row r="1412">
          <cell r="B1412" t="str">
            <v>23T2-CKC1</v>
          </cell>
          <cell r="C1412" t="str">
            <v>23T2-CKC1</v>
          </cell>
          <cell r="D1412">
            <v>0</v>
          </cell>
          <cell r="E1412">
            <v>0</v>
          </cell>
          <cell r="F1412">
            <v>0</v>
          </cell>
          <cell r="G1412" t="str">
            <v>Khoa Cơ khí</v>
          </cell>
        </row>
        <row r="1413">
          <cell r="B1413" t="str">
            <v>23T2-CKL1</v>
          </cell>
          <cell r="C1413" t="str">
            <v>23T2-CKL1</v>
          </cell>
          <cell r="D1413">
            <v>0</v>
          </cell>
          <cell r="E1413">
            <v>0</v>
          </cell>
          <cell r="F1413">
            <v>0</v>
          </cell>
          <cell r="G1413" t="str">
            <v>Khoa Cơ khí</v>
          </cell>
        </row>
        <row r="1414">
          <cell r="B1414" t="str">
            <v>23T2-CMT1</v>
          </cell>
          <cell r="C1414" t="str">
            <v>23T2-CMT1</v>
          </cell>
          <cell r="D1414">
            <v>0</v>
          </cell>
          <cell r="E1414">
            <v>0</v>
          </cell>
          <cell r="F1414">
            <v>0</v>
          </cell>
          <cell r="G1414" t="str">
            <v>Khoa Công nghệ Thông tin</v>
          </cell>
        </row>
        <row r="1415">
          <cell r="B1415" t="str">
            <v>23T2-CNL1</v>
          </cell>
          <cell r="C1415" t="str">
            <v>23T2-CNL1</v>
          </cell>
          <cell r="D1415">
            <v>0</v>
          </cell>
          <cell r="E1415">
            <v>0</v>
          </cell>
          <cell r="F1415">
            <v>0</v>
          </cell>
          <cell r="G1415" t="str">
            <v>Khoa Xây dựng-Nhiệt Lạnh</v>
          </cell>
        </row>
        <row r="1416">
          <cell r="B1416" t="str">
            <v>23T2-CNM1</v>
          </cell>
          <cell r="C1416" t="str">
            <v>23T2-CNM1</v>
          </cell>
          <cell r="D1416">
            <v>0</v>
          </cell>
          <cell r="E1416">
            <v>0</v>
          </cell>
          <cell r="F1416">
            <v>0</v>
          </cell>
          <cell r="G1416" t="str">
            <v>Khoa May - Thời trang</v>
          </cell>
        </row>
        <row r="1417">
          <cell r="B1417" t="str">
            <v>23T2-CNÔ1</v>
          </cell>
          <cell r="C1417" t="str">
            <v>23T2-CNÔ1</v>
          </cell>
          <cell r="D1417">
            <v>58</v>
          </cell>
          <cell r="E1417">
            <v>26</v>
          </cell>
          <cell r="F1417">
            <v>34</v>
          </cell>
          <cell r="G1417" t="str">
            <v>Khoa Động lực</v>
          </cell>
        </row>
        <row r="1418">
          <cell r="B1418" t="str">
            <v>23T2-CTK1</v>
          </cell>
          <cell r="C1418" t="str">
            <v>23T2-CTK1</v>
          </cell>
          <cell r="D1418">
            <v>0</v>
          </cell>
          <cell r="E1418">
            <v>0</v>
          </cell>
          <cell r="F1418">
            <v>0</v>
          </cell>
          <cell r="G1418" t="str">
            <v>Khoa Cơ khí</v>
          </cell>
        </row>
        <row r="1419">
          <cell r="B1419" t="str">
            <v>23T2-CTM1</v>
          </cell>
          <cell r="C1419" t="str">
            <v>23T2-CTM1</v>
          </cell>
          <cell r="D1419">
            <v>0</v>
          </cell>
          <cell r="E1419">
            <v>0</v>
          </cell>
          <cell r="F1419">
            <v>0</v>
          </cell>
          <cell r="G1419" t="str">
            <v>Khoa Cơ khí</v>
          </cell>
        </row>
        <row r="1420">
          <cell r="B1420" t="str">
            <v>23T2-ĐCN1</v>
          </cell>
          <cell r="C1420" t="str">
            <v>23T2-ĐCN1</v>
          </cell>
          <cell r="D1420">
            <v>0</v>
          </cell>
          <cell r="E1420">
            <v>0</v>
          </cell>
          <cell r="F1420">
            <v>0</v>
          </cell>
          <cell r="G1420" t="str">
            <v>Khoa Điện - Điện tử</v>
          </cell>
        </row>
        <row r="1421">
          <cell r="B1421" t="str">
            <v>23T2-ĐĐT1</v>
          </cell>
          <cell r="C1421" t="str">
            <v>23T2-ĐĐT1</v>
          </cell>
          <cell r="D1421">
            <v>0</v>
          </cell>
          <cell r="E1421">
            <v>0</v>
          </cell>
          <cell r="F1421">
            <v>0</v>
          </cell>
          <cell r="G1421" t="str">
            <v>Khoa Điện - Điện tử</v>
          </cell>
        </row>
        <row r="1422">
          <cell r="B1422" t="str">
            <v>23T2-ĐHĐ1</v>
          </cell>
          <cell r="C1422" t="str">
            <v>23T2-ĐHĐ1</v>
          </cell>
          <cell r="D1422">
            <v>0</v>
          </cell>
          <cell r="E1422">
            <v>0</v>
          </cell>
          <cell r="F1422">
            <v>0</v>
          </cell>
          <cell r="G1422" t="str">
            <v>Khoa Công nghệ Thông tin</v>
          </cell>
        </row>
        <row r="1423">
          <cell r="B1423" t="str">
            <v>23T2-ĐTC1</v>
          </cell>
          <cell r="C1423" t="str">
            <v>23T2-ĐTC1</v>
          </cell>
          <cell r="D1423">
            <v>0</v>
          </cell>
          <cell r="E1423">
            <v>0</v>
          </cell>
          <cell r="F1423">
            <v>0</v>
          </cell>
          <cell r="G1423" t="str">
            <v>Khoa Điện - Điện tử</v>
          </cell>
        </row>
        <row r="1424">
          <cell r="B1424" t="str">
            <v>23T2-ĐTT1</v>
          </cell>
          <cell r="C1424" t="str">
            <v>23T2-ĐTT1</v>
          </cell>
          <cell r="D1424">
            <v>0</v>
          </cell>
          <cell r="E1424">
            <v>0</v>
          </cell>
          <cell r="F1424">
            <v>0</v>
          </cell>
          <cell r="G1424" t="str">
            <v>Khoa Điện - Điện tử</v>
          </cell>
        </row>
        <row r="1425">
          <cell r="B1425" t="str">
            <v>23T2-KLB1</v>
          </cell>
          <cell r="C1425" t="str">
            <v>23T2-KLB1</v>
          </cell>
          <cell r="D1425">
            <v>0</v>
          </cell>
          <cell r="E1425">
            <v>0</v>
          </cell>
          <cell r="F1425">
            <v>0</v>
          </cell>
          <cell r="G1425" t="str">
            <v>Khoa Du lịch - Khách sạn</v>
          </cell>
        </row>
        <row r="1426">
          <cell r="B1426" t="str">
            <v>23T2-KML1</v>
          </cell>
          <cell r="C1426" t="str">
            <v>23T2-KML1</v>
          </cell>
          <cell r="D1426">
            <v>0</v>
          </cell>
          <cell r="E1426">
            <v>0</v>
          </cell>
          <cell r="F1426">
            <v>0</v>
          </cell>
          <cell r="G1426" t="str">
            <v>Khoa Xây dựng-Nhiệt Lạnh</v>
          </cell>
        </row>
        <row r="1427">
          <cell r="B1427" t="str">
            <v>23T2-KTD1</v>
          </cell>
          <cell r="C1427" t="str">
            <v>23T2-KTD1</v>
          </cell>
          <cell r="D1427">
            <v>0</v>
          </cell>
          <cell r="E1427">
            <v>0</v>
          </cell>
          <cell r="F1427">
            <v>0</v>
          </cell>
          <cell r="G1427" t="str">
            <v>Khoa Kinh tế</v>
          </cell>
        </row>
        <row r="1428">
          <cell r="B1428" t="str">
            <v>23T2-KXD1</v>
          </cell>
          <cell r="C1428" t="str">
            <v>23T2-KXD1</v>
          </cell>
          <cell r="D1428">
            <v>0</v>
          </cell>
          <cell r="E1428">
            <v>0</v>
          </cell>
          <cell r="F1428">
            <v>0</v>
          </cell>
          <cell r="G1428" t="str">
            <v>Khoa Xây dựng - Nhiệt lạnh</v>
          </cell>
        </row>
        <row r="1429">
          <cell r="B1429" t="str">
            <v>23T2-LĐL1</v>
          </cell>
          <cell r="C1429" t="str">
            <v>23T2-LĐL1</v>
          </cell>
          <cell r="D1429">
            <v>0</v>
          </cell>
          <cell r="E1429">
            <v>0</v>
          </cell>
          <cell r="F1429">
            <v>0</v>
          </cell>
          <cell r="G1429" t="str">
            <v>Khoa Xây dựng-Nhiệt Lạnh</v>
          </cell>
        </row>
        <row r="1430">
          <cell r="B1430" t="str">
            <v>23T2-LGT1</v>
          </cell>
          <cell r="C1430" t="str">
            <v>23T2-LGT1</v>
          </cell>
          <cell r="D1430">
            <v>0</v>
          </cell>
          <cell r="E1430">
            <v>0</v>
          </cell>
          <cell r="F1430">
            <v>0</v>
          </cell>
          <cell r="G1430" t="str">
            <v>Khoa Kinh tế</v>
          </cell>
        </row>
        <row r="1431">
          <cell r="B1431" t="str">
            <v>23T2-LTM1</v>
          </cell>
          <cell r="C1431" t="str">
            <v>23T2-LTM1</v>
          </cell>
          <cell r="D1431">
            <v>0</v>
          </cell>
          <cell r="E1431">
            <v>0</v>
          </cell>
          <cell r="F1431">
            <v>0</v>
          </cell>
          <cell r="G1431" t="str">
            <v>Khoa Công nghệ Thông tin</v>
          </cell>
        </row>
        <row r="1432">
          <cell r="B1432" t="str">
            <v>23T2-MTT1</v>
          </cell>
          <cell r="C1432" t="str">
            <v>23T2-MTT1</v>
          </cell>
          <cell r="D1432">
            <v>0</v>
          </cell>
          <cell r="E1432">
            <v>0</v>
          </cell>
          <cell r="F1432">
            <v>0</v>
          </cell>
          <cell r="G1432" t="str">
            <v>Khoa May - Thời trang</v>
          </cell>
        </row>
        <row r="1433">
          <cell r="B1433" t="str">
            <v>23T2-MVT1</v>
          </cell>
          <cell r="C1433" t="str">
            <v>23T2-MVT1</v>
          </cell>
          <cell r="D1433">
            <v>0</v>
          </cell>
          <cell r="E1433">
            <v>0</v>
          </cell>
          <cell r="F1433">
            <v>0</v>
          </cell>
          <cell r="G1433" t="str">
            <v>Khoa May - Thời trang</v>
          </cell>
        </row>
        <row r="1434">
          <cell r="B1434" t="str">
            <v>23T2-NHQ1</v>
          </cell>
          <cell r="C1434" t="str">
            <v>23T2-NHQ1</v>
          </cell>
          <cell r="D1434">
            <v>0</v>
          </cell>
          <cell r="E1434">
            <v>0</v>
          </cell>
          <cell r="F1434">
            <v>0</v>
          </cell>
          <cell r="G1434" t="str">
            <v>Khoa Ngoại ngữ</v>
          </cell>
        </row>
        <row r="1435">
          <cell r="B1435" t="str">
            <v>23T2-NNA1</v>
          </cell>
          <cell r="C1435" t="str">
            <v>23T2-NNA1</v>
          </cell>
          <cell r="D1435">
            <v>0</v>
          </cell>
          <cell r="E1435">
            <v>0</v>
          </cell>
          <cell r="F1435">
            <v>0</v>
          </cell>
          <cell r="G1435" t="str">
            <v>Khoa Ngoại ngữ</v>
          </cell>
        </row>
        <row r="1436">
          <cell r="B1436" t="str">
            <v>23T2-NTN1</v>
          </cell>
          <cell r="C1436" t="str">
            <v>23T2-NTN1</v>
          </cell>
          <cell r="D1436">
            <v>0</v>
          </cell>
          <cell r="E1436">
            <v>0</v>
          </cell>
          <cell r="F1436">
            <v>0</v>
          </cell>
          <cell r="G1436" t="str">
            <v>Khoa Ngoại ngữ</v>
          </cell>
        </row>
        <row r="1437">
          <cell r="B1437" t="str">
            <v>23T2-QDL1</v>
          </cell>
          <cell r="C1437" t="str">
            <v>23T2-QDL1</v>
          </cell>
          <cell r="D1437">
            <v>0</v>
          </cell>
          <cell r="E1437">
            <v>0</v>
          </cell>
          <cell r="F1437">
            <v>0</v>
          </cell>
          <cell r="G1437" t="str">
            <v>Khoa Du lịch - Khách sạn</v>
          </cell>
        </row>
        <row r="1438">
          <cell r="B1438" t="str">
            <v>23T2-QKS1</v>
          </cell>
          <cell r="C1438" t="str">
            <v>23T2-QKS1</v>
          </cell>
          <cell r="D1438">
            <v>0</v>
          </cell>
          <cell r="E1438">
            <v>0</v>
          </cell>
          <cell r="F1438">
            <v>0</v>
          </cell>
          <cell r="G1438" t="str">
            <v>Khoa Du lịch - Khách sạn</v>
          </cell>
        </row>
        <row r="1439">
          <cell r="B1439" t="str">
            <v>23T2-QLH1</v>
          </cell>
          <cell r="C1439" t="str">
            <v>23T2-QLH1</v>
          </cell>
          <cell r="D1439">
            <v>0</v>
          </cell>
          <cell r="E1439">
            <v>0</v>
          </cell>
          <cell r="F1439">
            <v>0</v>
          </cell>
          <cell r="G1439" t="str">
            <v>Khoa Du lịch - Khách sạn</v>
          </cell>
        </row>
        <row r="1440">
          <cell r="B1440" t="str">
            <v>23T2-QNH1</v>
          </cell>
          <cell r="C1440" t="str">
            <v>23T2-QNH1</v>
          </cell>
          <cell r="D1440">
            <v>0</v>
          </cell>
          <cell r="E1440">
            <v>0</v>
          </cell>
          <cell r="F1440">
            <v>0</v>
          </cell>
          <cell r="G1440" t="str">
            <v>Khoa Du lịch - Khách sạn</v>
          </cell>
        </row>
        <row r="1441">
          <cell r="B1441" t="str">
            <v>23T2-QTD1</v>
          </cell>
          <cell r="C1441" t="str">
            <v>23T2-QTD1</v>
          </cell>
          <cell r="D1441">
            <v>0</v>
          </cell>
          <cell r="E1441">
            <v>0</v>
          </cell>
          <cell r="F1441">
            <v>0</v>
          </cell>
          <cell r="G1441" t="str">
            <v>Khoa Kinh tế</v>
          </cell>
        </row>
        <row r="1442">
          <cell r="B1442" t="str">
            <v>23T2-QTM1</v>
          </cell>
          <cell r="C1442" t="str">
            <v>23T2-QTM1</v>
          </cell>
          <cell r="D1442">
            <v>0</v>
          </cell>
          <cell r="E1442">
            <v>0</v>
          </cell>
          <cell r="F1442">
            <v>0</v>
          </cell>
          <cell r="G1442" t="str">
            <v>Khoa Công nghệ Thông tin</v>
          </cell>
        </row>
        <row r="1443">
          <cell r="B1443" t="str">
            <v>23T2-SMN1</v>
          </cell>
          <cell r="C1443" t="str">
            <v>23T2-SMN1</v>
          </cell>
          <cell r="D1443">
            <v>0</v>
          </cell>
          <cell r="E1443">
            <v>0</v>
          </cell>
          <cell r="F1443">
            <v>0</v>
          </cell>
          <cell r="G1443" t="str">
            <v>Khoa Động lực</v>
          </cell>
        </row>
        <row r="1444">
          <cell r="B1444" t="str">
            <v>23T2-SMT1</v>
          </cell>
          <cell r="C1444" t="str">
            <v>23T2-SMT1</v>
          </cell>
          <cell r="D1444">
            <v>0</v>
          </cell>
          <cell r="E1444">
            <v>0</v>
          </cell>
          <cell r="F1444">
            <v>0</v>
          </cell>
          <cell r="G1444" t="str">
            <v>Khoa Động lực</v>
          </cell>
        </row>
        <row r="1445">
          <cell r="B1445" t="str">
            <v>23T2-TCD1</v>
          </cell>
          <cell r="C1445" t="str">
            <v>23T2-TCD1</v>
          </cell>
          <cell r="D1445">
            <v>0</v>
          </cell>
          <cell r="E1445">
            <v>0</v>
          </cell>
          <cell r="F1445">
            <v>0</v>
          </cell>
          <cell r="G1445" t="str">
            <v>Khoa Kinh tế</v>
          </cell>
        </row>
        <row r="1446">
          <cell r="B1446" t="str">
            <v>23T2-TĐH1</v>
          </cell>
          <cell r="C1446" t="str">
            <v>23T2-TĐH1</v>
          </cell>
          <cell r="D1446">
            <v>0</v>
          </cell>
          <cell r="E1446">
            <v>0</v>
          </cell>
          <cell r="F1446">
            <v>0</v>
          </cell>
          <cell r="G1446" t="str">
            <v>Khoa Điện - Điện tử</v>
          </cell>
        </row>
        <row r="1447">
          <cell r="B1447" t="str">
            <v>23T2-THU1</v>
          </cell>
          <cell r="C1447" t="str">
            <v>23T2-THU1</v>
          </cell>
          <cell r="D1447">
            <v>0</v>
          </cell>
          <cell r="E1447">
            <v>0</v>
          </cell>
          <cell r="F1447">
            <v>0</v>
          </cell>
          <cell r="G1447" t="str">
            <v>Khoa Công nghệ Thông tin</v>
          </cell>
        </row>
        <row r="1448">
          <cell r="B1448" t="str">
            <v>23T2-TKĐ1</v>
          </cell>
          <cell r="C1448" t="str">
            <v>23T2-TKĐ1</v>
          </cell>
          <cell r="D1448">
            <v>0</v>
          </cell>
          <cell r="E1448">
            <v>0</v>
          </cell>
          <cell r="F1448">
            <v>0</v>
          </cell>
          <cell r="G1448" t="str">
            <v>Khoa Công nghệ Thông tin</v>
          </cell>
        </row>
        <row r="1449">
          <cell r="B1449" t="str">
            <v>23T2-TKW1</v>
          </cell>
          <cell r="C1449" t="str">
            <v>23T2-TKW1</v>
          </cell>
          <cell r="D1449">
            <v>0</v>
          </cell>
          <cell r="E1449">
            <v>0</v>
          </cell>
          <cell r="F1449">
            <v>0</v>
          </cell>
          <cell r="G1449" t="str">
            <v>Khoa Công nghệ Thông tin</v>
          </cell>
        </row>
        <row r="1450">
          <cell r="B1450" t="str">
            <v>23T2-TMĐ1</v>
          </cell>
          <cell r="C1450" t="str">
            <v>23T2-TMĐ1</v>
          </cell>
          <cell r="D1450">
            <v>0</v>
          </cell>
          <cell r="E1450">
            <v>0</v>
          </cell>
          <cell r="F1450">
            <v>0</v>
          </cell>
          <cell r="G1450" t="str">
            <v>Khoa Kinh tế</v>
          </cell>
        </row>
        <row r="1451">
          <cell r="B1451" t="str">
            <v>23T2-TMT1</v>
          </cell>
          <cell r="C1451" t="str">
            <v>23T2-TMT1</v>
          </cell>
          <cell r="D1451">
            <v>0</v>
          </cell>
          <cell r="E1451">
            <v>0</v>
          </cell>
          <cell r="F1451">
            <v>0</v>
          </cell>
          <cell r="G1451" t="str">
            <v>Khoa Công nghệ Thông tin</v>
          </cell>
        </row>
        <row r="1452">
          <cell r="B1452" t="str">
            <v>23T2-VSL1</v>
          </cell>
          <cell r="C1452" t="str">
            <v>23T2-VSL1</v>
          </cell>
          <cell r="D1452">
            <v>0</v>
          </cell>
          <cell r="E1452">
            <v>0</v>
          </cell>
          <cell r="F1452">
            <v>0</v>
          </cell>
          <cell r="G1452" t="str">
            <v>Khoa Xây dựng-Nhiệt Lạnh</v>
          </cell>
        </row>
        <row r="1453">
          <cell r="B1453" t="str">
            <v>23T3-CNÔ1CK</v>
          </cell>
          <cell r="C1453" t="str">
            <v>23T3-CNÔ1CK</v>
          </cell>
          <cell r="D1453">
            <v>50</v>
          </cell>
          <cell r="E1453">
            <v>50</v>
          </cell>
          <cell r="F1453">
            <v>50</v>
          </cell>
          <cell r="G1453" t="str">
            <v>Khoa Động lực</v>
          </cell>
        </row>
        <row r="1454">
          <cell r="B1454" t="str">
            <v>23T3-CNÔ2CK</v>
          </cell>
          <cell r="C1454" t="str">
            <v>23T3-CNÔ2CK</v>
          </cell>
          <cell r="D1454">
            <v>65</v>
          </cell>
          <cell r="E1454">
            <v>0</v>
          </cell>
          <cell r="F1454">
            <v>54</v>
          </cell>
          <cell r="G1454" t="str">
            <v>Khoa Động lực</v>
          </cell>
        </row>
        <row r="1455">
          <cell r="B1455" t="str">
            <v>23T3-ĐCN1BP</v>
          </cell>
          <cell r="C1455" t="str">
            <v>23T3-ĐCN1BP</v>
          </cell>
          <cell r="D1455">
            <v>58</v>
          </cell>
          <cell r="E1455">
            <v>27</v>
          </cell>
          <cell r="F1455">
            <v>27</v>
          </cell>
          <cell r="G1455" t="str">
            <v>Khoa Điện - Điện tử</v>
          </cell>
        </row>
        <row r="1456">
          <cell r="B1456" t="str">
            <v>23T3-ĐCN1CĐ</v>
          </cell>
          <cell r="C1456" t="str">
            <v>23T3-ĐCN1CĐ</v>
          </cell>
          <cell r="D1456">
            <v>58</v>
          </cell>
          <cell r="E1456">
            <v>0</v>
          </cell>
          <cell r="F1456">
            <v>48</v>
          </cell>
          <cell r="G1456" t="str">
            <v>Khoa Điện - Điện tử</v>
          </cell>
        </row>
        <row r="1457">
          <cell r="B1457" t="str">
            <v>23T3-ĐCN1CK</v>
          </cell>
          <cell r="C1457" t="str">
            <v>23T3-ĐCN1CK</v>
          </cell>
          <cell r="D1457">
            <v>58</v>
          </cell>
          <cell r="E1457">
            <v>0</v>
          </cell>
          <cell r="F1457">
            <v>29</v>
          </cell>
          <cell r="G1457" t="str">
            <v>Khoa Điện - Điện tử</v>
          </cell>
        </row>
        <row r="1458">
          <cell r="B1458" t="str">
            <v>23T3-ĐCN1DH</v>
          </cell>
          <cell r="C1458" t="str">
            <v>23T3-ĐCN1DH</v>
          </cell>
          <cell r="D1458">
            <v>78</v>
          </cell>
          <cell r="E1458">
            <v>57</v>
          </cell>
          <cell r="F1458">
            <v>57</v>
          </cell>
          <cell r="G1458" t="str">
            <v>Khoa Điện - Điện tử</v>
          </cell>
        </row>
        <row r="1459">
          <cell r="B1459" t="str">
            <v>23T3-ĐĐT1THĐ</v>
          </cell>
          <cell r="C1459" t="str">
            <v>23T3-ĐĐT1THĐ</v>
          </cell>
          <cell r="D1459">
            <v>58</v>
          </cell>
          <cell r="E1459">
            <v>0</v>
          </cell>
          <cell r="F1459">
            <v>0</v>
          </cell>
          <cell r="G1459" t="str">
            <v>Khoa Điện - Điện tử</v>
          </cell>
        </row>
        <row r="1460">
          <cell r="B1460" t="str">
            <v>23T3-KLB1THĐ</v>
          </cell>
          <cell r="C1460" t="str">
            <v>23T3-KLB1THĐ</v>
          </cell>
          <cell r="D1460">
            <v>58</v>
          </cell>
          <cell r="E1460">
            <v>0</v>
          </cell>
          <cell r="F1460">
            <v>0</v>
          </cell>
          <cell r="G1460" t="str">
            <v>Khoa Du lịch - Khách sạn</v>
          </cell>
        </row>
        <row r="1461">
          <cell r="B1461" t="str">
            <v>23T3-KTD1LTK</v>
          </cell>
          <cell r="C1461" t="str">
            <v>23T3-KTD1LTK</v>
          </cell>
          <cell r="D1461">
            <v>58</v>
          </cell>
          <cell r="E1461">
            <v>0</v>
          </cell>
          <cell r="F1461">
            <v>0</v>
          </cell>
          <cell r="G1461" t="str">
            <v>Khoa Kinh tế</v>
          </cell>
        </row>
        <row r="1462">
          <cell r="B1462" t="str">
            <v>23T3-KTD1TA</v>
          </cell>
          <cell r="C1462" t="str">
            <v>23T3-KTD1TA</v>
          </cell>
          <cell r="D1462">
            <v>45</v>
          </cell>
          <cell r="E1462">
            <v>0</v>
          </cell>
          <cell r="F1462">
            <v>45</v>
          </cell>
          <cell r="G1462" t="str">
            <v>Khoa Kinh tế</v>
          </cell>
        </row>
        <row r="1463">
          <cell r="B1463" t="str">
            <v>23T3-KTD2TA</v>
          </cell>
          <cell r="C1463" t="str">
            <v>23T3-KTD2TA</v>
          </cell>
          <cell r="D1463">
            <v>45</v>
          </cell>
          <cell r="E1463">
            <v>0</v>
          </cell>
          <cell r="F1463">
            <v>44</v>
          </cell>
          <cell r="G1463" t="str">
            <v>Khoa Kinh tế</v>
          </cell>
        </row>
        <row r="1464">
          <cell r="B1464" t="str">
            <v>23T3-KXD1CĐ</v>
          </cell>
          <cell r="C1464" t="str">
            <v>23T3-KXD1CĐ</v>
          </cell>
          <cell r="D1464">
            <v>58</v>
          </cell>
          <cell r="E1464">
            <v>0</v>
          </cell>
          <cell r="F1464">
            <v>27</v>
          </cell>
          <cell r="G1464" t="str">
            <v>Khoa Xây dựng - Nhiệt lạnh</v>
          </cell>
        </row>
        <row r="1465">
          <cell r="B1465" t="str">
            <v>23T3-KXD1TA</v>
          </cell>
          <cell r="C1465" t="str">
            <v>23T3-KXD1TA</v>
          </cell>
          <cell r="D1465">
            <v>58</v>
          </cell>
          <cell r="E1465">
            <v>0</v>
          </cell>
          <cell r="F1465">
            <v>45</v>
          </cell>
          <cell r="G1465" t="str">
            <v>Khoa Xây dựng - Nhiệt lạnh</v>
          </cell>
        </row>
        <row r="1466">
          <cell r="B1466" t="str">
            <v>23T3-LGT1CĐ</v>
          </cell>
          <cell r="C1466" t="str">
            <v>23T3-LGT1CĐ</v>
          </cell>
          <cell r="D1466">
            <v>58</v>
          </cell>
          <cell r="E1466">
            <v>0</v>
          </cell>
          <cell r="F1466">
            <v>17</v>
          </cell>
          <cell r="G1466" t="str">
            <v>Khoa Kinh tế</v>
          </cell>
        </row>
        <row r="1467">
          <cell r="B1467" t="str">
            <v>23T3-LGT1DH</v>
          </cell>
          <cell r="C1467" t="str">
            <v>23T3-LGT1DH</v>
          </cell>
          <cell r="D1467">
            <v>58</v>
          </cell>
          <cell r="E1467">
            <v>0</v>
          </cell>
          <cell r="F1467">
            <v>24</v>
          </cell>
          <cell r="G1467" t="str">
            <v>Khoa Kinh tế</v>
          </cell>
        </row>
        <row r="1468">
          <cell r="B1468" t="str">
            <v>23T3-MTT1CĐ</v>
          </cell>
          <cell r="C1468" t="str">
            <v>23T3-MTT1CĐ</v>
          </cell>
          <cell r="D1468">
            <v>58</v>
          </cell>
          <cell r="E1468">
            <v>0</v>
          </cell>
          <cell r="F1468">
            <v>20</v>
          </cell>
          <cell r="G1468" t="str">
            <v>Khoa May - Thời trang</v>
          </cell>
        </row>
        <row r="1469">
          <cell r="B1469" t="str">
            <v>23T3-MTT1CK</v>
          </cell>
          <cell r="C1469" t="str">
            <v>23T3-MTT1CK</v>
          </cell>
          <cell r="D1469">
            <v>58</v>
          </cell>
          <cell r="E1469">
            <v>0</v>
          </cell>
          <cell r="F1469">
            <v>19</v>
          </cell>
          <cell r="G1469" t="str">
            <v>Khoa May - Thời trang</v>
          </cell>
        </row>
        <row r="1470">
          <cell r="B1470" t="str">
            <v>23T3-MTT1TA</v>
          </cell>
          <cell r="C1470" t="str">
            <v>23T3-MTT1TA</v>
          </cell>
          <cell r="D1470">
            <v>45</v>
          </cell>
          <cell r="E1470">
            <v>0</v>
          </cell>
          <cell r="F1470">
            <v>45</v>
          </cell>
          <cell r="G1470" t="str">
            <v>Khoa May - Thời trang</v>
          </cell>
        </row>
        <row r="1471">
          <cell r="B1471" t="str">
            <v>23T3-MTT2TA</v>
          </cell>
          <cell r="C1471" t="str">
            <v>23T3-MTT2TA</v>
          </cell>
          <cell r="D1471">
            <v>45</v>
          </cell>
          <cell r="E1471">
            <v>0</v>
          </cell>
          <cell r="F1471">
            <v>44</v>
          </cell>
          <cell r="G1471" t="str">
            <v>Khoa May - Thời trang</v>
          </cell>
        </row>
        <row r="1472">
          <cell r="B1472" t="str">
            <v>23T3-NHQ1BP</v>
          </cell>
          <cell r="C1472" t="str">
            <v>23T3-NHQ1BP</v>
          </cell>
          <cell r="D1472">
            <v>58</v>
          </cell>
          <cell r="E1472">
            <v>57</v>
          </cell>
          <cell r="F1472">
            <v>57</v>
          </cell>
          <cell r="G1472" t="str">
            <v>Khoa Ngoại ngữ</v>
          </cell>
        </row>
        <row r="1473">
          <cell r="B1473" t="str">
            <v>23T3-NHQ1CĐ</v>
          </cell>
          <cell r="C1473" t="str">
            <v>23T3-NHQ1CĐ</v>
          </cell>
          <cell r="D1473">
            <v>100</v>
          </cell>
          <cell r="E1473">
            <v>67</v>
          </cell>
          <cell r="F1473">
            <v>67</v>
          </cell>
          <cell r="G1473" t="str">
            <v>Khoa Ngoại ngữ</v>
          </cell>
        </row>
        <row r="1474">
          <cell r="B1474" t="str">
            <v>23T3-NHQ1THĐ</v>
          </cell>
          <cell r="C1474" t="str">
            <v>23T3-NHQ1THĐ</v>
          </cell>
          <cell r="D1474">
            <v>58</v>
          </cell>
          <cell r="E1474">
            <v>0</v>
          </cell>
          <cell r="F1474">
            <v>0</v>
          </cell>
          <cell r="G1474" t="str">
            <v>Khoa Ngoại ngữ</v>
          </cell>
        </row>
        <row r="1475">
          <cell r="B1475" t="str">
            <v>23T3-NHQ2BP</v>
          </cell>
          <cell r="C1475" t="str">
            <v>23T3-NHQ2BP</v>
          </cell>
          <cell r="D1475">
            <v>68</v>
          </cell>
          <cell r="E1475">
            <v>67</v>
          </cell>
          <cell r="F1475">
            <v>67</v>
          </cell>
          <cell r="G1475" t="str">
            <v>Khoa Ngoại ngữ</v>
          </cell>
        </row>
        <row r="1476">
          <cell r="B1476" t="str">
            <v>23T3-NNA1CĐ</v>
          </cell>
          <cell r="C1476" t="str">
            <v>23T3-NNA1CĐ</v>
          </cell>
          <cell r="D1476">
            <v>58</v>
          </cell>
          <cell r="E1476">
            <v>0</v>
          </cell>
          <cell r="F1476">
            <v>31</v>
          </cell>
          <cell r="G1476" t="str">
            <v>Khoa Ngoại ngữ</v>
          </cell>
        </row>
        <row r="1477">
          <cell r="B1477" t="str">
            <v>23T3-NNA1HG</v>
          </cell>
          <cell r="C1477" t="str">
            <v>23T3-NNA1HG</v>
          </cell>
          <cell r="D1477">
            <v>58</v>
          </cell>
          <cell r="E1477">
            <v>0</v>
          </cell>
          <cell r="F1477">
            <v>0</v>
          </cell>
          <cell r="G1477" t="str">
            <v>Khoa Ngoại ngữ</v>
          </cell>
        </row>
        <row r="1478">
          <cell r="B1478" t="str">
            <v>23T3-NNA1LTK</v>
          </cell>
          <cell r="C1478" t="str">
            <v>23T3-NNA1LTK</v>
          </cell>
          <cell r="D1478">
            <v>58</v>
          </cell>
          <cell r="E1478">
            <v>0</v>
          </cell>
          <cell r="F1478">
            <v>0</v>
          </cell>
          <cell r="G1478" t="str">
            <v>Khoa Ngoại ngữ</v>
          </cell>
        </row>
        <row r="1479">
          <cell r="B1479" t="str">
            <v>23T3-NNA1THĐ</v>
          </cell>
          <cell r="C1479" t="str">
            <v>23T3-NNA1THĐ</v>
          </cell>
          <cell r="D1479">
            <v>58</v>
          </cell>
          <cell r="E1479">
            <v>0</v>
          </cell>
          <cell r="F1479">
            <v>0</v>
          </cell>
          <cell r="G1479" t="str">
            <v>Khoa Ngoại ngữ</v>
          </cell>
        </row>
        <row r="1480">
          <cell r="B1480" t="str">
            <v>23T3-NTN1BP</v>
          </cell>
          <cell r="C1480" t="str">
            <v>23T3-NTN1BP</v>
          </cell>
          <cell r="D1480">
            <v>80</v>
          </cell>
          <cell r="E1480">
            <v>55</v>
          </cell>
          <cell r="F1480">
            <v>55</v>
          </cell>
          <cell r="G1480" t="str">
            <v>Khoa Ngoại ngữ</v>
          </cell>
        </row>
        <row r="1481">
          <cell r="B1481" t="str">
            <v>23T3-NTN1CĐ</v>
          </cell>
          <cell r="C1481" t="str">
            <v>23T3-NTN1CĐ</v>
          </cell>
          <cell r="D1481">
            <v>58</v>
          </cell>
          <cell r="E1481">
            <v>0</v>
          </cell>
          <cell r="F1481">
            <v>21</v>
          </cell>
          <cell r="G1481" t="str">
            <v>Khoa Ngoại ngữ</v>
          </cell>
        </row>
        <row r="1482">
          <cell r="B1482" t="str">
            <v>23T3-NTN1THĐ</v>
          </cell>
          <cell r="C1482" t="str">
            <v>23T3-NTN1THĐ</v>
          </cell>
          <cell r="D1482">
            <v>58</v>
          </cell>
          <cell r="E1482">
            <v>0</v>
          </cell>
          <cell r="F1482">
            <v>0</v>
          </cell>
          <cell r="G1482" t="str">
            <v>Khoa Ngoại ngữ</v>
          </cell>
        </row>
        <row r="1483">
          <cell r="B1483" t="str">
            <v>23T3-QKS1CĐ</v>
          </cell>
          <cell r="C1483" t="str">
            <v>23T3-QKS1CĐ</v>
          </cell>
          <cell r="D1483">
            <v>58</v>
          </cell>
          <cell r="E1483">
            <v>0</v>
          </cell>
          <cell r="F1483">
            <v>15</v>
          </cell>
          <cell r="G1483" t="str">
            <v>Khoa Du lịch - Khách sạn</v>
          </cell>
        </row>
        <row r="1484">
          <cell r="B1484" t="str">
            <v>23T3-QLH1TA</v>
          </cell>
          <cell r="C1484" t="str">
            <v>23T3-QLH1TA</v>
          </cell>
          <cell r="D1484">
            <v>76</v>
          </cell>
          <cell r="E1484">
            <v>0</v>
          </cell>
          <cell r="F1484">
            <v>76</v>
          </cell>
          <cell r="G1484" t="str">
            <v>Khoa Du lịch - Khách sạn</v>
          </cell>
        </row>
        <row r="1485">
          <cell r="B1485" t="str">
            <v>23T3-QTD1THĐ</v>
          </cell>
          <cell r="C1485" t="str">
            <v>23T3-QTD1THĐ</v>
          </cell>
          <cell r="D1485">
            <v>58</v>
          </cell>
          <cell r="E1485">
            <v>0</v>
          </cell>
          <cell r="F1485">
            <v>0</v>
          </cell>
          <cell r="G1485" t="str">
            <v>Khoa Kinh tế</v>
          </cell>
        </row>
        <row r="1486">
          <cell r="B1486" t="str">
            <v>23T3-QTM1TA</v>
          </cell>
          <cell r="C1486" t="str">
            <v>23T3-QTM1TA</v>
          </cell>
          <cell r="D1486">
            <v>67</v>
          </cell>
          <cell r="E1486">
            <v>0</v>
          </cell>
          <cell r="F1486">
            <v>67</v>
          </cell>
          <cell r="G1486" t="str">
            <v>Khoa Công nghệ Thông tin</v>
          </cell>
        </row>
        <row r="1487">
          <cell r="B1487" t="str">
            <v>23T3-QTM2TA</v>
          </cell>
          <cell r="C1487" t="str">
            <v>23T3-QTM2TA</v>
          </cell>
          <cell r="D1487">
            <v>67</v>
          </cell>
          <cell r="E1487">
            <v>0</v>
          </cell>
          <cell r="F1487">
            <v>66</v>
          </cell>
          <cell r="G1487" t="str">
            <v>Khoa Công nghệ Thông tin</v>
          </cell>
        </row>
        <row r="1488">
          <cell r="B1488" t="str">
            <v>23T3-TCD1CĐ</v>
          </cell>
          <cell r="C1488" t="str">
            <v>23T3-TCD1CĐ</v>
          </cell>
          <cell r="D1488">
            <v>58</v>
          </cell>
          <cell r="E1488">
            <v>0</v>
          </cell>
          <cell r="F1488">
            <v>24</v>
          </cell>
          <cell r="G1488" t="str">
            <v>Khoa Kinh tế</v>
          </cell>
        </row>
        <row r="1489">
          <cell r="B1489" t="str">
            <v>23T3-THU1BP</v>
          </cell>
          <cell r="C1489" t="str">
            <v>23T3-THU1BP</v>
          </cell>
          <cell r="D1489">
            <v>58</v>
          </cell>
          <cell r="E1489">
            <v>30</v>
          </cell>
          <cell r="F1489">
            <v>30</v>
          </cell>
          <cell r="G1489" t="str">
            <v>Khoa Công nghệ Thông tin</v>
          </cell>
        </row>
        <row r="1490">
          <cell r="B1490" t="str">
            <v>23T3-THU1CK</v>
          </cell>
          <cell r="C1490" t="str">
            <v>23T3-THU1CK</v>
          </cell>
          <cell r="D1490">
            <v>58</v>
          </cell>
          <cell r="E1490">
            <v>0</v>
          </cell>
          <cell r="F1490">
            <v>34</v>
          </cell>
          <cell r="G1490" t="str">
            <v>Khoa Công nghệ Thông tin</v>
          </cell>
        </row>
        <row r="1491">
          <cell r="B1491" t="str">
            <v>23T3-THU1HG</v>
          </cell>
          <cell r="C1491" t="str">
            <v>23T3-THU1HG</v>
          </cell>
          <cell r="D1491">
            <v>58</v>
          </cell>
          <cell r="E1491">
            <v>0</v>
          </cell>
          <cell r="F1491">
            <v>0</v>
          </cell>
          <cell r="G1491" t="str">
            <v>Khoa Công nghệ Thông tin</v>
          </cell>
        </row>
        <row r="1492">
          <cell r="B1492" t="str">
            <v>23T3-THU1LTK</v>
          </cell>
          <cell r="C1492" t="str">
            <v>23T3-THU1LTK</v>
          </cell>
          <cell r="D1492">
            <v>58</v>
          </cell>
          <cell r="E1492">
            <v>0</v>
          </cell>
          <cell r="F1492">
            <v>0</v>
          </cell>
          <cell r="G1492" t="str">
            <v>Khoa Công nghệ Thông tin</v>
          </cell>
        </row>
        <row r="1493">
          <cell r="B1493" t="str">
            <v>23T3-THU1TA</v>
          </cell>
          <cell r="C1493" t="str">
            <v>23T3-THU1TA</v>
          </cell>
          <cell r="D1493">
            <v>45</v>
          </cell>
          <cell r="E1493">
            <v>0</v>
          </cell>
          <cell r="F1493">
            <v>45</v>
          </cell>
          <cell r="G1493" t="str">
            <v>Khoa Công nghệ Thông tin</v>
          </cell>
        </row>
        <row r="1494">
          <cell r="B1494" t="str">
            <v>23T3-THU1THĐ</v>
          </cell>
          <cell r="C1494" t="str">
            <v>23T3-THU1THĐ</v>
          </cell>
          <cell r="D1494">
            <v>58</v>
          </cell>
          <cell r="E1494">
            <v>0</v>
          </cell>
          <cell r="F1494">
            <v>0</v>
          </cell>
          <cell r="G1494" t="str">
            <v>Khoa Công nghệ Thông tin</v>
          </cell>
        </row>
        <row r="1495">
          <cell r="B1495" t="str">
            <v>23T3-THU2TA</v>
          </cell>
          <cell r="C1495" t="str">
            <v>23T3-THU2TA</v>
          </cell>
          <cell r="D1495">
            <v>45</v>
          </cell>
          <cell r="E1495">
            <v>0</v>
          </cell>
          <cell r="F1495">
            <v>45</v>
          </cell>
          <cell r="G1495" t="str">
            <v>Khoa Công nghệ Thông tin</v>
          </cell>
        </row>
        <row r="1496">
          <cell r="B1496" t="str">
            <v>23T3-TMĐ1THĐ</v>
          </cell>
          <cell r="C1496" t="str">
            <v>23T3-TMĐ1THĐ</v>
          </cell>
          <cell r="D1496">
            <v>58</v>
          </cell>
          <cell r="E1496">
            <v>0</v>
          </cell>
          <cell r="F1496">
            <v>0</v>
          </cell>
          <cell r="G1496" t="str">
            <v>Khoa Kinh tế</v>
          </cell>
        </row>
        <row r="1497">
          <cell r="B1497" t="str">
            <v>23T4-ANM1</v>
          </cell>
          <cell r="C1497" t="str">
            <v>23T4-ANM1</v>
          </cell>
          <cell r="D1497">
            <v>0</v>
          </cell>
          <cell r="E1497">
            <v>0</v>
          </cell>
          <cell r="F1497">
            <v>0</v>
          </cell>
          <cell r="G1497" t="str">
            <v>Khoa Công nghệ Thông tin</v>
          </cell>
        </row>
        <row r="1498">
          <cell r="B1498" t="str">
            <v>23T4-BCN1</v>
          </cell>
          <cell r="C1498" t="str">
            <v>23T4-BCN1</v>
          </cell>
          <cell r="D1498">
            <v>0</v>
          </cell>
          <cell r="E1498">
            <v>0</v>
          </cell>
          <cell r="F1498">
            <v>0</v>
          </cell>
          <cell r="G1498" t="str">
            <v>Khoa Cơ khí</v>
          </cell>
        </row>
        <row r="1499">
          <cell r="B1499" t="str">
            <v>23T4-CCK1</v>
          </cell>
          <cell r="C1499" t="str">
            <v>23T4-CCK1</v>
          </cell>
          <cell r="D1499">
            <v>56</v>
          </cell>
          <cell r="E1499">
            <v>45</v>
          </cell>
          <cell r="F1499">
            <v>48</v>
          </cell>
          <cell r="G1499" t="str">
            <v>Khoa Cơ khí</v>
          </cell>
        </row>
        <row r="1500">
          <cell r="B1500" t="str">
            <v>23T4-CCK2</v>
          </cell>
          <cell r="C1500" t="str">
            <v>23T4-CCK2</v>
          </cell>
          <cell r="D1500">
            <v>58</v>
          </cell>
          <cell r="E1500">
            <v>31</v>
          </cell>
          <cell r="F1500">
            <v>33</v>
          </cell>
          <cell r="G1500" t="str">
            <v>Khoa Cơ khí</v>
          </cell>
        </row>
        <row r="1501">
          <cell r="B1501" t="str">
            <v>23T4-CĐT1</v>
          </cell>
          <cell r="C1501" t="str">
            <v>23T4-CĐT1</v>
          </cell>
          <cell r="D1501">
            <v>58</v>
          </cell>
          <cell r="E1501">
            <v>26</v>
          </cell>
          <cell r="F1501">
            <v>26</v>
          </cell>
          <cell r="G1501" t="str">
            <v>Khoa Điện - Điện tử</v>
          </cell>
        </row>
        <row r="1502">
          <cell r="B1502" t="str">
            <v>23T4-CKC1</v>
          </cell>
          <cell r="C1502" t="str">
            <v>23T4-CKC1</v>
          </cell>
          <cell r="D1502">
            <v>0</v>
          </cell>
          <cell r="E1502">
            <v>0</v>
          </cell>
          <cell r="F1502">
            <v>0</v>
          </cell>
          <cell r="G1502" t="str">
            <v>Khoa Cơ khí</v>
          </cell>
        </row>
        <row r="1503">
          <cell r="B1503" t="str">
            <v>23T4-CKL1</v>
          </cell>
          <cell r="C1503" t="str">
            <v>23T4-CKL1</v>
          </cell>
          <cell r="D1503">
            <v>0</v>
          </cell>
          <cell r="E1503">
            <v>0</v>
          </cell>
          <cell r="F1503">
            <v>0</v>
          </cell>
          <cell r="G1503" t="str">
            <v>Khoa Cơ khí</v>
          </cell>
        </row>
        <row r="1504">
          <cell r="B1504" t="str">
            <v>23T4-CMT1</v>
          </cell>
          <cell r="C1504" t="str">
            <v>23T4-CMT1</v>
          </cell>
          <cell r="D1504">
            <v>58</v>
          </cell>
          <cell r="E1504">
            <v>39</v>
          </cell>
          <cell r="F1504">
            <v>41</v>
          </cell>
          <cell r="G1504" t="str">
            <v>Khoa Công nghệ Thông tin</v>
          </cell>
        </row>
        <row r="1505">
          <cell r="B1505" t="str">
            <v>23T4-CNL1</v>
          </cell>
          <cell r="C1505" t="str">
            <v>23T4-CNL1</v>
          </cell>
          <cell r="D1505">
            <v>0</v>
          </cell>
          <cell r="E1505">
            <v>0</v>
          </cell>
          <cell r="F1505">
            <v>0</v>
          </cell>
          <cell r="G1505" t="str">
            <v>Khoa Xây dựng-Nhiệt Lạnh</v>
          </cell>
        </row>
        <row r="1506">
          <cell r="B1506" t="str">
            <v>23T4-CNM1</v>
          </cell>
          <cell r="C1506" t="str">
            <v>23T4-CNM1</v>
          </cell>
          <cell r="D1506">
            <v>58</v>
          </cell>
          <cell r="E1506">
            <v>13</v>
          </cell>
          <cell r="F1506">
            <v>13</v>
          </cell>
          <cell r="G1506" t="str">
            <v>Khoa May - Thời trang</v>
          </cell>
        </row>
        <row r="1507">
          <cell r="B1507" t="str">
            <v>23T4-CNÔ1</v>
          </cell>
          <cell r="C1507" t="str">
            <v>23T4-CNÔ1</v>
          </cell>
          <cell r="D1507">
            <v>58</v>
          </cell>
          <cell r="E1507">
            <v>48</v>
          </cell>
          <cell r="F1507">
            <v>52</v>
          </cell>
          <cell r="G1507" t="str">
            <v>Khoa Động lực</v>
          </cell>
        </row>
        <row r="1508">
          <cell r="B1508" t="str">
            <v>23T4-CNÔ2</v>
          </cell>
          <cell r="C1508" t="str">
            <v>23T4-CNÔ2</v>
          </cell>
          <cell r="D1508">
            <v>50</v>
          </cell>
          <cell r="E1508">
            <v>46</v>
          </cell>
          <cell r="F1508">
            <v>47</v>
          </cell>
          <cell r="G1508" t="str">
            <v>Khoa Động lực</v>
          </cell>
        </row>
        <row r="1509">
          <cell r="B1509" t="str">
            <v>23T4-CNÔ3</v>
          </cell>
          <cell r="C1509" t="str">
            <v>23T4-CNÔ3</v>
          </cell>
          <cell r="D1509">
            <v>50</v>
          </cell>
          <cell r="E1509">
            <v>41</v>
          </cell>
          <cell r="F1509">
            <v>44</v>
          </cell>
          <cell r="G1509" t="str">
            <v>Khoa Động lực</v>
          </cell>
        </row>
        <row r="1510">
          <cell r="B1510" t="str">
            <v>23T4-CNÔ4</v>
          </cell>
          <cell r="C1510" t="str">
            <v>23T4-CNÔ4</v>
          </cell>
          <cell r="D1510">
            <v>57</v>
          </cell>
          <cell r="E1510">
            <v>47</v>
          </cell>
          <cell r="F1510">
            <v>49</v>
          </cell>
          <cell r="G1510" t="str">
            <v>Khoa Động lực</v>
          </cell>
        </row>
        <row r="1511">
          <cell r="B1511" t="str">
            <v>23T4-CNÔ5</v>
          </cell>
          <cell r="C1511" t="str">
            <v>23T4-CNÔ5</v>
          </cell>
          <cell r="D1511">
            <v>58</v>
          </cell>
          <cell r="E1511">
            <v>42</v>
          </cell>
          <cell r="F1511">
            <v>45</v>
          </cell>
          <cell r="G1511" t="str">
            <v>Khoa Động lực</v>
          </cell>
        </row>
        <row r="1512">
          <cell r="B1512" t="str">
            <v>23T4-CNÔ6</v>
          </cell>
          <cell r="C1512" t="str">
            <v>23T4-CNÔ6</v>
          </cell>
          <cell r="D1512">
            <v>45</v>
          </cell>
          <cell r="E1512">
            <v>36</v>
          </cell>
          <cell r="F1512">
            <v>41</v>
          </cell>
          <cell r="G1512" t="str">
            <v>Khoa Động lực</v>
          </cell>
        </row>
        <row r="1513">
          <cell r="B1513" t="str">
            <v>23T4-CTK1</v>
          </cell>
          <cell r="C1513" t="str">
            <v>23T4-CTK1</v>
          </cell>
          <cell r="D1513">
            <v>0</v>
          </cell>
          <cell r="E1513">
            <v>0</v>
          </cell>
          <cell r="F1513">
            <v>0</v>
          </cell>
          <cell r="G1513" t="str">
            <v>Khoa Cơ khí</v>
          </cell>
        </row>
        <row r="1514">
          <cell r="B1514" t="str">
            <v>23T4-CTM1</v>
          </cell>
          <cell r="C1514" t="str">
            <v>23T4-CTM1</v>
          </cell>
          <cell r="D1514">
            <v>58</v>
          </cell>
          <cell r="E1514">
            <v>36</v>
          </cell>
          <cell r="F1514">
            <v>44</v>
          </cell>
          <cell r="G1514" t="str">
            <v>Khoa Cơ khí</v>
          </cell>
        </row>
        <row r="1515">
          <cell r="B1515" t="str">
            <v>23T4-ĐCN1</v>
          </cell>
          <cell r="C1515" t="str">
            <v>23T4-ĐCN1</v>
          </cell>
          <cell r="D1515">
            <v>65</v>
          </cell>
          <cell r="E1515">
            <v>56</v>
          </cell>
          <cell r="F1515">
            <v>56</v>
          </cell>
          <cell r="G1515" t="str">
            <v>Khoa Điện - Điện tử</v>
          </cell>
        </row>
        <row r="1516">
          <cell r="B1516" t="str">
            <v>23T4-ĐĐT1</v>
          </cell>
          <cell r="C1516" t="str">
            <v>23T4-ĐĐT1</v>
          </cell>
          <cell r="D1516">
            <v>58</v>
          </cell>
          <cell r="E1516">
            <v>39</v>
          </cell>
          <cell r="F1516">
            <v>40</v>
          </cell>
          <cell r="G1516" t="str">
            <v>Khoa Điện - Điện tử</v>
          </cell>
        </row>
        <row r="1517">
          <cell r="B1517" t="str">
            <v>23T4-ĐHĐ1</v>
          </cell>
          <cell r="C1517" t="str">
            <v>23T4-ĐHĐ1</v>
          </cell>
          <cell r="D1517">
            <v>62</v>
          </cell>
          <cell r="E1517">
            <v>53</v>
          </cell>
          <cell r="F1517">
            <v>56</v>
          </cell>
          <cell r="G1517" t="str">
            <v>Khoa Công nghệ Thông tin</v>
          </cell>
        </row>
        <row r="1518">
          <cell r="B1518" t="str">
            <v>23T4-ĐTC1</v>
          </cell>
          <cell r="C1518" t="str">
            <v>23T4-ĐTC1</v>
          </cell>
          <cell r="D1518">
            <v>0</v>
          </cell>
          <cell r="E1518">
            <v>0</v>
          </cell>
          <cell r="F1518">
            <v>0</v>
          </cell>
          <cell r="G1518" t="str">
            <v>Khoa Điện - Điện tử</v>
          </cell>
        </row>
        <row r="1519">
          <cell r="B1519" t="str">
            <v>23T4-ĐTT1</v>
          </cell>
          <cell r="C1519" t="str">
            <v>23T4-ĐTT1</v>
          </cell>
          <cell r="D1519">
            <v>0</v>
          </cell>
          <cell r="E1519">
            <v>0</v>
          </cell>
          <cell r="F1519">
            <v>0</v>
          </cell>
          <cell r="G1519" t="str">
            <v>Khoa Điện - Điện tử</v>
          </cell>
        </row>
        <row r="1520">
          <cell r="B1520" t="str">
            <v>23T4-KLB1</v>
          </cell>
          <cell r="C1520" t="str">
            <v>23T4-KLB1</v>
          </cell>
          <cell r="D1520">
            <v>40</v>
          </cell>
          <cell r="E1520">
            <v>37</v>
          </cell>
          <cell r="F1520">
            <v>39</v>
          </cell>
          <cell r="G1520" t="str">
            <v>Khoa Du lịch - Khách sạn</v>
          </cell>
        </row>
        <row r="1521">
          <cell r="B1521" t="str">
            <v>23T4-KLB2</v>
          </cell>
          <cell r="C1521" t="str">
            <v>23T4-KLB2</v>
          </cell>
          <cell r="D1521">
            <v>40</v>
          </cell>
          <cell r="E1521">
            <v>31</v>
          </cell>
          <cell r="F1521">
            <v>34</v>
          </cell>
          <cell r="G1521" t="str">
            <v>Khoa Du lịch - Khách sạn</v>
          </cell>
        </row>
        <row r="1522">
          <cell r="B1522" t="str">
            <v>23T4-KML1</v>
          </cell>
          <cell r="C1522" t="str">
            <v>23T4-KML1</v>
          </cell>
          <cell r="D1522">
            <v>58</v>
          </cell>
          <cell r="E1522">
            <v>33</v>
          </cell>
          <cell r="F1522">
            <v>34</v>
          </cell>
          <cell r="G1522" t="str">
            <v>Khoa Xây dựng-Nhiệt Lạnh</v>
          </cell>
        </row>
        <row r="1523">
          <cell r="B1523" t="str">
            <v>23T4-KTD1</v>
          </cell>
          <cell r="C1523" t="str">
            <v>23T4-KTD1</v>
          </cell>
          <cell r="D1523">
            <v>58</v>
          </cell>
          <cell r="E1523">
            <v>36</v>
          </cell>
          <cell r="F1523">
            <v>37</v>
          </cell>
          <cell r="G1523" t="str">
            <v>Khoa Kinh tế</v>
          </cell>
        </row>
        <row r="1524">
          <cell r="B1524" t="str">
            <v>23T4-KXD1</v>
          </cell>
          <cell r="C1524" t="str">
            <v>23T4-KXD1</v>
          </cell>
          <cell r="D1524">
            <v>58</v>
          </cell>
          <cell r="E1524">
            <v>14</v>
          </cell>
          <cell r="F1524">
            <v>14</v>
          </cell>
          <cell r="G1524" t="str">
            <v>Khoa Xây dựng - Nhiệt lạnh</v>
          </cell>
        </row>
        <row r="1525">
          <cell r="B1525" t="str">
            <v>23T4-LĐL1</v>
          </cell>
          <cell r="C1525" t="str">
            <v>23T4-LĐL1</v>
          </cell>
          <cell r="D1525">
            <v>0</v>
          </cell>
          <cell r="E1525">
            <v>0</v>
          </cell>
          <cell r="F1525">
            <v>0</v>
          </cell>
          <cell r="G1525" t="str">
            <v>Khoa Xây dựng-Nhiệt Lạnh</v>
          </cell>
        </row>
        <row r="1526">
          <cell r="B1526" t="str">
            <v>23T4-LGT1</v>
          </cell>
          <cell r="C1526" t="str">
            <v>23T4-LGT1</v>
          </cell>
          <cell r="D1526">
            <v>58</v>
          </cell>
          <cell r="E1526">
            <v>23</v>
          </cell>
          <cell r="F1526">
            <v>26</v>
          </cell>
          <cell r="G1526" t="str">
            <v>Khoa Kinh tế</v>
          </cell>
        </row>
        <row r="1527">
          <cell r="B1527" t="str">
            <v>23T4-LTM1</v>
          </cell>
          <cell r="C1527" t="str">
            <v>23T4-LTM1</v>
          </cell>
          <cell r="D1527">
            <v>63</v>
          </cell>
          <cell r="E1527">
            <v>61</v>
          </cell>
          <cell r="F1527">
            <v>62</v>
          </cell>
          <cell r="G1527" t="str">
            <v>Khoa Công nghệ Thông tin</v>
          </cell>
        </row>
        <row r="1528">
          <cell r="B1528" t="str">
            <v>23T4-LTM2</v>
          </cell>
          <cell r="C1528" t="str">
            <v>23T4-LTM2</v>
          </cell>
          <cell r="D1528">
            <v>62</v>
          </cell>
          <cell r="E1528">
            <v>46</v>
          </cell>
          <cell r="F1528">
            <v>48</v>
          </cell>
          <cell r="G1528" t="str">
            <v>Khoa Công nghệ Thông tin</v>
          </cell>
        </row>
        <row r="1529">
          <cell r="B1529" t="str">
            <v>23T4-MTT1</v>
          </cell>
          <cell r="C1529" t="str">
            <v>23T4-MTT1</v>
          </cell>
          <cell r="D1529">
            <v>0</v>
          </cell>
          <cell r="E1529">
            <v>0</v>
          </cell>
          <cell r="F1529">
            <v>0</v>
          </cell>
          <cell r="G1529" t="str">
            <v>Khoa May - Thời trang</v>
          </cell>
        </row>
        <row r="1530">
          <cell r="B1530" t="str">
            <v>23T4-MVT1</v>
          </cell>
          <cell r="C1530" t="str">
            <v>23T4-MVT1</v>
          </cell>
          <cell r="D1530">
            <v>0</v>
          </cell>
          <cell r="E1530">
            <v>0</v>
          </cell>
          <cell r="F1530">
            <v>0</v>
          </cell>
          <cell r="G1530" t="str">
            <v>Khoa May - Thời trang</v>
          </cell>
        </row>
        <row r="1531">
          <cell r="B1531" t="str">
            <v>23T4-NHQ1</v>
          </cell>
          <cell r="C1531" t="str">
            <v>23T4-NHQ1</v>
          </cell>
          <cell r="D1531">
            <v>58</v>
          </cell>
          <cell r="E1531">
            <v>11</v>
          </cell>
          <cell r="F1531">
            <v>12</v>
          </cell>
          <cell r="G1531" t="str">
            <v>Khoa Ngoại ngữ</v>
          </cell>
        </row>
        <row r="1532">
          <cell r="B1532" t="str">
            <v>23T4-NNA1</v>
          </cell>
          <cell r="C1532" t="str">
            <v>23T4-NNA1</v>
          </cell>
          <cell r="D1532">
            <v>40</v>
          </cell>
          <cell r="E1532">
            <v>37</v>
          </cell>
          <cell r="F1532">
            <v>37</v>
          </cell>
          <cell r="G1532" t="str">
            <v>Khoa Ngoại ngữ</v>
          </cell>
        </row>
        <row r="1533">
          <cell r="B1533" t="str">
            <v>23T4-NNA2</v>
          </cell>
          <cell r="C1533" t="str">
            <v>23T4-NNA2</v>
          </cell>
          <cell r="D1533">
            <v>40</v>
          </cell>
          <cell r="E1533">
            <v>38</v>
          </cell>
          <cell r="F1533">
            <v>38</v>
          </cell>
          <cell r="G1533" t="str">
            <v>Khoa Ngoại ngữ</v>
          </cell>
        </row>
        <row r="1534">
          <cell r="B1534" t="str">
            <v>23T4-NTN1</v>
          </cell>
          <cell r="C1534" t="str">
            <v>23T4-NTN1</v>
          </cell>
          <cell r="D1534">
            <v>58</v>
          </cell>
          <cell r="E1534">
            <v>10</v>
          </cell>
          <cell r="F1534">
            <v>10</v>
          </cell>
          <cell r="G1534" t="str">
            <v>Khoa Ngoại ngữ</v>
          </cell>
        </row>
        <row r="1535">
          <cell r="B1535" t="str">
            <v>23T4-QDL1</v>
          </cell>
          <cell r="C1535" t="str">
            <v>23T4-QDL1</v>
          </cell>
          <cell r="D1535">
            <v>58</v>
          </cell>
          <cell r="E1535">
            <v>29</v>
          </cell>
          <cell r="F1535">
            <v>29</v>
          </cell>
          <cell r="G1535" t="str">
            <v>Khoa Du lịch - Khách sạn</v>
          </cell>
        </row>
        <row r="1536">
          <cell r="B1536" t="str">
            <v>23T4-QKS1</v>
          </cell>
          <cell r="C1536" t="str">
            <v>23T4-QKS1</v>
          </cell>
          <cell r="D1536">
            <v>58</v>
          </cell>
          <cell r="E1536">
            <v>35</v>
          </cell>
          <cell r="F1536">
            <v>36</v>
          </cell>
          <cell r="G1536" t="str">
            <v>Khoa Du lịch - Khách sạn</v>
          </cell>
        </row>
        <row r="1537">
          <cell r="B1537" t="str">
            <v>23T4-QLH1</v>
          </cell>
          <cell r="C1537" t="str">
            <v>23T4-QLH1</v>
          </cell>
          <cell r="D1537">
            <v>0</v>
          </cell>
          <cell r="E1537">
            <v>0</v>
          </cell>
          <cell r="F1537">
            <v>0</v>
          </cell>
          <cell r="G1537" t="str">
            <v>Khoa Du lịch - Khách sạn</v>
          </cell>
        </row>
        <row r="1538">
          <cell r="B1538" t="str">
            <v>23T4-QNH1</v>
          </cell>
          <cell r="C1538" t="str">
            <v>23T4-QNH1</v>
          </cell>
          <cell r="D1538">
            <v>62</v>
          </cell>
          <cell r="E1538">
            <v>51</v>
          </cell>
          <cell r="F1538">
            <v>51</v>
          </cell>
          <cell r="G1538" t="str">
            <v>Khoa Du lịch - Khách sạn</v>
          </cell>
        </row>
        <row r="1539">
          <cell r="B1539" t="str">
            <v>23T4-QTD1</v>
          </cell>
          <cell r="C1539" t="str">
            <v>23T4-QTD1</v>
          </cell>
          <cell r="D1539">
            <v>58</v>
          </cell>
          <cell r="E1539">
            <v>37</v>
          </cell>
          <cell r="F1539">
            <v>40</v>
          </cell>
          <cell r="G1539" t="str">
            <v>Khoa Kinh tế</v>
          </cell>
        </row>
        <row r="1540">
          <cell r="B1540" t="str">
            <v>23T4-QTM1</v>
          </cell>
          <cell r="C1540" t="str">
            <v>23T4-QTM1</v>
          </cell>
          <cell r="D1540">
            <v>58</v>
          </cell>
          <cell r="E1540">
            <v>46</v>
          </cell>
          <cell r="F1540">
            <v>46</v>
          </cell>
          <cell r="G1540" t="str">
            <v>Khoa Công nghệ Thông tin</v>
          </cell>
        </row>
        <row r="1541">
          <cell r="B1541" t="str">
            <v>23T4-SMN1</v>
          </cell>
          <cell r="C1541" t="str">
            <v>23T4-SMN1</v>
          </cell>
          <cell r="D1541">
            <v>0</v>
          </cell>
          <cell r="E1541">
            <v>0</v>
          </cell>
          <cell r="F1541">
            <v>0</v>
          </cell>
          <cell r="G1541" t="str">
            <v>Khoa Động lực</v>
          </cell>
        </row>
        <row r="1542">
          <cell r="B1542" t="str">
            <v>23T4-SMT1</v>
          </cell>
          <cell r="C1542" t="str">
            <v>23T4-SMT1</v>
          </cell>
          <cell r="D1542">
            <v>0</v>
          </cell>
          <cell r="E1542">
            <v>0</v>
          </cell>
          <cell r="F1542">
            <v>0</v>
          </cell>
          <cell r="G1542" t="str">
            <v>Khoa Động lực</v>
          </cell>
        </row>
        <row r="1543">
          <cell r="B1543" t="str">
            <v>23T4-TCD1</v>
          </cell>
          <cell r="C1543" t="str">
            <v>23T4-TCD1</v>
          </cell>
          <cell r="D1543">
            <v>0</v>
          </cell>
          <cell r="E1543">
            <v>0</v>
          </cell>
          <cell r="F1543">
            <v>0</v>
          </cell>
          <cell r="G1543" t="str">
            <v>Khoa Kinh tế</v>
          </cell>
        </row>
        <row r="1544">
          <cell r="B1544" t="str">
            <v>23T4-TĐH1</v>
          </cell>
          <cell r="C1544" t="str">
            <v>23T4-TĐH1</v>
          </cell>
          <cell r="D1544">
            <v>0</v>
          </cell>
          <cell r="E1544">
            <v>0</v>
          </cell>
          <cell r="F1544">
            <v>0</v>
          </cell>
          <cell r="G1544" t="str">
            <v>Khoa Điện - Điện tử</v>
          </cell>
        </row>
        <row r="1545">
          <cell r="B1545" t="str">
            <v>23T4-THU1</v>
          </cell>
          <cell r="C1545" t="str">
            <v>23T4-THU1</v>
          </cell>
          <cell r="D1545">
            <v>58</v>
          </cell>
          <cell r="E1545">
            <v>39</v>
          </cell>
          <cell r="F1545">
            <v>39</v>
          </cell>
          <cell r="G1545" t="str">
            <v>Khoa Công nghệ Thông tin</v>
          </cell>
        </row>
        <row r="1546">
          <cell r="B1546" t="str">
            <v>23T4-TKĐ1</v>
          </cell>
          <cell r="C1546" t="str">
            <v>23T4-TKĐ1</v>
          </cell>
          <cell r="D1546">
            <v>52</v>
          </cell>
          <cell r="E1546">
            <v>50</v>
          </cell>
          <cell r="F1546">
            <v>51</v>
          </cell>
          <cell r="G1546" t="str">
            <v>Khoa Công nghệ Thông tin</v>
          </cell>
        </row>
        <row r="1547">
          <cell r="B1547" t="str">
            <v>23T4-TKĐ2</v>
          </cell>
          <cell r="C1547" t="str">
            <v>23T4-TKĐ2</v>
          </cell>
          <cell r="D1547">
            <v>49</v>
          </cell>
          <cell r="E1547">
            <v>49</v>
          </cell>
          <cell r="F1547">
            <v>49</v>
          </cell>
          <cell r="G1547" t="str">
            <v>Khoa Công nghệ Thông tin</v>
          </cell>
        </row>
        <row r="1548">
          <cell r="B1548" t="str">
            <v>23T4-TKĐ3</v>
          </cell>
          <cell r="C1548" t="str">
            <v>23T4-TKĐ3</v>
          </cell>
          <cell r="D1548">
            <v>50</v>
          </cell>
          <cell r="E1548">
            <v>34</v>
          </cell>
          <cell r="F1548">
            <v>37</v>
          </cell>
          <cell r="G1548" t="str">
            <v>Khoa Công nghệ Thông tin</v>
          </cell>
        </row>
        <row r="1549">
          <cell r="B1549" t="str">
            <v>23T4-TKW1</v>
          </cell>
          <cell r="C1549" t="str">
            <v>23T4-TKW1</v>
          </cell>
          <cell r="D1549">
            <v>58</v>
          </cell>
          <cell r="E1549">
            <v>24</v>
          </cell>
          <cell r="F1549">
            <v>25</v>
          </cell>
          <cell r="G1549" t="str">
            <v>Khoa Công nghệ Thông tin</v>
          </cell>
        </row>
        <row r="1550">
          <cell r="B1550" t="str">
            <v>23T4-TMĐ1</v>
          </cell>
          <cell r="C1550" t="str">
            <v>23T4-TMĐ1</v>
          </cell>
          <cell r="D1550">
            <v>58</v>
          </cell>
          <cell r="E1550">
            <v>27</v>
          </cell>
          <cell r="F1550">
            <v>27</v>
          </cell>
          <cell r="G1550" t="str">
            <v>Khoa Kinh tế</v>
          </cell>
        </row>
        <row r="1551">
          <cell r="B1551" t="str">
            <v>23T4-TMT1</v>
          </cell>
          <cell r="C1551" t="str">
            <v>23T4-TMT1</v>
          </cell>
          <cell r="D1551">
            <v>0</v>
          </cell>
          <cell r="E1551">
            <v>0</v>
          </cell>
          <cell r="F1551">
            <v>0</v>
          </cell>
          <cell r="G1551" t="str">
            <v>Khoa Công nghệ Thông tin</v>
          </cell>
        </row>
        <row r="1552">
          <cell r="B1552" t="str">
            <v>23T4-VSL1</v>
          </cell>
          <cell r="C1552" t="str">
            <v>23T4-VSL1</v>
          </cell>
          <cell r="D1552">
            <v>66</v>
          </cell>
          <cell r="E1552">
            <v>52</v>
          </cell>
          <cell r="F1552">
            <v>55</v>
          </cell>
          <cell r="G1552" t="str">
            <v>Khoa Xây dựng-Nhiệt Lạnh</v>
          </cell>
        </row>
        <row r="1553">
          <cell r="B1553" t="str">
            <v>23T5-ĐCN1</v>
          </cell>
          <cell r="C1553" t="str">
            <v>23T5-ĐCN1</v>
          </cell>
          <cell r="D1553">
            <v>80</v>
          </cell>
          <cell r="E1553">
            <v>50</v>
          </cell>
          <cell r="F1553">
            <v>50</v>
          </cell>
          <cell r="G1553" t="str">
            <v>Khoa Điện - Điện tử</v>
          </cell>
        </row>
        <row r="1554">
          <cell r="B1554" t="str">
            <v>23T5-ĐCN2</v>
          </cell>
          <cell r="C1554" t="str">
            <v>23T5-ĐCN2</v>
          </cell>
          <cell r="D1554">
            <v>24</v>
          </cell>
          <cell r="E1554">
            <v>0</v>
          </cell>
          <cell r="F1554">
            <v>23</v>
          </cell>
          <cell r="G1554" t="str">
            <v>Khoa Điện - Điện tử</v>
          </cell>
        </row>
        <row r="1555">
          <cell r="B1555" t="str">
            <v>23T7-ĐCN1</v>
          </cell>
          <cell r="C1555" t="str">
            <v>23T7-ĐCN1</v>
          </cell>
          <cell r="D1555">
            <v>58</v>
          </cell>
          <cell r="E1555">
            <v>0</v>
          </cell>
          <cell r="F1555">
            <v>0</v>
          </cell>
          <cell r="G1555" t="str">
            <v>Khoa Điện - Điện tử</v>
          </cell>
        </row>
        <row r="1556">
          <cell r="B1556" t="str">
            <v>24C1-ANM1</v>
          </cell>
          <cell r="C1556" t="str">
            <v>24C1-ANM1</v>
          </cell>
          <cell r="D1556">
            <v>58</v>
          </cell>
          <cell r="E1556">
            <v>0</v>
          </cell>
          <cell r="F1556">
            <v>0</v>
          </cell>
          <cell r="G1556" t="str">
            <v>Khoa Công nghệ Thông tin</v>
          </cell>
        </row>
        <row r="1557">
          <cell r="B1557" t="str">
            <v>24C1-BCN1</v>
          </cell>
          <cell r="C1557" t="str">
            <v>24C1-BCN1</v>
          </cell>
          <cell r="D1557">
            <v>58</v>
          </cell>
          <cell r="E1557">
            <v>0</v>
          </cell>
          <cell r="F1557">
            <v>0</v>
          </cell>
          <cell r="G1557" t="str">
            <v>Khoa Cơ khí</v>
          </cell>
        </row>
        <row r="1558">
          <cell r="B1558" t="str">
            <v>24C1-CCK1</v>
          </cell>
          <cell r="C1558" t="str">
            <v>24C1-CCK1</v>
          </cell>
          <cell r="D1558">
            <v>58</v>
          </cell>
          <cell r="E1558">
            <v>2</v>
          </cell>
          <cell r="F1558">
            <v>2</v>
          </cell>
          <cell r="G1558" t="str">
            <v>Khoa Cơ khí</v>
          </cell>
        </row>
        <row r="1559">
          <cell r="B1559" t="str">
            <v>24C1-CĐT1</v>
          </cell>
          <cell r="C1559" t="str">
            <v>24C1-CĐT1</v>
          </cell>
          <cell r="D1559">
            <v>58</v>
          </cell>
          <cell r="E1559">
            <v>0</v>
          </cell>
          <cell r="F1559">
            <v>0</v>
          </cell>
          <cell r="G1559" t="str">
            <v>Khoa Điện - Điện tử</v>
          </cell>
        </row>
        <row r="1560">
          <cell r="B1560" t="str">
            <v>24C1-CKL1</v>
          </cell>
          <cell r="C1560" t="str">
            <v>24C1-CKL1</v>
          </cell>
          <cell r="D1560">
            <v>58</v>
          </cell>
          <cell r="E1560">
            <v>2</v>
          </cell>
          <cell r="F1560">
            <v>2</v>
          </cell>
          <cell r="G1560" t="str">
            <v>Khoa Cơ khí</v>
          </cell>
        </row>
        <row r="1561">
          <cell r="B1561" t="str">
            <v>24C1-CMT1</v>
          </cell>
          <cell r="C1561" t="str">
            <v>24C1-CMT1</v>
          </cell>
          <cell r="D1561">
            <v>58</v>
          </cell>
          <cell r="E1561">
            <v>0</v>
          </cell>
          <cell r="F1561">
            <v>0</v>
          </cell>
          <cell r="G1561" t="str">
            <v>Khoa Công nghệ Thông tin</v>
          </cell>
        </row>
        <row r="1562">
          <cell r="B1562" t="str">
            <v>24C1-CNL1</v>
          </cell>
          <cell r="C1562" t="str">
            <v>24C1-CNL1</v>
          </cell>
          <cell r="D1562">
            <v>58</v>
          </cell>
          <cell r="E1562">
            <v>1</v>
          </cell>
          <cell r="F1562">
            <v>1</v>
          </cell>
          <cell r="G1562" t="str">
            <v>Khoa Xây dựng-Nhiệt Lạnh</v>
          </cell>
        </row>
        <row r="1563">
          <cell r="B1563" t="str">
            <v>24C1-CNM1</v>
          </cell>
          <cell r="C1563" t="str">
            <v>24C1-CNM1</v>
          </cell>
          <cell r="D1563">
            <v>58</v>
          </cell>
          <cell r="E1563">
            <v>0</v>
          </cell>
          <cell r="F1563">
            <v>0</v>
          </cell>
          <cell r="G1563" t="str">
            <v>Khoa May - Thời trang</v>
          </cell>
        </row>
        <row r="1564">
          <cell r="B1564" t="str">
            <v>24C1-CNÔ1</v>
          </cell>
          <cell r="C1564" t="str">
            <v>24C1-CNÔ1</v>
          </cell>
          <cell r="D1564">
            <v>58</v>
          </cell>
          <cell r="E1564">
            <v>13</v>
          </cell>
          <cell r="F1564">
            <v>13</v>
          </cell>
          <cell r="G1564" t="str">
            <v>Khoa Động lực</v>
          </cell>
        </row>
        <row r="1565">
          <cell r="B1565" t="str">
            <v>24C1-CTK1</v>
          </cell>
          <cell r="C1565" t="str">
            <v>24C1-CTK1</v>
          </cell>
          <cell r="D1565">
            <v>58</v>
          </cell>
          <cell r="E1565">
            <v>0</v>
          </cell>
          <cell r="F1565">
            <v>0</v>
          </cell>
          <cell r="G1565" t="str">
            <v>Khoa Cơ khí</v>
          </cell>
        </row>
        <row r="1566">
          <cell r="B1566" t="str">
            <v>24C1-CTM1</v>
          </cell>
          <cell r="C1566" t="str">
            <v>24C1-CTM1</v>
          </cell>
          <cell r="D1566">
            <v>58</v>
          </cell>
          <cell r="E1566">
            <v>0</v>
          </cell>
          <cell r="F1566">
            <v>0</v>
          </cell>
          <cell r="G1566" t="str">
            <v>Khoa Cơ khí</v>
          </cell>
        </row>
        <row r="1567">
          <cell r="B1567" t="str">
            <v>24C1-ĐCN1</v>
          </cell>
          <cell r="C1567" t="str">
            <v>24C1-ĐCN1</v>
          </cell>
          <cell r="D1567">
            <v>58</v>
          </cell>
          <cell r="E1567">
            <v>1</v>
          </cell>
          <cell r="F1567">
            <v>1</v>
          </cell>
          <cell r="G1567" t="str">
            <v>Khoa Điện - Điện tử</v>
          </cell>
        </row>
        <row r="1568">
          <cell r="B1568" t="str">
            <v>24C1-ĐĐT1</v>
          </cell>
          <cell r="C1568" t="str">
            <v>24C1-ĐĐT1</v>
          </cell>
          <cell r="D1568">
            <v>58</v>
          </cell>
          <cell r="E1568">
            <v>1</v>
          </cell>
          <cell r="F1568">
            <v>1</v>
          </cell>
          <cell r="G1568" t="str">
            <v>Khoa Điện - Điện tử</v>
          </cell>
        </row>
        <row r="1569">
          <cell r="B1569" t="str">
            <v>24C1-ĐHĐ1</v>
          </cell>
          <cell r="C1569" t="str">
            <v>24C1-ĐHĐ1</v>
          </cell>
          <cell r="D1569">
            <v>58</v>
          </cell>
          <cell r="E1569">
            <v>2</v>
          </cell>
          <cell r="F1569">
            <v>2</v>
          </cell>
          <cell r="G1569" t="str">
            <v>Khoa Công nghệ Thông tin</v>
          </cell>
        </row>
        <row r="1570">
          <cell r="B1570" t="str">
            <v>24C1-ĐTC1</v>
          </cell>
          <cell r="C1570" t="str">
            <v>24C1-ĐTC1</v>
          </cell>
          <cell r="D1570">
            <v>58</v>
          </cell>
          <cell r="E1570">
            <v>1</v>
          </cell>
          <cell r="F1570">
            <v>1</v>
          </cell>
          <cell r="G1570" t="str">
            <v>Khoa Điện - Điện tử</v>
          </cell>
        </row>
        <row r="1571">
          <cell r="B1571" t="str">
            <v>24C1-ĐTT1</v>
          </cell>
          <cell r="C1571" t="str">
            <v>24C1-ĐTT1</v>
          </cell>
          <cell r="D1571">
            <v>58</v>
          </cell>
          <cell r="E1571">
            <v>0</v>
          </cell>
          <cell r="F1571">
            <v>0</v>
          </cell>
          <cell r="G1571" t="str">
            <v>Khoa Điện - Điện tử</v>
          </cell>
        </row>
        <row r="1572">
          <cell r="B1572" t="str">
            <v>24C1-KLB1</v>
          </cell>
          <cell r="C1572" t="str">
            <v>24C1-KLB1</v>
          </cell>
          <cell r="D1572">
            <v>58</v>
          </cell>
          <cell r="E1572">
            <v>1</v>
          </cell>
          <cell r="F1572">
            <v>1</v>
          </cell>
          <cell r="G1572" t="str">
            <v>Khoa Du lịch - Khách sạn</v>
          </cell>
        </row>
        <row r="1573">
          <cell r="B1573" t="str">
            <v>24C1-KML1</v>
          </cell>
          <cell r="C1573" t="str">
            <v>24C1-KML1</v>
          </cell>
          <cell r="D1573">
            <v>58</v>
          </cell>
          <cell r="E1573">
            <v>0</v>
          </cell>
          <cell r="F1573">
            <v>0</v>
          </cell>
          <cell r="G1573" t="str">
            <v>Khoa Xây dựng-Nhiệt Lạnh</v>
          </cell>
        </row>
        <row r="1574">
          <cell r="B1574" t="str">
            <v>24C1-KTD1</v>
          </cell>
          <cell r="C1574" t="str">
            <v>24C1-KTD1</v>
          </cell>
          <cell r="D1574">
            <v>58</v>
          </cell>
          <cell r="E1574">
            <v>0</v>
          </cell>
          <cell r="F1574">
            <v>0</v>
          </cell>
          <cell r="G1574" t="str">
            <v>Khoa Kinh tế</v>
          </cell>
        </row>
        <row r="1575">
          <cell r="B1575" t="str">
            <v>24C1-KXD1</v>
          </cell>
          <cell r="C1575" t="str">
            <v>24C1-KXD1</v>
          </cell>
          <cell r="D1575">
            <v>58</v>
          </cell>
          <cell r="E1575">
            <v>0</v>
          </cell>
          <cell r="F1575">
            <v>0</v>
          </cell>
          <cell r="G1575" t="str">
            <v>Khoa Xây dựng - Nhiệt lạnh</v>
          </cell>
        </row>
        <row r="1576">
          <cell r="B1576" t="str">
            <v>24C1-LĐL1</v>
          </cell>
          <cell r="C1576" t="str">
            <v>24C1-LĐL1</v>
          </cell>
          <cell r="D1576">
            <v>58</v>
          </cell>
          <cell r="E1576">
            <v>0</v>
          </cell>
          <cell r="F1576">
            <v>0</v>
          </cell>
          <cell r="G1576" t="str">
            <v>Khoa Xây dựng-Nhiệt Lạnh</v>
          </cell>
        </row>
        <row r="1577">
          <cell r="B1577" t="str">
            <v>24C1-LGT1</v>
          </cell>
          <cell r="C1577" t="str">
            <v>24C1-LGT1</v>
          </cell>
          <cell r="D1577">
            <v>58</v>
          </cell>
          <cell r="E1577">
            <v>1</v>
          </cell>
          <cell r="F1577">
            <v>1</v>
          </cell>
          <cell r="G1577" t="str">
            <v>Khoa Kinh tế</v>
          </cell>
        </row>
        <row r="1578">
          <cell r="B1578" t="str">
            <v>24C1-LTM1</v>
          </cell>
          <cell r="C1578" t="str">
            <v>24C1-LTM1</v>
          </cell>
          <cell r="D1578">
            <v>58</v>
          </cell>
          <cell r="E1578">
            <v>2</v>
          </cell>
          <cell r="F1578">
            <v>2</v>
          </cell>
          <cell r="G1578" t="str">
            <v>Khoa Công nghệ Thông tin</v>
          </cell>
        </row>
        <row r="1579">
          <cell r="B1579" t="str">
            <v>24C1-MTT1</v>
          </cell>
          <cell r="C1579" t="str">
            <v>24C1-MTT1</v>
          </cell>
          <cell r="D1579">
            <v>58</v>
          </cell>
          <cell r="E1579">
            <v>0</v>
          </cell>
          <cell r="F1579">
            <v>0</v>
          </cell>
          <cell r="G1579" t="str">
            <v>Khoa May - Thời trang</v>
          </cell>
        </row>
        <row r="1580">
          <cell r="B1580" t="str">
            <v>24C1-MVT1</v>
          </cell>
          <cell r="C1580" t="str">
            <v>24C1-MVT1</v>
          </cell>
          <cell r="D1580">
            <v>58</v>
          </cell>
          <cell r="E1580">
            <v>0</v>
          </cell>
          <cell r="F1580">
            <v>0</v>
          </cell>
          <cell r="G1580" t="str">
            <v>Khoa May - Thời trang</v>
          </cell>
        </row>
        <row r="1581">
          <cell r="B1581" t="str">
            <v>24C1-NHQ1</v>
          </cell>
          <cell r="C1581" t="str">
            <v>24C1-NHQ1</v>
          </cell>
          <cell r="D1581">
            <v>58</v>
          </cell>
          <cell r="E1581">
            <v>1</v>
          </cell>
          <cell r="F1581">
            <v>1</v>
          </cell>
          <cell r="G1581" t="str">
            <v>Khoa Ngoại ngữ</v>
          </cell>
        </row>
        <row r="1582">
          <cell r="B1582" t="str">
            <v>24C1-NNA1</v>
          </cell>
          <cell r="C1582" t="str">
            <v>24C1-NNA1</v>
          </cell>
          <cell r="D1582">
            <v>58</v>
          </cell>
          <cell r="E1582">
            <v>0</v>
          </cell>
          <cell r="F1582">
            <v>0</v>
          </cell>
          <cell r="G1582" t="str">
            <v>Khoa Ngoại ngữ</v>
          </cell>
        </row>
        <row r="1583">
          <cell r="B1583" t="str">
            <v>24C1-NTN1</v>
          </cell>
          <cell r="C1583" t="str">
            <v>24C1-NTN1</v>
          </cell>
          <cell r="D1583">
            <v>58</v>
          </cell>
          <cell r="E1583">
            <v>0</v>
          </cell>
          <cell r="F1583">
            <v>0</v>
          </cell>
          <cell r="G1583" t="str">
            <v>Khoa Ngoại ngữ</v>
          </cell>
        </row>
        <row r="1584">
          <cell r="B1584" t="str">
            <v>24C1-QDL1</v>
          </cell>
          <cell r="C1584" t="str">
            <v>24C1-QDL1</v>
          </cell>
          <cell r="D1584">
            <v>58</v>
          </cell>
          <cell r="E1584">
            <v>0</v>
          </cell>
          <cell r="F1584">
            <v>0</v>
          </cell>
          <cell r="G1584" t="str">
            <v>Khoa Du lịch - Khách sạn</v>
          </cell>
        </row>
        <row r="1585">
          <cell r="B1585" t="str">
            <v>24C1-QKS1</v>
          </cell>
          <cell r="C1585" t="str">
            <v>24C1-QKS1</v>
          </cell>
          <cell r="D1585">
            <v>58</v>
          </cell>
          <cell r="E1585">
            <v>1</v>
          </cell>
          <cell r="F1585">
            <v>1</v>
          </cell>
          <cell r="G1585" t="str">
            <v>Khoa Du lịch - Khách sạn</v>
          </cell>
        </row>
        <row r="1586">
          <cell r="B1586" t="str">
            <v>24C1-QLH1</v>
          </cell>
          <cell r="C1586" t="str">
            <v>24C1-QLH1</v>
          </cell>
          <cell r="D1586">
            <v>58</v>
          </cell>
          <cell r="E1586">
            <v>0</v>
          </cell>
          <cell r="F1586">
            <v>0</v>
          </cell>
          <cell r="G1586" t="str">
            <v>Khoa Du lịch - Khách sạn</v>
          </cell>
        </row>
        <row r="1587">
          <cell r="B1587" t="str">
            <v>24C1-QNH1</v>
          </cell>
          <cell r="C1587" t="str">
            <v>24C1-QNH1</v>
          </cell>
          <cell r="D1587">
            <v>58</v>
          </cell>
          <cell r="E1587">
            <v>0</v>
          </cell>
          <cell r="F1587">
            <v>0</v>
          </cell>
          <cell r="G1587" t="str">
            <v>Khoa Du lịch - Khách sạn</v>
          </cell>
        </row>
        <row r="1588">
          <cell r="B1588" t="str">
            <v>24C1-QTD1</v>
          </cell>
          <cell r="C1588" t="str">
            <v>24C1-QTD1</v>
          </cell>
          <cell r="D1588">
            <v>58</v>
          </cell>
          <cell r="E1588">
            <v>2</v>
          </cell>
          <cell r="F1588">
            <v>2</v>
          </cell>
          <cell r="G1588" t="str">
            <v>Khoa Kinh tế</v>
          </cell>
        </row>
        <row r="1589">
          <cell r="B1589" t="str">
            <v>24C1-QTM1</v>
          </cell>
          <cell r="C1589" t="str">
            <v>24C1-QTM1</v>
          </cell>
          <cell r="D1589">
            <v>58</v>
          </cell>
          <cell r="E1589">
            <v>1</v>
          </cell>
          <cell r="F1589">
            <v>1</v>
          </cell>
          <cell r="G1589" t="str">
            <v>Khoa Công nghệ Thông tin</v>
          </cell>
        </row>
        <row r="1590">
          <cell r="B1590" t="str">
            <v>24C1-QXD1</v>
          </cell>
          <cell r="C1590" t="str">
            <v>24C1-QXD1</v>
          </cell>
          <cell r="D1590">
            <v>58</v>
          </cell>
          <cell r="E1590">
            <v>0</v>
          </cell>
          <cell r="F1590">
            <v>0</v>
          </cell>
          <cell r="G1590" t="str">
            <v>Khoa Xây dựng - Nhiệt lạnh</v>
          </cell>
        </row>
        <row r="1591">
          <cell r="B1591" t="str">
            <v>24C1-SMN1</v>
          </cell>
          <cell r="C1591" t="str">
            <v>24C1-SMN1</v>
          </cell>
          <cell r="D1591">
            <v>58</v>
          </cell>
          <cell r="E1591">
            <v>0</v>
          </cell>
          <cell r="F1591">
            <v>0</v>
          </cell>
          <cell r="G1591" t="str">
            <v>Khoa Động lực</v>
          </cell>
        </row>
        <row r="1592">
          <cell r="B1592" t="str">
            <v>24C1-SMT1</v>
          </cell>
          <cell r="C1592" t="str">
            <v>24C1-SMT1</v>
          </cell>
          <cell r="D1592">
            <v>58</v>
          </cell>
          <cell r="E1592">
            <v>0</v>
          </cell>
          <cell r="F1592">
            <v>0</v>
          </cell>
          <cell r="G1592" t="str">
            <v>Khoa Động lực</v>
          </cell>
        </row>
        <row r="1593">
          <cell r="B1593" t="str">
            <v>24C1-TCD1</v>
          </cell>
          <cell r="C1593" t="str">
            <v>24C1-TCD1</v>
          </cell>
          <cell r="D1593">
            <v>58</v>
          </cell>
          <cell r="E1593">
            <v>0</v>
          </cell>
          <cell r="F1593">
            <v>0</v>
          </cell>
          <cell r="G1593" t="str">
            <v>Khoa Kinh tế</v>
          </cell>
        </row>
        <row r="1594">
          <cell r="B1594" t="str">
            <v>24C1-TĐH1</v>
          </cell>
          <cell r="C1594" t="str">
            <v>24C1-TĐH1</v>
          </cell>
          <cell r="D1594">
            <v>58</v>
          </cell>
          <cell r="E1594">
            <v>1</v>
          </cell>
          <cell r="F1594">
            <v>1</v>
          </cell>
          <cell r="G1594" t="str">
            <v>Khoa Điện - Điện tử</v>
          </cell>
        </row>
        <row r="1595">
          <cell r="B1595" t="str">
            <v>24C1-THU1</v>
          </cell>
          <cell r="C1595" t="str">
            <v>24C1-THU1</v>
          </cell>
          <cell r="D1595">
            <v>58</v>
          </cell>
          <cell r="E1595">
            <v>0</v>
          </cell>
          <cell r="F1595">
            <v>0</v>
          </cell>
          <cell r="G1595" t="str">
            <v>Khoa Công nghệ Thông tin</v>
          </cell>
        </row>
        <row r="1596">
          <cell r="B1596" t="str">
            <v>24C1-TKĐ1</v>
          </cell>
          <cell r="C1596" t="str">
            <v>24C1-TKĐ1</v>
          </cell>
          <cell r="D1596">
            <v>58</v>
          </cell>
          <cell r="E1596">
            <v>3</v>
          </cell>
          <cell r="F1596">
            <v>3</v>
          </cell>
          <cell r="G1596" t="str">
            <v>Khoa Công nghệ Thông tin</v>
          </cell>
        </row>
        <row r="1597">
          <cell r="B1597" t="str">
            <v>24C1-TKW1</v>
          </cell>
          <cell r="C1597" t="str">
            <v>24C1-TKW1</v>
          </cell>
          <cell r="D1597">
            <v>58</v>
          </cell>
          <cell r="E1597">
            <v>1</v>
          </cell>
          <cell r="F1597">
            <v>1</v>
          </cell>
          <cell r="G1597" t="str">
            <v>Khoa Công nghệ Thông tin</v>
          </cell>
        </row>
        <row r="1598">
          <cell r="B1598" t="str">
            <v>24C1-TMĐ1</v>
          </cell>
          <cell r="C1598" t="str">
            <v>24C1-TMĐ1</v>
          </cell>
          <cell r="D1598">
            <v>58</v>
          </cell>
          <cell r="E1598">
            <v>1</v>
          </cell>
          <cell r="F1598">
            <v>1</v>
          </cell>
          <cell r="G1598" t="str">
            <v>Khoa Kinh tế</v>
          </cell>
        </row>
        <row r="1599">
          <cell r="B1599" t="str">
            <v>24C1-TMT1</v>
          </cell>
          <cell r="C1599" t="str">
            <v>24C1-TMT1</v>
          </cell>
          <cell r="D1599">
            <v>58</v>
          </cell>
          <cell r="E1599">
            <v>0</v>
          </cell>
          <cell r="F1599">
            <v>0</v>
          </cell>
          <cell r="G1599" t="str">
            <v>Khoa Công nghệ Thông tin</v>
          </cell>
        </row>
        <row r="1600">
          <cell r="B1600" t="str">
            <v>24C1-VSL1</v>
          </cell>
          <cell r="C1600" t="str">
            <v>24C1-VSL1</v>
          </cell>
          <cell r="D1600">
            <v>58</v>
          </cell>
          <cell r="E1600">
            <v>1</v>
          </cell>
          <cell r="F1600">
            <v>1</v>
          </cell>
          <cell r="G1600" t="str">
            <v>Khoa Xây dựng-Nhiệt Lạnh</v>
          </cell>
        </row>
        <row r="1601">
          <cell r="B1601" t="str">
            <v>24C2-ANM1</v>
          </cell>
          <cell r="C1601" t="str">
            <v>24C2-ANM1</v>
          </cell>
          <cell r="D1601">
            <v>58</v>
          </cell>
          <cell r="E1601">
            <v>0</v>
          </cell>
          <cell r="F1601">
            <v>0</v>
          </cell>
          <cell r="G1601" t="str">
            <v>Khoa Công nghệ Thông tin</v>
          </cell>
        </row>
        <row r="1602">
          <cell r="B1602" t="str">
            <v>24C2-CCK1</v>
          </cell>
          <cell r="C1602" t="str">
            <v>24C2-CCK1</v>
          </cell>
          <cell r="D1602">
            <v>58</v>
          </cell>
          <cell r="E1602">
            <v>0</v>
          </cell>
          <cell r="F1602">
            <v>0</v>
          </cell>
          <cell r="G1602" t="str">
            <v>Khoa Cơ khí</v>
          </cell>
        </row>
        <row r="1603">
          <cell r="B1603" t="str">
            <v>24C2-CĐT1</v>
          </cell>
          <cell r="C1603" t="str">
            <v>24C2-CĐT1</v>
          </cell>
          <cell r="D1603">
            <v>58</v>
          </cell>
          <cell r="E1603">
            <v>0</v>
          </cell>
          <cell r="F1603">
            <v>0</v>
          </cell>
          <cell r="G1603" t="str">
            <v>Khoa Điện - Điện tử</v>
          </cell>
        </row>
        <row r="1604">
          <cell r="B1604" t="str">
            <v>24C2-CKL1</v>
          </cell>
          <cell r="C1604" t="str">
            <v>24C2-CKL1</v>
          </cell>
          <cell r="D1604">
            <v>58</v>
          </cell>
          <cell r="E1604">
            <v>2</v>
          </cell>
          <cell r="F1604">
            <v>2</v>
          </cell>
          <cell r="G1604" t="str">
            <v>Khoa Cơ khí</v>
          </cell>
        </row>
        <row r="1605">
          <cell r="B1605" t="str">
            <v>24C2-CMT1</v>
          </cell>
          <cell r="C1605" t="str">
            <v>24C2-CMT1</v>
          </cell>
          <cell r="D1605">
            <v>58</v>
          </cell>
          <cell r="E1605">
            <v>0</v>
          </cell>
          <cell r="F1605">
            <v>0</v>
          </cell>
          <cell r="G1605" t="str">
            <v>Khoa Công nghệ Thông tin</v>
          </cell>
        </row>
        <row r="1606">
          <cell r="B1606" t="str">
            <v>24C2-CNL1</v>
          </cell>
          <cell r="C1606" t="str">
            <v>24C2-CNL1</v>
          </cell>
          <cell r="D1606">
            <v>58</v>
          </cell>
          <cell r="E1606">
            <v>1</v>
          </cell>
          <cell r="F1606">
            <v>1</v>
          </cell>
          <cell r="G1606" t="str">
            <v>Khoa Xây dựng-Nhiệt Lạnh</v>
          </cell>
        </row>
        <row r="1607">
          <cell r="B1607" t="str">
            <v>24C2-CNM1</v>
          </cell>
          <cell r="C1607" t="str">
            <v>24C2-CNM1</v>
          </cell>
          <cell r="D1607">
            <v>58</v>
          </cell>
          <cell r="E1607">
            <v>0</v>
          </cell>
          <cell r="F1607">
            <v>0</v>
          </cell>
          <cell r="G1607" t="str">
            <v>Khoa May - Thời trang</v>
          </cell>
        </row>
        <row r="1608">
          <cell r="B1608" t="str">
            <v>24C2-CNÔ1</v>
          </cell>
          <cell r="C1608" t="str">
            <v>24C2-CNÔ1</v>
          </cell>
          <cell r="D1608">
            <v>58</v>
          </cell>
          <cell r="E1608">
            <v>0</v>
          </cell>
          <cell r="F1608">
            <v>0</v>
          </cell>
          <cell r="G1608" t="str">
            <v>Khoa Động lực</v>
          </cell>
        </row>
        <row r="1609">
          <cell r="B1609" t="str">
            <v>24C2-CTM1</v>
          </cell>
          <cell r="C1609" t="str">
            <v>24C2-CTM1</v>
          </cell>
          <cell r="D1609">
            <v>58</v>
          </cell>
          <cell r="E1609">
            <v>1</v>
          </cell>
          <cell r="F1609">
            <v>1</v>
          </cell>
          <cell r="G1609" t="str">
            <v>Khoa Cơ khí</v>
          </cell>
        </row>
        <row r="1610">
          <cell r="B1610" t="str">
            <v>24C2-ĐCN1</v>
          </cell>
          <cell r="C1610" t="str">
            <v>24C2-ĐCN1</v>
          </cell>
          <cell r="D1610">
            <v>58</v>
          </cell>
          <cell r="E1610">
            <v>0</v>
          </cell>
          <cell r="F1610">
            <v>0</v>
          </cell>
          <cell r="G1610" t="str">
            <v>Khoa Điện - Điện tử</v>
          </cell>
        </row>
        <row r="1611">
          <cell r="B1611" t="str">
            <v>24C2-ĐĐT1</v>
          </cell>
          <cell r="C1611" t="str">
            <v>24C2-ĐĐT1</v>
          </cell>
          <cell r="D1611">
            <v>58</v>
          </cell>
          <cell r="E1611">
            <v>0</v>
          </cell>
          <cell r="F1611">
            <v>0</v>
          </cell>
          <cell r="G1611" t="str">
            <v>Khoa Điện - Điện tử</v>
          </cell>
        </row>
        <row r="1612">
          <cell r="B1612" t="str">
            <v>24C2-ĐHĐ1</v>
          </cell>
          <cell r="C1612" t="str">
            <v>24C2-ĐHĐ1</v>
          </cell>
          <cell r="D1612">
            <v>58</v>
          </cell>
          <cell r="E1612">
            <v>0</v>
          </cell>
          <cell r="F1612">
            <v>0</v>
          </cell>
          <cell r="G1612" t="str">
            <v>Khoa Công nghệ Thông tin</v>
          </cell>
        </row>
        <row r="1613">
          <cell r="B1613" t="str">
            <v>24C2-KLB1</v>
          </cell>
          <cell r="C1613" t="str">
            <v>24C2-KLB1</v>
          </cell>
          <cell r="D1613">
            <v>58</v>
          </cell>
          <cell r="E1613">
            <v>0</v>
          </cell>
          <cell r="F1613">
            <v>0</v>
          </cell>
          <cell r="G1613" t="str">
            <v>Khoa Du lịch - Khách sạn</v>
          </cell>
        </row>
        <row r="1614">
          <cell r="B1614" t="str">
            <v>24C2-KML1</v>
          </cell>
          <cell r="C1614" t="str">
            <v>24C2-KML1</v>
          </cell>
          <cell r="D1614">
            <v>58</v>
          </cell>
          <cell r="E1614">
            <v>1</v>
          </cell>
          <cell r="F1614">
            <v>1</v>
          </cell>
          <cell r="G1614" t="str">
            <v>Khoa Xây dựng-Nhiệt Lạnh</v>
          </cell>
        </row>
        <row r="1615">
          <cell r="B1615" t="str">
            <v>24C2-KTD1</v>
          </cell>
          <cell r="C1615" t="str">
            <v>24C2-KTD1</v>
          </cell>
          <cell r="D1615">
            <v>58</v>
          </cell>
          <cell r="E1615">
            <v>0</v>
          </cell>
          <cell r="F1615">
            <v>0</v>
          </cell>
          <cell r="G1615" t="str">
            <v>Khoa Kinh tế</v>
          </cell>
        </row>
        <row r="1616">
          <cell r="B1616" t="str">
            <v>24C2-KXD1</v>
          </cell>
          <cell r="C1616" t="str">
            <v>24C2-KXD1</v>
          </cell>
          <cell r="D1616">
            <v>58</v>
          </cell>
          <cell r="E1616">
            <v>0</v>
          </cell>
          <cell r="F1616">
            <v>0</v>
          </cell>
          <cell r="G1616" t="str">
            <v>Khoa Xây dựng - Nhiệt lạnh</v>
          </cell>
        </row>
        <row r="1617">
          <cell r="B1617" t="str">
            <v>24C2-LĐL1</v>
          </cell>
          <cell r="C1617" t="str">
            <v>24C2-LĐL1</v>
          </cell>
          <cell r="D1617">
            <v>58</v>
          </cell>
          <cell r="E1617">
            <v>0</v>
          </cell>
          <cell r="F1617">
            <v>0</v>
          </cell>
          <cell r="G1617" t="str">
            <v>Khoa Xây dựng-Nhiệt Lạnh</v>
          </cell>
        </row>
        <row r="1618">
          <cell r="B1618" t="str">
            <v>24C2-LGT1</v>
          </cell>
          <cell r="C1618" t="str">
            <v>24C2-LGT1</v>
          </cell>
          <cell r="D1618">
            <v>58</v>
          </cell>
          <cell r="E1618">
            <v>0</v>
          </cell>
          <cell r="F1618">
            <v>0</v>
          </cell>
          <cell r="G1618" t="str">
            <v>Khoa Kinh tế</v>
          </cell>
        </row>
        <row r="1619">
          <cell r="B1619" t="str">
            <v>24C2-LTM1</v>
          </cell>
          <cell r="C1619" t="str">
            <v>24C2-LTM1</v>
          </cell>
          <cell r="D1619">
            <v>58</v>
          </cell>
          <cell r="E1619">
            <v>1</v>
          </cell>
          <cell r="F1619">
            <v>1</v>
          </cell>
          <cell r="G1619" t="str">
            <v>Khoa Công nghệ Thông tin</v>
          </cell>
        </row>
        <row r="1620">
          <cell r="B1620" t="str">
            <v>24C2-NNA1</v>
          </cell>
          <cell r="C1620" t="str">
            <v>24C2-NNA1</v>
          </cell>
          <cell r="D1620">
            <v>58</v>
          </cell>
          <cell r="E1620">
            <v>0</v>
          </cell>
          <cell r="F1620">
            <v>0</v>
          </cell>
          <cell r="G1620" t="str">
            <v>Khoa Ngoại ngữ</v>
          </cell>
        </row>
        <row r="1621">
          <cell r="B1621" t="str">
            <v>24C2-QDL1</v>
          </cell>
          <cell r="C1621" t="str">
            <v>24C2-QDL1</v>
          </cell>
          <cell r="D1621">
            <v>58</v>
          </cell>
          <cell r="E1621">
            <v>0</v>
          </cell>
          <cell r="F1621">
            <v>0</v>
          </cell>
          <cell r="G1621" t="str">
            <v>Khoa Du lịch - Khách sạn</v>
          </cell>
        </row>
        <row r="1622">
          <cell r="B1622" t="str">
            <v>24C2-QKS1</v>
          </cell>
          <cell r="C1622" t="str">
            <v>24C2-QKS1</v>
          </cell>
          <cell r="D1622">
            <v>58</v>
          </cell>
          <cell r="E1622">
            <v>0</v>
          </cell>
          <cell r="F1622">
            <v>0</v>
          </cell>
          <cell r="G1622" t="str">
            <v>Khoa Du lịch - Khách sạn</v>
          </cell>
        </row>
        <row r="1623">
          <cell r="B1623" t="str">
            <v>24C2-QLH1</v>
          </cell>
          <cell r="C1623" t="str">
            <v>24C2-QLH1</v>
          </cell>
          <cell r="D1623">
            <v>58</v>
          </cell>
          <cell r="E1623">
            <v>0</v>
          </cell>
          <cell r="F1623">
            <v>0</v>
          </cell>
          <cell r="G1623" t="str">
            <v>Khoa Du lịch - Khách sạn</v>
          </cell>
        </row>
        <row r="1624">
          <cell r="B1624" t="str">
            <v>24C2-QNH1</v>
          </cell>
          <cell r="C1624" t="str">
            <v>24C2-QNH1</v>
          </cell>
          <cell r="D1624">
            <v>58</v>
          </cell>
          <cell r="E1624">
            <v>0</v>
          </cell>
          <cell r="F1624">
            <v>0</v>
          </cell>
          <cell r="G1624" t="str">
            <v>Khoa Du lịch - Khách sạn</v>
          </cell>
        </row>
        <row r="1625">
          <cell r="B1625" t="str">
            <v>24C2-QTD1</v>
          </cell>
          <cell r="C1625" t="str">
            <v>24C2-QTD1</v>
          </cell>
          <cell r="D1625">
            <v>58</v>
          </cell>
          <cell r="E1625">
            <v>0</v>
          </cell>
          <cell r="F1625">
            <v>0</v>
          </cell>
          <cell r="G1625" t="str">
            <v>Khoa Kinh tế</v>
          </cell>
        </row>
        <row r="1626">
          <cell r="B1626" t="str">
            <v>24C2-QTM1</v>
          </cell>
          <cell r="C1626" t="str">
            <v>24C2-QTM1</v>
          </cell>
          <cell r="D1626">
            <v>58</v>
          </cell>
          <cell r="E1626">
            <v>1</v>
          </cell>
          <cell r="F1626">
            <v>1</v>
          </cell>
          <cell r="G1626" t="str">
            <v>Khoa Công nghệ Thông tin</v>
          </cell>
        </row>
        <row r="1627">
          <cell r="B1627" t="str">
            <v>24C2-TCD1</v>
          </cell>
          <cell r="C1627" t="str">
            <v>24C2-TCD1</v>
          </cell>
          <cell r="D1627">
            <v>58</v>
          </cell>
          <cell r="E1627">
            <v>0</v>
          </cell>
          <cell r="F1627">
            <v>0</v>
          </cell>
          <cell r="G1627" t="str">
            <v>Khoa Kinh tế</v>
          </cell>
        </row>
        <row r="1628">
          <cell r="B1628" t="str">
            <v>24C2-TĐH1</v>
          </cell>
          <cell r="C1628" t="str">
            <v>24C2-TĐH1</v>
          </cell>
          <cell r="D1628">
            <v>58</v>
          </cell>
          <cell r="E1628">
            <v>0</v>
          </cell>
          <cell r="F1628">
            <v>0</v>
          </cell>
          <cell r="G1628" t="str">
            <v>Khoa Điện - Điện tử</v>
          </cell>
        </row>
        <row r="1629">
          <cell r="B1629" t="str">
            <v>24C2-THU1</v>
          </cell>
          <cell r="C1629" t="str">
            <v>24C2-THU1</v>
          </cell>
          <cell r="D1629">
            <v>58</v>
          </cell>
          <cell r="E1629">
            <v>0</v>
          </cell>
          <cell r="F1629">
            <v>0</v>
          </cell>
          <cell r="G1629" t="str">
            <v>Khoa Công nghệ Thông tin</v>
          </cell>
        </row>
        <row r="1630">
          <cell r="B1630" t="str">
            <v>24C2-TKĐ1</v>
          </cell>
          <cell r="C1630" t="str">
            <v>24C2-TKĐ1</v>
          </cell>
          <cell r="D1630">
            <v>58</v>
          </cell>
          <cell r="E1630">
            <v>0</v>
          </cell>
          <cell r="F1630">
            <v>0</v>
          </cell>
          <cell r="G1630" t="str">
            <v>Khoa Công nghệ Thông tin</v>
          </cell>
        </row>
        <row r="1631">
          <cell r="B1631" t="str">
            <v>24C2-TKW1</v>
          </cell>
          <cell r="C1631" t="str">
            <v>24C2-TKW1</v>
          </cell>
          <cell r="D1631">
            <v>58</v>
          </cell>
          <cell r="E1631">
            <v>0</v>
          </cell>
          <cell r="F1631">
            <v>0</v>
          </cell>
          <cell r="G1631" t="str">
            <v>Khoa Công nghệ Thông tin</v>
          </cell>
        </row>
        <row r="1632">
          <cell r="B1632" t="str">
            <v>24C2-TMĐ1</v>
          </cell>
          <cell r="C1632" t="str">
            <v>24C2-TMĐ1</v>
          </cell>
          <cell r="D1632">
            <v>58</v>
          </cell>
          <cell r="E1632">
            <v>0</v>
          </cell>
          <cell r="F1632">
            <v>0</v>
          </cell>
          <cell r="G1632" t="str">
            <v>Khoa Kinh tế</v>
          </cell>
        </row>
        <row r="1633">
          <cell r="B1633" t="str">
            <v>24C2-VSL1</v>
          </cell>
          <cell r="C1633" t="str">
            <v>24C2-VSL1</v>
          </cell>
          <cell r="D1633">
            <v>58</v>
          </cell>
          <cell r="E1633">
            <v>0</v>
          </cell>
          <cell r="F1633">
            <v>0</v>
          </cell>
          <cell r="G1633" t="str">
            <v>Khoa Xây dựng-Nhiệt Lạnh</v>
          </cell>
        </row>
        <row r="1634">
          <cell r="B1634" t="str">
            <v>24C3-CCK1</v>
          </cell>
          <cell r="C1634" t="str">
            <v>24C3-CCK1</v>
          </cell>
          <cell r="D1634">
            <v>0</v>
          </cell>
          <cell r="E1634">
            <v>0</v>
          </cell>
          <cell r="F1634">
            <v>0</v>
          </cell>
          <cell r="G1634" t="str">
            <v>Khoa Cơ khí</v>
          </cell>
        </row>
        <row r="1635">
          <cell r="B1635" t="str">
            <v>24C3-CĐT1</v>
          </cell>
          <cell r="C1635" t="str">
            <v>24C3-CĐT1</v>
          </cell>
          <cell r="D1635">
            <v>0</v>
          </cell>
          <cell r="E1635">
            <v>0</v>
          </cell>
          <cell r="F1635">
            <v>0</v>
          </cell>
          <cell r="G1635" t="str">
            <v>Khoa Điện - Điện tử</v>
          </cell>
        </row>
        <row r="1636">
          <cell r="B1636" t="str">
            <v>24C3-CNÔ1</v>
          </cell>
          <cell r="C1636" t="str">
            <v>24C3-CNÔ1</v>
          </cell>
          <cell r="D1636">
            <v>0</v>
          </cell>
          <cell r="E1636">
            <v>0</v>
          </cell>
          <cell r="F1636">
            <v>0</v>
          </cell>
          <cell r="G1636" t="str">
            <v>Khoa Động lực</v>
          </cell>
        </row>
        <row r="1637">
          <cell r="B1637" t="str">
            <v>24C3-CTM1</v>
          </cell>
          <cell r="C1637" t="str">
            <v>24C3-CTM1</v>
          </cell>
          <cell r="D1637">
            <v>0</v>
          </cell>
          <cell r="E1637">
            <v>0</v>
          </cell>
          <cell r="F1637">
            <v>0</v>
          </cell>
          <cell r="G1637" t="str">
            <v>Khoa Cơ khí</v>
          </cell>
        </row>
        <row r="1638">
          <cell r="B1638" t="str">
            <v>24C3-ĐCN1</v>
          </cell>
          <cell r="C1638" t="str">
            <v>24C3-ĐCN1</v>
          </cell>
          <cell r="D1638">
            <v>0</v>
          </cell>
          <cell r="E1638">
            <v>0</v>
          </cell>
          <cell r="F1638">
            <v>0</v>
          </cell>
          <cell r="G1638" t="str">
            <v>Khoa Điện - Điện tử</v>
          </cell>
        </row>
        <row r="1639">
          <cell r="B1639" t="str">
            <v>24C3-ĐĐT1</v>
          </cell>
          <cell r="C1639" t="str">
            <v>24C3-ĐĐT1</v>
          </cell>
          <cell r="D1639">
            <v>0</v>
          </cell>
          <cell r="E1639">
            <v>0</v>
          </cell>
          <cell r="F1639">
            <v>0</v>
          </cell>
          <cell r="G1639" t="str">
            <v>Khoa Điện - Điện tử</v>
          </cell>
        </row>
        <row r="1640">
          <cell r="B1640" t="str">
            <v>24C3-QTM1</v>
          </cell>
          <cell r="C1640" t="str">
            <v>24C3-QTM1</v>
          </cell>
          <cell r="D1640">
            <v>0</v>
          </cell>
          <cell r="E1640">
            <v>0</v>
          </cell>
          <cell r="F1640">
            <v>0</v>
          </cell>
          <cell r="G1640" t="str">
            <v>Khoa Công nghệ Thông tin</v>
          </cell>
        </row>
        <row r="1641">
          <cell r="B1641" t="str">
            <v>24C6-CCK1</v>
          </cell>
          <cell r="C1641" t="str">
            <v>24C6-CCK1</v>
          </cell>
          <cell r="D1641">
            <v>0</v>
          </cell>
          <cell r="E1641">
            <v>0</v>
          </cell>
          <cell r="F1641">
            <v>0</v>
          </cell>
          <cell r="G1641" t="str">
            <v>Khoa Cơ khí</v>
          </cell>
        </row>
        <row r="1642">
          <cell r="B1642" t="str">
            <v>24C6-CĐT1</v>
          </cell>
          <cell r="C1642" t="str">
            <v>24C6-CĐT1</v>
          </cell>
          <cell r="D1642">
            <v>0</v>
          </cell>
          <cell r="E1642">
            <v>0</v>
          </cell>
          <cell r="F1642">
            <v>0</v>
          </cell>
          <cell r="G1642" t="str">
            <v>Khoa Điện - Điện tử</v>
          </cell>
        </row>
        <row r="1643">
          <cell r="B1643" t="str">
            <v>24C6-CNÔ1</v>
          </cell>
          <cell r="C1643" t="str">
            <v>24C6-CNÔ1</v>
          </cell>
          <cell r="D1643">
            <v>0</v>
          </cell>
          <cell r="E1643">
            <v>0</v>
          </cell>
          <cell r="F1643">
            <v>0</v>
          </cell>
          <cell r="G1643" t="str">
            <v>Khoa Động lực</v>
          </cell>
        </row>
        <row r="1644">
          <cell r="B1644" t="str">
            <v>24C6-CTM1</v>
          </cell>
          <cell r="C1644" t="str">
            <v>24C6-CTM1</v>
          </cell>
          <cell r="D1644">
            <v>0</v>
          </cell>
          <cell r="E1644">
            <v>0</v>
          </cell>
          <cell r="F1644">
            <v>0</v>
          </cell>
          <cell r="G1644" t="str">
            <v>Khoa Cơ khí</v>
          </cell>
        </row>
        <row r="1645">
          <cell r="B1645" t="str">
            <v>24C6-ĐCN1</v>
          </cell>
          <cell r="C1645" t="str">
            <v>24C6-ĐCN1</v>
          </cell>
          <cell r="D1645">
            <v>0</v>
          </cell>
          <cell r="E1645">
            <v>0</v>
          </cell>
          <cell r="F1645">
            <v>0</v>
          </cell>
          <cell r="G1645" t="str">
            <v>Khoa Điện - Điện tử</v>
          </cell>
        </row>
        <row r="1646">
          <cell r="B1646" t="str">
            <v>24C6-ĐĐT1</v>
          </cell>
          <cell r="C1646" t="str">
            <v>24C6-ĐĐT1</v>
          </cell>
          <cell r="D1646">
            <v>0</v>
          </cell>
          <cell r="E1646">
            <v>0</v>
          </cell>
          <cell r="F1646">
            <v>0</v>
          </cell>
          <cell r="G1646" t="str">
            <v>Khoa Điện - Điện tử</v>
          </cell>
        </row>
        <row r="1647">
          <cell r="B1647" t="str">
            <v>24C6-QTM1</v>
          </cell>
          <cell r="C1647" t="str">
            <v>24C6-QTM1</v>
          </cell>
          <cell r="D1647">
            <v>0</v>
          </cell>
          <cell r="E1647">
            <v>0</v>
          </cell>
          <cell r="F1647">
            <v>0</v>
          </cell>
          <cell r="G1647" t="str">
            <v>Khoa Công nghệ Thông tin</v>
          </cell>
        </row>
        <row r="1648">
          <cell r="B1648" t="str">
            <v>24C7-CCK1</v>
          </cell>
          <cell r="C1648" t="str">
            <v>24C7-CCK1</v>
          </cell>
          <cell r="D1648">
            <v>30</v>
          </cell>
          <cell r="E1648">
            <v>0</v>
          </cell>
          <cell r="F1648">
            <v>0</v>
          </cell>
          <cell r="G1648" t="str">
            <v>Khoa Cơ khí</v>
          </cell>
        </row>
        <row r="1649">
          <cell r="B1649" t="str">
            <v>24C7-ĐCN1</v>
          </cell>
          <cell r="C1649" t="str">
            <v>24C7-ĐCN1</v>
          </cell>
          <cell r="D1649">
            <v>30</v>
          </cell>
          <cell r="E1649">
            <v>0</v>
          </cell>
          <cell r="F1649">
            <v>0</v>
          </cell>
          <cell r="G1649" t="str">
            <v>Khoa Điện - Điện tử</v>
          </cell>
        </row>
        <row r="1650">
          <cell r="B1650" t="str">
            <v>24C7-LTM1</v>
          </cell>
          <cell r="C1650" t="str">
            <v>24C7-LTM1</v>
          </cell>
          <cell r="D1650">
            <v>30</v>
          </cell>
          <cell r="E1650">
            <v>0</v>
          </cell>
          <cell r="F1650">
            <v>0</v>
          </cell>
          <cell r="G1650" t="str">
            <v>Khoa Công nghệ Thông tin</v>
          </cell>
        </row>
        <row r="1651">
          <cell r="B1651" t="str">
            <v>24C7-NNA1</v>
          </cell>
          <cell r="C1651" t="str">
            <v>24C7-NNA1</v>
          </cell>
          <cell r="D1651">
            <v>30</v>
          </cell>
          <cell r="E1651">
            <v>0</v>
          </cell>
          <cell r="F1651">
            <v>0</v>
          </cell>
          <cell r="G1651" t="str">
            <v>Khoa Ngoại ngữ</v>
          </cell>
        </row>
        <row r="1652">
          <cell r="B1652" t="str">
            <v>24C7-QTM1</v>
          </cell>
          <cell r="C1652" t="str">
            <v>24C7-QTM1</v>
          </cell>
          <cell r="D1652">
            <v>30</v>
          </cell>
          <cell r="E1652">
            <v>0</v>
          </cell>
          <cell r="F1652">
            <v>0</v>
          </cell>
          <cell r="G1652" t="str">
            <v>Khoa Công nghệ Thông tin</v>
          </cell>
        </row>
        <row r="1653">
          <cell r="B1653" t="str">
            <v>24C8-ĐCN1</v>
          </cell>
          <cell r="C1653" t="str">
            <v>24C8-ĐCN1</v>
          </cell>
          <cell r="D1653">
            <v>18</v>
          </cell>
          <cell r="E1653">
            <v>0</v>
          </cell>
          <cell r="F1653">
            <v>0</v>
          </cell>
          <cell r="G1653" t="str">
            <v>Khoa Điện - Điện tử</v>
          </cell>
        </row>
        <row r="1654">
          <cell r="B1654" t="str">
            <v>24T2-ANM1</v>
          </cell>
          <cell r="C1654" t="str">
            <v>24T2-ANM1</v>
          </cell>
          <cell r="D1654">
            <v>58</v>
          </cell>
          <cell r="E1654">
            <v>0</v>
          </cell>
          <cell r="F1654">
            <v>0</v>
          </cell>
          <cell r="G1654" t="str">
            <v>Khoa Công nghệ Thông tin</v>
          </cell>
        </row>
        <row r="1655">
          <cell r="B1655" t="str">
            <v>24T2-BCN1</v>
          </cell>
          <cell r="C1655" t="str">
            <v>24T2-BCN1</v>
          </cell>
          <cell r="D1655">
            <v>58</v>
          </cell>
          <cell r="E1655">
            <v>0</v>
          </cell>
          <cell r="F1655">
            <v>0</v>
          </cell>
          <cell r="G1655" t="str">
            <v>Khoa Cơ khí</v>
          </cell>
        </row>
        <row r="1656">
          <cell r="B1656" t="str">
            <v>24T2-CCK1</v>
          </cell>
          <cell r="C1656" t="str">
            <v>24T2-CCK1</v>
          </cell>
          <cell r="D1656">
            <v>58</v>
          </cell>
          <cell r="E1656">
            <v>0</v>
          </cell>
          <cell r="F1656">
            <v>0</v>
          </cell>
          <cell r="G1656" t="str">
            <v>Khoa Cơ khí</v>
          </cell>
        </row>
        <row r="1657">
          <cell r="B1657" t="str">
            <v>24T2-CĐT1</v>
          </cell>
          <cell r="C1657" t="str">
            <v>24T2-CĐT1</v>
          </cell>
          <cell r="D1657">
            <v>58</v>
          </cell>
          <cell r="E1657">
            <v>0</v>
          </cell>
          <cell r="F1657">
            <v>0</v>
          </cell>
          <cell r="G1657" t="str">
            <v>Khoa Điện - Điện tử</v>
          </cell>
        </row>
        <row r="1658">
          <cell r="B1658" t="str">
            <v>24T2-CKC1</v>
          </cell>
          <cell r="C1658" t="str">
            <v>24T2-CKC1</v>
          </cell>
          <cell r="D1658">
            <v>58</v>
          </cell>
          <cell r="E1658">
            <v>0</v>
          </cell>
          <cell r="F1658">
            <v>0</v>
          </cell>
          <cell r="G1658" t="str">
            <v>Khoa Cơ khí</v>
          </cell>
        </row>
        <row r="1659">
          <cell r="B1659" t="str">
            <v>24T2-CKL1</v>
          </cell>
          <cell r="C1659" t="str">
            <v>24T2-CKL1</v>
          </cell>
          <cell r="D1659">
            <v>58</v>
          </cell>
          <cell r="E1659">
            <v>0</v>
          </cell>
          <cell r="F1659">
            <v>0</v>
          </cell>
          <cell r="G1659" t="str">
            <v>Khoa Cơ khí</v>
          </cell>
        </row>
        <row r="1660">
          <cell r="B1660" t="str">
            <v>24T2-CMT1</v>
          </cell>
          <cell r="C1660" t="str">
            <v>24T2-CMT1</v>
          </cell>
          <cell r="D1660">
            <v>58</v>
          </cell>
          <cell r="E1660">
            <v>0</v>
          </cell>
          <cell r="F1660">
            <v>0</v>
          </cell>
          <cell r="G1660" t="str">
            <v>Khoa Công nghệ Thông tin</v>
          </cell>
        </row>
        <row r="1661">
          <cell r="B1661" t="str">
            <v>24T2-CNL1</v>
          </cell>
          <cell r="C1661" t="str">
            <v>24T2-CNL1</v>
          </cell>
          <cell r="D1661">
            <v>58</v>
          </cell>
          <cell r="E1661">
            <v>0</v>
          </cell>
          <cell r="F1661">
            <v>0</v>
          </cell>
          <cell r="G1661" t="str">
            <v>Khoa Xây dựng-Nhiệt Lạnh</v>
          </cell>
        </row>
        <row r="1662">
          <cell r="B1662" t="str">
            <v>24T2-CNM1</v>
          </cell>
          <cell r="C1662" t="str">
            <v>24T2-CNM1</v>
          </cell>
          <cell r="D1662">
            <v>58</v>
          </cell>
          <cell r="E1662">
            <v>0</v>
          </cell>
          <cell r="F1662">
            <v>0</v>
          </cell>
          <cell r="G1662" t="str">
            <v>Khoa May - Thời trang</v>
          </cell>
        </row>
        <row r="1663">
          <cell r="B1663" t="str">
            <v>24T2-CNÔ1</v>
          </cell>
          <cell r="C1663" t="str">
            <v>24T2-CNÔ1</v>
          </cell>
          <cell r="D1663">
            <v>58</v>
          </cell>
          <cell r="E1663">
            <v>0</v>
          </cell>
          <cell r="F1663">
            <v>0</v>
          </cell>
          <cell r="G1663" t="str">
            <v>Khoa Động lực</v>
          </cell>
        </row>
        <row r="1664">
          <cell r="B1664" t="str">
            <v>24T2-CTK1</v>
          </cell>
          <cell r="C1664" t="str">
            <v>24T2-CTK1</v>
          </cell>
          <cell r="D1664">
            <v>58</v>
          </cell>
          <cell r="E1664">
            <v>0</v>
          </cell>
          <cell r="F1664">
            <v>0</v>
          </cell>
          <cell r="G1664" t="str">
            <v>Khoa Cơ khí</v>
          </cell>
        </row>
        <row r="1665">
          <cell r="B1665" t="str">
            <v>24T2-CTM1</v>
          </cell>
          <cell r="C1665" t="str">
            <v>24T2-CTM1</v>
          </cell>
          <cell r="D1665">
            <v>58</v>
          </cell>
          <cell r="E1665">
            <v>0</v>
          </cell>
          <cell r="F1665">
            <v>0</v>
          </cell>
          <cell r="G1665" t="str">
            <v>Khoa Cơ khí</v>
          </cell>
        </row>
        <row r="1666">
          <cell r="B1666" t="str">
            <v>24T2-ĐCN1</v>
          </cell>
          <cell r="C1666" t="str">
            <v>24T2-ĐCN1</v>
          </cell>
          <cell r="D1666">
            <v>58</v>
          </cell>
          <cell r="E1666">
            <v>0</v>
          </cell>
          <cell r="F1666">
            <v>0</v>
          </cell>
          <cell r="G1666" t="str">
            <v>Khoa Điện - Điện tử</v>
          </cell>
        </row>
        <row r="1667">
          <cell r="B1667" t="str">
            <v>24T2-ĐĐT1</v>
          </cell>
          <cell r="C1667" t="str">
            <v>24T2-ĐĐT1</v>
          </cell>
          <cell r="D1667">
            <v>58</v>
          </cell>
          <cell r="E1667">
            <v>0</v>
          </cell>
          <cell r="F1667">
            <v>0</v>
          </cell>
          <cell r="G1667" t="str">
            <v>Khoa Điện - Điện tử</v>
          </cell>
        </row>
        <row r="1668">
          <cell r="B1668" t="str">
            <v>24T2-ĐHĐ1</v>
          </cell>
          <cell r="C1668" t="str">
            <v>24T2-ĐHĐ1</v>
          </cell>
          <cell r="D1668">
            <v>58</v>
          </cell>
          <cell r="E1668">
            <v>0</v>
          </cell>
          <cell r="F1668">
            <v>0</v>
          </cell>
          <cell r="G1668" t="str">
            <v>Khoa Công nghệ Thông tin</v>
          </cell>
        </row>
        <row r="1669">
          <cell r="B1669" t="str">
            <v>24T2-ĐTC1</v>
          </cell>
          <cell r="C1669" t="str">
            <v>24T2-ĐTC1</v>
          </cell>
          <cell r="D1669">
            <v>58</v>
          </cell>
          <cell r="E1669">
            <v>0</v>
          </cell>
          <cell r="F1669">
            <v>0</v>
          </cell>
          <cell r="G1669" t="str">
            <v>Khoa Điện - Điện tử</v>
          </cell>
        </row>
        <row r="1670">
          <cell r="B1670" t="str">
            <v>24T2-ĐTT1</v>
          </cell>
          <cell r="C1670" t="str">
            <v>24T2-ĐTT1</v>
          </cell>
          <cell r="D1670">
            <v>58</v>
          </cell>
          <cell r="E1670">
            <v>0</v>
          </cell>
          <cell r="F1670">
            <v>0</v>
          </cell>
          <cell r="G1670" t="str">
            <v>Khoa Điện - Điện tử</v>
          </cell>
        </row>
        <row r="1671">
          <cell r="B1671" t="str">
            <v>24T2-KLB1</v>
          </cell>
          <cell r="C1671" t="str">
            <v>24T2-KLB1</v>
          </cell>
          <cell r="D1671">
            <v>58</v>
          </cell>
          <cell r="E1671">
            <v>0</v>
          </cell>
          <cell r="F1671">
            <v>0</v>
          </cell>
          <cell r="G1671" t="str">
            <v>Khoa Du lịch - Khách sạn</v>
          </cell>
        </row>
        <row r="1672">
          <cell r="B1672" t="str">
            <v>24T2-KML1</v>
          </cell>
          <cell r="C1672" t="str">
            <v>24T2-KML1</v>
          </cell>
          <cell r="D1672">
            <v>58</v>
          </cell>
          <cell r="E1672">
            <v>0</v>
          </cell>
          <cell r="F1672">
            <v>0</v>
          </cell>
          <cell r="G1672" t="str">
            <v>Khoa Xây dựng-Nhiệt Lạnh</v>
          </cell>
        </row>
        <row r="1673">
          <cell r="B1673" t="str">
            <v>24T2-KTD1</v>
          </cell>
          <cell r="C1673" t="str">
            <v>24T2-KTD1</v>
          </cell>
          <cell r="D1673">
            <v>58</v>
          </cell>
          <cell r="E1673">
            <v>0</v>
          </cell>
          <cell r="F1673">
            <v>0</v>
          </cell>
          <cell r="G1673" t="str">
            <v>Khoa Kinh tế</v>
          </cell>
        </row>
        <row r="1674">
          <cell r="B1674" t="str">
            <v>24T2-KXD1</v>
          </cell>
          <cell r="C1674" t="str">
            <v>24T2-KXD1</v>
          </cell>
          <cell r="D1674">
            <v>58</v>
          </cell>
          <cell r="E1674">
            <v>0</v>
          </cell>
          <cell r="F1674">
            <v>0</v>
          </cell>
          <cell r="G1674" t="str">
            <v>Khoa Xây dựng - Nhiệt lạnh</v>
          </cell>
        </row>
        <row r="1675">
          <cell r="B1675" t="str">
            <v>24T2-LĐL1</v>
          </cell>
          <cell r="C1675" t="str">
            <v>24T2-LĐL1</v>
          </cell>
          <cell r="D1675">
            <v>58</v>
          </cell>
          <cell r="E1675">
            <v>0</v>
          </cell>
          <cell r="F1675">
            <v>0</v>
          </cell>
          <cell r="G1675" t="str">
            <v>Khoa Xây dựng-Nhiệt Lạnh</v>
          </cell>
        </row>
        <row r="1676">
          <cell r="B1676" t="str">
            <v>24T2-LGT1</v>
          </cell>
          <cell r="C1676" t="str">
            <v>24T2-LGT1</v>
          </cell>
          <cell r="D1676">
            <v>58</v>
          </cell>
          <cell r="E1676">
            <v>1</v>
          </cell>
          <cell r="F1676">
            <v>1</v>
          </cell>
          <cell r="G1676" t="str">
            <v>Khoa Kinh tế</v>
          </cell>
        </row>
        <row r="1677">
          <cell r="B1677" t="str">
            <v>24T2-LTM1</v>
          </cell>
          <cell r="C1677" t="str">
            <v>24T2-LTM1</v>
          </cell>
          <cell r="D1677">
            <v>58</v>
          </cell>
          <cell r="E1677">
            <v>0</v>
          </cell>
          <cell r="F1677">
            <v>0</v>
          </cell>
          <cell r="G1677" t="str">
            <v>Khoa Công nghệ Thông tin</v>
          </cell>
        </row>
        <row r="1678">
          <cell r="B1678" t="str">
            <v>24T2-MTT1</v>
          </cell>
          <cell r="C1678" t="str">
            <v>24T2-MTT1</v>
          </cell>
          <cell r="D1678">
            <v>58</v>
          </cell>
          <cell r="E1678">
            <v>0</v>
          </cell>
          <cell r="F1678">
            <v>0</v>
          </cell>
          <cell r="G1678" t="str">
            <v>Khoa May - Thời trang</v>
          </cell>
        </row>
        <row r="1679">
          <cell r="B1679" t="str">
            <v>24T2-MVT1</v>
          </cell>
          <cell r="C1679" t="str">
            <v>24T2-MVT1</v>
          </cell>
          <cell r="D1679">
            <v>58</v>
          </cell>
          <cell r="E1679">
            <v>0</v>
          </cell>
          <cell r="F1679">
            <v>0</v>
          </cell>
          <cell r="G1679" t="str">
            <v>Khoa May - Thời trang</v>
          </cell>
        </row>
        <row r="1680">
          <cell r="B1680" t="str">
            <v>24T2-NHQ1</v>
          </cell>
          <cell r="C1680" t="str">
            <v>24T2-NHQ1</v>
          </cell>
          <cell r="D1680">
            <v>58</v>
          </cell>
          <cell r="E1680">
            <v>0</v>
          </cell>
          <cell r="F1680">
            <v>0</v>
          </cell>
          <cell r="G1680" t="str">
            <v>Khoa Ngoại ngữ</v>
          </cell>
        </row>
        <row r="1681">
          <cell r="B1681" t="str">
            <v>24T2-NNA1</v>
          </cell>
          <cell r="C1681" t="str">
            <v>24T2-NNA1</v>
          </cell>
          <cell r="D1681">
            <v>58</v>
          </cell>
          <cell r="E1681">
            <v>0</v>
          </cell>
          <cell r="F1681">
            <v>0</v>
          </cell>
          <cell r="G1681" t="str">
            <v>Khoa Ngoại ngữ</v>
          </cell>
        </row>
        <row r="1682">
          <cell r="B1682" t="str">
            <v>24T2-NTN1</v>
          </cell>
          <cell r="C1682" t="str">
            <v>24T2-NTN1</v>
          </cell>
          <cell r="D1682">
            <v>58</v>
          </cell>
          <cell r="E1682">
            <v>0</v>
          </cell>
          <cell r="F1682">
            <v>0</v>
          </cell>
          <cell r="G1682" t="str">
            <v>Khoa Ngoại ngữ</v>
          </cell>
        </row>
        <row r="1683">
          <cell r="B1683" t="str">
            <v>24T2-QDL1</v>
          </cell>
          <cell r="C1683" t="str">
            <v>24T2-QDL1</v>
          </cell>
          <cell r="D1683">
            <v>58</v>
          </cell>
          <cell r="E1683">
            <v>0</v>
          </cell>
          <cell r="F1683">
            <v>0</v>
          </cell>
          <cell r="G1683" t="str">
            <v>Khoa Du lịch - Khách sạn</v>
          </cell>
        </row>
        <row r="1684">
          <cell r="B1684" t="str">
            <v>24T2-QKS1</v>
          </cell>
          <cell r="C1684" t="str">
            <v>24T2-QKS1</v>
          </cell>
          <cell r="D1684">
            <v>58</v>
          </cell>
          <cell r="E1684">
            <v>0</v>
          </cell>
          <cell r="F1684">
            <v>0</v>
          </cell>
          <cell r="G1684" t="str">
            <v>Khoa Du lịch - Khách sạn</v>
          </cell>
        </row>
        <row r="1685">
          <cell r="B1685" t="str">
            <v>24T2-QLH1</v>
          </cell>
          <cell r="C1685" t="str">
            <v>24T2-QLH1</v>
          </cell>
          <cell r="D1685">
            <v>58</v>
          </cell>
          <cell r="E1685">
            <v>0</v>
          </cell>
          <cell r="F1685">
            <v>0</v>
          </cell>
          <cell r="G1685" t="str">
            <v>Khoa Du lịch - Khách sạn</v>
          </cell>
        </row>
        <row r="1686">
          <cell r="B1686" t="str">
            <v>24T2-QNH1</v>
          </cell>
          <cell r="C1686" t="str">
            <v>24T2-QNH1</v>
          </cell>
          <cell r="D1686">
            <v>58</v>
          </cell>
          <cell r="E1686">
            <v>0</v>
          </cell>
          <cell r="F1686">
            <v>0</v>
          </cell>
          <cell r="G1686" t="str">
            <v>Khoa Du lịch - Khách sạn</v>
          </cell>
        </row>
        <row r="1687">
          <cell r="B1687" t="str">
            <v>24T2-QTD1</v>
          </cell>
          <cell r="C1687" t="str">
            <v>24T2-QTD1</v>
          </cell>
          <cell r="D1687">
            <v>58</v>
          </cell>
          <cell r="E1687">
            <v>0</v>
          </cell>
          <cell r="F1687">
            <v>0</v>
          </cell>
          <cell r="G1687" t="str">
            <v>Khoa Kinh tế</v>
          </cell>
        </row>
        <row r="1688">
          <cell r="B1688" t="str">
            <v>24T2-QTM1</v>
          </cell>
          <cell r="C1688" t="str">
            <v>24T2-QTM1</v>
          </cell>
          <cell r="D1688">
            <v>58</v>
          </cell>
          <cell r="E1688">
            <v>0</v>
          </cell>
          <cell r="F1688">
            <v>0</v>
          </cell>
          <cell r="G1688" t="str">
            <v>Khoa Công nghệ Thông tin</v>
          </cell>
        </row>
        <row r="1689">
          <cell r="B1689" t="str">
            <v>24T2-SMN1</v>
          </cell>
          <cell r="C1689" t="str">
            <v>24T2-SMN1</v>
          </cell>
          <cell r="D1689">
            <v>58</v>
          </cell>
          <cell r="E1689">
            <v>0</v>
          </cell>
          <cell r="F1689">
            <v>0</v>
          </cell>
          <cell r="G1689" t="str">
            <v>Khoa Động lực</v>
          </cell>
        </row>
        <row r="1690">
          <cell r="B1690" t="str">
            <v>24T2-SMT1</v>
          </cell>
          <cell r="C1690" t="str">
            <v>24T2-SMT1</v>
          </cell>
          <cell r="D1690">
            <v>58</v>
          </cell>
          <cell r="E1690">
            <v>0</v>
          </cell>
          <cell r="F1690">
            <v>0</v>
          </cell>
          <cell r="G1690" t="str">
            <v>Khoa Động lực</v>
          </cell>
        </row>
        <row r="1691">
          <cell r="B1691" t="str">
            <v>24T2-TCD1</v>
          </cell>
          <cell r="C1691" t="str">
            <v>24T2-TCD1</v>
          </cell>
          <cell r="D1691">
            <v>58</v>
          </cell>
          <cell r="E1691">
            <v>0</v>
          </cell>
          <cell r="F1691">
            <v>0</v>
          </cell>
          <cell r="G1691" t="str">
            <v>Khoa Kinh tế</v>
          </cell>
        </row>
        <row r="1692">
          <cell r="B1692" t="str">
            <v>24T2-TĐH1</v>
          </cell>
          <cell r="C1692" t="str">
            <v>24T2-TĐH1</v>
          </cell>
          <cell r="D1692">
            <v>58</v>
          </cell>
          <cell r="E1692">
            <v>0</v>
          </cell>
          <cell r="F1692">
            <v>0</v>
          </cell>
          <cell r="G1692" t="str">
            <v>Khoa Điện - Điện tử</v>
          </cell>
        </row>
        <row r="1693">
          <cell r="B1693" t="str">
            <v>24T2-THU1</v>
          </cell>
          <cell r="C1693" t="str">
            <v>24T2-THU1</v>
          </cell>
          <cell r="D1693">
            <v>58</v>
          </cell>
          <cell r="E1693">
            <v>0</v>
          </cell>
          <cell r="F1693">
            <v>0</v>
          </cell>
          <cell r="G1693" t="str">
            <v>Khoa Công nghệ Thông tin</v>
          </cell>
        </row>
        <row r="1694">
          <cell r="B1694" t="str">
            <v>24T2-TKĐ1</v>
          </cell>
          <cell r="C1694" t="str">
            <v>24T2-TKĐ1</v>
          </cell>
          <cell r="D1694">
            <v>58</v>
          </cell>
          <cell r="E1694">
            <v>0</v>
          </cell>
          <cell r="F1694">
            <v>0</v>
          </cell>
          <cell r="G1694" t="str">
            <v>Khoa Công nghệ Thông tin</v>
          </cell>
        </row>
        <row r="1695">
          <cell r="B1695" t="str">
            <v>24T2-TKW1</v>
          </cell>
          <cell r="C1695" t="str">
            <v>24T2-TKW1</v>
          </cell>
          <cell r="D1695">
            <v>58</v>
          </cell>
          <cell r="E1695">
            <v>0</v>
          </cell>
          <cell r="F1695">
            <v>0</v>
          </cell>
          <cell r="G1695" t="str">
            <v>Khoa Công nghệ Thông tin</v>
          </cell>
        </row>
        <row r="1696">
          <cell r="B1696" t="str">
            <v>24T2-TMĐ1</v>
          </cell>
          <cell r="C1696" t="str">
            <v>24T2-TMĐ1</v>
          </cell>
          <cell r="D1696">
            <v>58</v>
          </cell>
          <cell r="E1696">
            <v>0</v>
          </cell>
          <cell r="F1696">
            <v>0</v>
          </cell>
          <cell r="G1696" t="str">
            <v>Khoa Kinh tế</v>
          </cell>
        </row>
        <row r="1697">
          <cell r="B1697" t="str">
            <v>24T2-TMT1</v>
          </cell>
          <cell r="C1697" t="str">
            <v>24T2-TMT1</v>
          </cell>
          <cell r="D1697">
            <v>58</v>
          </cell>
          <cell r="E1697">
            <v>0</v>
          </cell>
          <cell r="F1697">
            <v>0</v>
          </cell>
          <cell r="G1697" t="str">
            <v>Khoa Công nghệ Thông tin</v>
          </cell>
        </row>
        <row r="1698">
          <cell r="B1698" t="str">
            <v>24T2-VSL1</v>
          </cell>
          <cell r="C1698" t="str">
            <v>24T2-VSL1</v>
          </cell>
          <cell r="D1698">
            <v>58</v>
          </cell>
          <cell r="E1698">
            <v>0</v>
          </cell>
          <cell r="F1698">
            <v>0</v>
          </cell>
          <cell r="G1698" t="str">
            <v>Khoa Xây dựng-Nhiệt Lạnh</v>
          </cell>
        </row>
        <row r="1699">
          <cell r="B1699" t="str">
            <v>24T4-ANM1</v>
          </cell>
          <cell r="C1699" t="str">
            <v>24T4-ANM1</v>
          </cell>
          <cell r="D1699">
            <v>58</v>
          </cell>
          <cell r="E1699">
            <v>2</v>
          </cell>
          <cell r="F1699">
            <v>2</v>
          </cell>
          <cell r="G1699" t="str">
            <v>Khoa Công nghệ Thông tin</v>
          </cell>
        </row>
        <row r="1700">
          <cell r="B1700" t="str">
            <v>24T4-BCN1</v>
          </cell>
          <cell r="C1700" t="str">
            <v>24T4-BCN1</v>
          </cell>
          <cell r="D1700">
            <v>58</v>
          </cell>
          <cell r="E1700">
            <v>0</v>
          </cell>
          <cell r="F1700">
            <v>0</v>
          </cell>
          <cell r="G1700" t="str">
            <v>Khoa Cơ khí</v>
          </cell>
        </row>
        <row r="1701">
          <cell r="B1701" t="str">
            <v>24T4-CCK1</v>
          </cell>
          <cell r="C1701" t="str">
            <v>24T4-CCK1</v>
          </cell>
          <cell r="D1701">
            <v>58</v>
          </cell>
          <cell r="E1701">
            <v>8</v>
          </cell>
          <cell r="F1701">
            <v>8</v>
          </cell>
          <cell r="G1701" t="str">
            <v>Khoa Cơ khí</v>
          </cell>
        </row>
        <row r="1702">
          <cell r="B1702" t="str">
            <v>24T4-CĐT1</v>
          </cell>
          <cell r="C1702" t="str">
            <v>24T4-CĐT1</v>
          </cell>
          <cell r="D1702">
            <v>58</v>
          </cell>
          <cell r="E1702">
            <v>4</v>
          </cell>
          <cell r="F1702">
            <v>4</v>
          </cell>
          <cell r="G1702" t="str">
            <v>Khoa Điện - Điện tử</v>
          </cell>
        </row>
        <row r="1703">
          <cell r="B1703" t="str">
            <v>24T4-CKC1</v>
          </cell>
          <cell r="C1703" t="str">
            <v>24T4-CKC1</v>
          </cell>
          <cell r="D1703">
            <v>58</v>
          </cell>
          <cell r="E1703">
            <v>0</v>
          </cell>
          <cell r="F1703">
            <v>0</v>
          </cell>
          <cell r="G1703" t="str">
            <v>Khoa Cơ khí</v>
          </cell>
        </row>
        <row r="1704">
          <cell r="B1704" t="str">
            <v>24T4-CKL1</v>
          </cell>
          <cell r="C1704" t="str">
            <v>24T4-CKL1</v>
          </cell>
          <cell r="D1704">
            <v>58</v>
          </cell>
          <cell r="E1704">
            <v>0</v>
          </cell>
          <cell r="F1704">
            <v>0</v>
          </cell>
          <cell r="G1704" t="str">
            <v>Khoa Cơ khí</v>
          </cell>
        </row>
        <row r="1705">
          <cell r="B1705" t="str">
            <v>24T4-CMT1</v>
          </cell>
          <cell r="C1705" t="str">
            <v>24T4-CMT1</v>
          </cell>
          <cell r="D1705">
            <v>58</v>
          </cell>
          <cell r="E1705">
            <v>5</v>
          </cell>
          <cell r="F1705">
            <v>5</v>
          </cell>
          <cell r="G1705" t="str">
            <v>Khoa Công nghệ Thông tin</v>
          </cell>
        </row>
        <row r="1706">
          <cell r="B1706" t="str">
            <v>24T4-CNL1</v>
          </cell>
          <cell r="C1706" t="str">
            <v>24T4-CNL1</v>
          </cell>
          <cell r="D1706">
            <v>58</v>
          </cell>
          <cell r="E1706">
            <v>0</v>
          </cell>
          <cell r="F1706">
            <v>0</v>
          </cell>
          <cell r="G1706" t="str">
            <v>Khoa Xây dựng-Nhiệt Lạnh</v>
          </cell>
        </row>
        <row r="1707">
          <cell r="B1707" t="str">
            <v>24T4-CNM1</v>
          </cell>
          <cell r="C1707" t="str">
            <v>24T4-CNM1</v>
          </cell>
          <cell r="D1707">
            <v>58</v>
          </cell>
          <cell r="E1707">
            <v>1</v>
          </cell>
          <cell r="F1707">
            <v>1</v>
          </cell>
          <cell r="G1707" t="str">
            <v>Khoa May - Thời trang</v>
          </cell>
        </row>
        <row r="1708">
          <cell r="B1708" t="str">
            <v>24T4-CNÔ1</v>
          </cell>
          <cell r="C1708" t="str">
            <v>24T4-CNÔ1</v>
          </cell>
          <cell r="D1708">
            <v>58</v>
          </cell>
          <cell r="E1708">
            <v>58</v>
          </cell>
          <cell r="F1708">
            <v>58</v>
          </cell>
          <cell r="G1708" t="str">
            <v>Khoa Động lực</v>
          </cell>
        </row>
        <row r="1709">
          <cell r="B1709" t="str">
            <v>24T4-CNÔ2</v>
          </cell>
          <cell r="C1709" t="str">
            <v>24T4-CNÔ2</v>
          </cell>
          <cell r="D1709">
            <v>58</v>
          </cell>
          <cell r="E1709">
            <v>33</v>
          </cell>
          <cell r="F1709">
            <v>33</v>
          </cell>
          <cell r="G1709" t="str">
            <v>Khoa Động lực</v>
          </cell>
        </row>
        <row r="1710">
          <cell r="B1710" t="str">
            <v>24T4-CTK1</v>
          </cell>
          <cell r="C1710" t="str">
            <v>24T4-CTK1</v>
          </cell>
          <cell r="D1710">
            <v>58</v>
          </cell>
          <cell r="E1710">
            <v>0</v>
          </cell>
          <cell r="F1710">
            <v>0</v>
          </cell>
          <cell r="G1710" t="str">
            <v>Khoa Cơ khí</v>
          </cell>
        </row>
        <row r="1711">
          <cell r="B1711" t="str">
            <v>24T4-CTM1</v>
          </cell>
          <cell r="C1711" t="str">
            <v>24T4-CTM1</v>
          </cell>
          <cell r="D1711">
            <v>58</v>
          </cell>
          <cell r="E1711">
            <v>0</v>
          </cell>
          <cell r="F1711">
            <v>0</v>
          </cell>
          <cell r="G1711" t="str">
            <v>Khoa Cơ khí</v>
          </cell>
        </row>
        <row r="1712">
          <cell r="B1712" t="str">
            <v>24T4-ĐCN1</v>
          </cell>
          <cell r="C1712" t="str">
            <v>24T4-ĐCN1</v>
          </cell>
          <cell r="D1712">
            <v>58</v>
          </cell>
          <cell r="E1712">
            <v>9</v>
          </cell>
          <cell r="F1712">
            <v>9</v>
          </cell>
          <cell r="G1712" t="str">
            <v>Khoa Điện - Điện tử</v>
          </cell>
        </row>
        <row r="1713">
          <cell r="B1713" t="str">
            <v>24T4-ĐĐT1</v>
          </cell>
          <cell r="C1713" t="str">
            <v>24T4-ĐĐT1</v>
          </cell>
          <cell r="D1713">
            <v>58</v>
          </cell>
          <cell r="E1713">
            <v>8</v>
          </cell>
          <cell r="F1713">
            <v>8</v>
          </cell>
          <cell r="G1713" t="str">
            <v>Khoa Điện - Điện tử</v>
          </cell>
        </row>
        <row r="1714">
          <cell r="B1714" t="str">
            <v>24T4-ĐHĐ1</v>
          </cell>
          <cell r="C1714" t="str">
            <v>24T4-ĐHĐ1</v>
          </cell>
          <cell r="D1714">
            <v>58</v>
          </cell>
          <cell r="E1714">
            <v>8</v>
          </cell>
          <cell r="F1714">
            <v>8</v>
          </cell>
          <cell r="G1714" t="str">
            <v>Khoa Công nghệ Thông tin</v>
          </cell>
        </row>
        <row r="1715">
          <cell r="B1715" t="str">
            <v>24T4-ĐTC1</v>
          </cell>
          <cell r="C1715" t="str">
            <v>24T4-ĐTC1</v>
          </cell>
          <cell r="D1715">
            <v>58</v>
          </cell>
          <cell r="E1715">
            <v>3</v>
          </cell>
          <cell r="F1715">
            <v>3</v>
          </cell>
          <cell r="G1715" t="str">
            <v>Khoa Điện - Điện tử</v>
          </cell>
        </row>
        <row r="1716">
          <cell r="B1716" t="str">
            <v>24T4-ĐTT1</v>
          </cell>
          <cell r="C1716" t="str">
            <v>24T4-ĐTT1</v>
          </cell>
          <cell r="D1716">
            <v>58</v>
          </cell>
          <cell r="E1716">
            <v>0</v>
          </cell>
          <cell r="F1716">
            <v>0</v>
          </cell>
          <cell r="G1716" t="str">
            <v>Khoa Điện - Điện tử</v>
          </cell>
        </row>
        <row r="1717">
          <cell r="B1717" t="str">
            <v>24T4-KLB1</v>
          </cell>
          <cell r="C1717" t="str">
            <v>24T4-KLB1</v>
          </cell>
          <cell r="D1717">
            <v>58</v>
          </cell>
          <cell r="E1717">
            <v>17</v>
          </cell>
          <cell r="F1717">
            <v>17</v>
          </cell>
          <cell r="G1717" t="str">
            <v>Khoa Du lịch - Khách sạn</v>
          </cell>
        </row>
        <row r="1718">
          <cell r="B1718" t="str">
            <v>24T4-KML1</v>
          </cell>
          <cell r="C1718" t="str">
            <v>24T4-KML1</v>
          </cell>
          <cell r="D1718">
            <v>58</v>
          </cell>
          <cell r="E1718">
            <v>3</v>
          </cell>
          <cell r="F1718">
            <v>3</v>
          </cell>
          <cell r="G1718" t="str">
            <v>Khoa Xây dựng-Nhiệt Lạnh</v>
          </cell>
        </row>
        <row r="1719">
          <cell r="B1719" t="str">
            <v>24T4-KTD1</v>
          </cell>
          <cell r="C1719" t="str">
            <v>24T4-KTD1</v>
          </cell>
          <cell r="D1719">
            <v>58</v>
          </cell>
          <cell r="E1719">
            <v>3</v>
          </cell>
          <cell r="F1719">
            <v>3</v>
          </cell>
          <cell r="G1719" t="str">
            <v>Khoa Kinh tế</v>
          </cell>
        </row>
        <row r="1720">
          <cell r="B1720" t="str">
            <v>24T4-KXD1</v>
          </cell>
          <cell r="C1720" t="str">
            <v>24T4-KXD1</v>
          </cell>
          <cell r="D1720">
            <v>58</v>
          </cell>
          <cell r="E1720">
            <v>2</v>
          </cell>
          <cell r="F1720">
            <v>2</v>
          </cell>
          <cell r="G1720" t="str">
            <v>Khoa Xây dựng - Nhiệt lạnh</v>
          </cell>
        </row>
        <row r="1721">
          <cell r="B1721" t="str">
            <v>24T4-LĐL1</v>
          </cell>
          <cell r="C1721" t="str">
            <v>24T4-LĐL1</v>
          </cell>
          <cell r="D1721">
            <v>58</v>
          </cell>
          <cell r="E1721">
            <v>4</v>
          </cell>
          <cell r="F1721">
            <v>4</v>
          </cell>
          <cell r="G1721" t="str">
            <v>Khoa Xây dựng-Nhiệt Lạnh</v>
          </cell>
        </row>
        <row r="1722">
          <cell r="B1722" t="str">
            <v>24T4-LGT1</v>
          </cell>
          <cell r="C1722" t="str">
            <v>24T4-LGT1</v>
          </cell>
          <cell r="D1722">
            <v>58</v>
          </cell>
          <cell r="E1722">
            <v>4</v>
          </cell>
          <cell r="F1722">
            <v>4</v>
          </cell>
          <cell r="G1722" t="str">
            <v>Khoa Kinh tế</v>
          </cell>
        </row>
        <row r="1723">
          <cell r="B1723" t="str">
            <v>24T4-LTM1</v>
          </cell>
          <cell r="C1723" t="str">
            <v>24T4-LTM1</v>
          </cell>
          <cell r="D1723">
            <v>58</v>
          </cell>
          <cell r="E1723">
            <v>26</v>
          </cell>
          <cell r="F1723">
            <v>26</v>
          </cell>
          <cell r="G1723" t="str">
            <v>Khoa Công nghệ Thông tin</v>
          </cell>
        </row>
        <row r="1724">
          <cell r="B1724" t="str">
            <v>24T4-MTT1</v>
          </cell>
          <cell r="C1724" t="str">
            <v>24T4-MTT1</v>
          </cell>
          <cell r="D1724">
            <v>58</v>
          </cell>
          <cell r="E1724">
            <v>2</v>
          </cell>
          <cell r="F1724">
            <v>2</v>
          </cell>
          <cell r="G1724" t="str">
            <v>Khoa May - Thời trang</v>
          </cell>
        </row>
        <row r="1725">
          <cell r="B1725" t="str">
            <v>24T4-MVT1</v>
          </cell>
          <cell r="C1725" t="str">
            <v>24T4-MVT1</v>
          </cell>
          <cell r="D1725">
            <v>58</v>
          </cell>
          <cell r="E1725">
            <v>0</v>
          </cell>
          <cell r="F1725">
            <v>0</v>
          </cell>
          <cell r="G1725" t="str">
            <v>Khoa May - Thời trang</v>
          </cell>
        </row>
        <row r="1726">
          <cell r="B1726" t="str">
            <v>24T4-NHQ1</v>
          </cell>
          <cell r="C1726" t="str">
            <v>24T4-NHQ1</v>
          </cell>
          <cell r="D1726">
            <v>58</v>
          </cell>
          <cell r="E1726">
            <v>2</v>
          </cell>
          <cell r="F1726">
            <v>2</v>
          </cell>
          <cell r="G1726" t="str">
            <v>Khoa Ngoại ngữ</v>
          </cell>
        </row>
        <row r="1727">
          <cell r="B1727" t="str">
            <v>24T4-NNA1</v>
          </cell>
          <cell r="C1727" t="str">
            <v>24T4-NNA1</v>
          </cell>
          <cell r="D1727">
            <v>58</v>
          </cell>
          <cell r="E1727">
            <v>13</v>
          </cell>
          <cell r="F1727">
            <v>13</v>
          </cell>
          <cell r="G1727" t="str">
            <v>Khoa Ngoại ngữ</v>
          </cell>
        </row>
        <row r="1728">
          <cell r="B1728" t="str">
            <v>24T4-NTN1</v>
          </cell>
          <cell r="C1728" t="str">
            <v>24T4-NTN1</v>
          </cell>
          <cell r="D1728">
            <v>58</v>
          </cell>
          <cell r="E1728">
            <v>6</v>
          </cell>
          <cell r="F1728">
            <v>6</v>
          </cell>
          <cell r="G1728" t="str">
            <v>Khoa Ngoại ngữ</v>
          </cell>
        </row>
        <row r="1729">
          <cell r="B1729" t="str">
            <v>24T4-QDL1</v>
          </cell>
          <cell r="C1729" t="str">
            <v>24T4-QDL1</v>
          </cell>
          <cell r="D1729">
            <v>58</v>
          </cell>
          <cell r="E1729">
            <v>3</v>
          </cell>
          <cell r="F1729">
            <v>3</v>
          </cell>
          <cell r="G1729" t="str">
            <v>Khoa Du lịch - Khách sạn</v>
          </cell>
        </row>
        <row r="1730">
          <cell r="B1730" t="str">
            <v>24T4-QKS1</v>
          </cell>
          <cell r="C1730" t="str">
            <v>24T4-QKS1</v>
          </cell>
          <cell r="D1730">
            <v>58</v>
          </cell>
          <cell r="E1730">
            <v>5</v>
          </cell>
          <cell r="F1730">
            <v>5</v>
          </cell>
          <cell r="G1730" t="str">
            <v>Khoa Du lịch - Khách sạn</v>
          </cell>
        </row>
        <row r="1731">
          <cell r="B1731" t="str">
            <v>24T4-QLH1</v>
          </cell>
          <cell r="C1731" t="str">
            <v>24T4-QLH1</v>
          </cell>
          <cell r="D1731">
            <v>58</v>
          </cell>
          <cell r="E1731">
            <v>5</v>
          </cell>
          <cell r="F1731">
            <v>5</v>
          </cell>
          <cell r="G1731" t="str">
            <v>Khoa Du lịch - Khách sạn</v>
          </cell>
        </row>
        <row r="1732">
          <cell r="B1732" t="str">
            <v>24T4-QNH1</v>
          </cell>
          <cell r="C1732" t="str">
            <v>24T4-QNH1</v>
          </cell>
          <cell r="D1732">
            <v>58</v>
          </cell>
          <cell r="E1732">
            <v>9</v>
          </cell>
          <cell r="F1732">
            <v>9</v>
          </cell>
          <cell r="G1732" t="str">
            <v>Khoa Du lịch - Khách sạn</v>
          </cell>
        </row>
        <row r="1733">
          <cell r="B1733" t="str">
            <v>24T4-QTD1</v>
          </cell>
          <cell r="C1733" t="str">
            <v>24T4-QTD1</v>
          </cell>
          <cell r="D1733">
            <v>58</v>
          </cell>
          <cell r="E1733">
            <v>3</v>
          </cell>
          <cell r="F1733">
            <v>3</v>
          </cell>
          <cell r="G1733" t="str">
            <v>Khoa Kinh tế</v>
          </cell>
        </row>
        <row r="1734">
          <cell r="B1734" t="str">
            <v>24T4-QTM1</v>
          </cell>
          <cell r="C1734" t="str">
            <v>24T4-QTM1</v>
          </cell>
          <cell r="D1734">
            <v>58</v>
          </cell>
          <cell r="E1734">
            <v>7</v>
          </cell>
          <cell r="F1734">
            <v>7</v>
          </cell>
          <cell r="G1734" t="str">
            <v>Khoa Công nghệ Thông tin</v>
          </cell>
        </row>
        <row r="1735">
          <cell r="B1735" t="str">
            <v>24T4-SMN1</v>
          </cell>
          <cell r="C1735" t="str">
            <v>24T4-SMN1</v>
          </cell>
          <cell r="D1735">
            <v>58</v>
          </cell>
          <cell r="E1735">
            <v>0</v>
          </cell>
          <cell r="F1735">
            <v>0</v>
          </cell>
          <cell r="G1735" t="str">
            <v>Khoa Động lực</v>
          </cell>
        </row>
        <row r="1736">
          <cell r="B1736" t="str">
            <v>24T4-SMT1</v>
          </cell>
          <cell r="C1736" t="str">
            <v>24T4-SMT1</v>
          </cell>
          <cell r="D1736">
            <v>58</v>
          </cell>
          <cell r="E1736">
            <v>0</v>
          </cell>
          <cell r="F1736">
            <v>0</v>
          </cell>
          <cell r="G1736" t="str">
            <v>Khoa Động lực</v>
          </cell>
        </row>
        <row r="1737">
          <cell r="B1737" t="str">
            <v>24T4-TCD1</v>
          </cell>
          <cell r="C1737" t="str">
            <v>24T4-TCD1</v>
          </cell>
          <cell r="D1737">
            <v>58</v>
          </cell>
          <cell r="E1737">
            <v>2</v>
          </cell>
          <cell r="F1737">
            <v>2</v>
          </cell>
          <cell r="G1737" t="str">
            <v>Khoa Kinh tế</v>
          </cell>
        </row>
        <row r="1738">
          <cell r="B1738" t="str">
            <v>24T4-TĐH1</v>
          </cell>
          <cell r="C1738" t="str">
            <v>24T4-TĐH1</v>
          </cell>
          <cell r="D1738">
            <v>58</v>
          </cell>
          <cell r="E1738">
            <v>0</v>
          </cell>
          <cell r="F1738">
            <v>0</v>
          </cell>
          <cell r="G1738" t="str">
            <v>Khoa Điện - Điện tử</v>
          </cell>
        </row>
        <row r="1739">
          <cell r="B1739" t="str">
            <v>24T4-THU1</v>
          </cell>
          <cell r="C1739" t="str">
            <v>24T4-THU1</v>
          </cell>
          <cell r="D1739">
            <v>58</v>
          </cell>
          <cell r="E1739">
            <v>6</v>
          </cell>
          <cell r="F1739">
            <v>6</v>
          </cell>
          <cell r="G1739" t="str">
            <v>Khoa Công nghệ Thông tin</v>
          </cell>
        </row>
        <row r="1740">
          <cell r="B1740" t="str">
            <v>24T4-TKĐ1</v>
          </cell>
          <cell r="C1740" t="str">
            <v>24T4-TKĐ1</v>
          </cell>
          <cell r="D1740">
            <v>58</v>
          </cell>
          <cell r="E1740">
            <v>24</v>
          </cell>
          <cell r="F1740">
            <v>24</v>
          </cell>
          <cell r="G1740" t="str">
            <v>Khoa Công nghệ Thông tin</v>
          </cell>
        </row>
        <row r="1741">
          <cell r="B1741" t="str">
            <v>24T4-TKW1</v>
          </cell>
          <cell r="C1741" t="str">
            <v>24T4-TKW1</v>
          </cell>
          <cell r="D1741">
            <v>58</v>
          </cell>
          <cell r="E1741">
            <v>2</v>
          </cell>
          <cell r="F1741">
            <v>2</v>
          </cell>
          <cell r="G1741" t="str">
            <v>Khoa Công nghệ Thông tin</v>
          </cell>
        </row>
        <row r="1742">
          <cell r="B1742" t="str">
            <v>24T4-TMĐ1</v>
          </cell>
          <cell r="C1742" t="str">
            <v>24T4-TMĐ1</v>
          </cell>
          <cell r="D1742">
            <v>58</v>
          </cell>
          <cell r="E1742">
            <v>3</v>
          </cell>
          <cell r="F1742">
            <v>3</v>
          </cell>
          <cell r="G1742" t="str">
            <v>Khoa Kinh tế</v>
          </cell>
        </row>
        <row r="1743">
          <cell r="B1743" t="str">
            <v>24T4-TMT1</v>
          </cell>
          <cell r="C1743" t="str">
            <v>24T4-TMT1</v>
          </cell>
          <cell r="D1743">
            <v>58</v>
          </cell>
          <cell r="E1743">
            <v>0</v>
          </cell>
          <cell r="F1743">
            <v>0</v>
          </cell>
          <cell r="G1743" t="str">
            <v>Khoa Công nghệ Thông tin</v>
          </cell>
        </row>
        <row r="1744">
          <cell r="B1744" t="str">
            <v>24T4-VSL1</v>
          </cell>
          <cell r="C1744" t="str">
            <v>24T4-VSL1</v>
          </cell>
          <cell r="D1744">
            <v>58</v>
          </cell>
          <cell r="E1744">
            <v>9</v>
          </cell>
          <cell r="F1744">
            <v>9</v>
          </cell>
          <cell r="G1744" t="str">
            <v>Khoa Xây dựng-Nhiệt Lạnh</v>
          </cell>
        </row>
        <row r="1745">
          <cell r="B1745" t="str">
            <v>TEST</v>
          </cell>
          <cell r="C1745" t="str">
            <v>Test thanh toán</v>
          </cell>
          <cell r="D1745">
            <v>10</v>
          </cell>
          <cell r="E1745">
            <v>5</v>
          </cell>
          <cell r="F1745">
            <v>5</v>
          </cell>
          <cell r="G1745" t="str">
            <v>Khoa Cơ khí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B53D5B-AA8A-4728-8AD3-1C5A51F3AF52}">
  <sheetPr>
    <pageSetUpPr fitToPage="1"/>
  </sheetPr>
  <dimension ref="A1:L235"/>
  <sheetViews>
    <sheetView showGridLines="0" tabSelected="1" view="pageBreakPreview" workbookViewId="0">
      <selection activeCell="R10" sqref="R10"/>
    </sheetView>
  </sheetViews>
  <sheetFormatPr defaultRowHeight="15" x14ac:dyDescent="0.2"/>
  <cols>
    <col min="1" max="1" width="8" style="1" customWidth="1"/>
    <col min="2" max="2" width="12.7109375" style="1" customWidth="1"/>
    <col min="3" max="3" width="34.42578125" style="1" customWidth="1"/>
    <col min="4" max="4" width="12.7109375" style="1" customWidth="1"/>
    <col min="5" max="6" width="13" style="1" customWidth="1"/>
    <col min="7" max="7" width="14.85546875" style="1" customWidth="1"/>
    <col min="8" max="10" width="16.7109375" style="1" customWidth="1"/>
    <col min="11" max="11" width="22" style="1" hidden="1" customWidth="1"/>
    <col min="12" max="12" width="0" style="1" hidden="1" customWidth="1"/>
    <col min="13" max="16384" width="9.140625" style="1"/>
  </cols>
  <sheetData>
    <row r="1" spans="1:12" ht="15.75" customHeight="1" x14ac:dyDescent="0.2"/>
    <row r="2" spans="1:12" ht="15.75" customHeight="1" x14ac:dyDescent="0.2"/>
    <row r="3" spans="1:12" ht="15.75" customHeight="1" x14ac:dyDescent="0.2"/>
    <row r="4" spans="1:12" ht="49.5" customHeight="1" x14ac:dyDescent="0.2">
      <c r="A4" s="2" t="s">
        <v>714</v>
      </c>
      <c r="B4" s="3"/>
      <c r="C4" s="3"/>
      <c r="D4" s="3"/>
      <c r="E4" s="3"/>
      <c r="F4" s="3"/>
      <c r="G4" s="3"/>
      <c r="H4" s="3"/>
      <c r="I4" s="3"/>
      <c r="J4" s="3"/>
    </row>
    <row r="5" spans="1:12" s="6" customFormat="1" ht="25.5" x14ac:dyDescent="0.2">
      <c r="A5" s="4" t="s">
        <v>0</v>
      </c>
      <c r="B5" s="4" t="s">
        <v>1</v>
      </c>
      <c r="C5" s="4" t="s">
        <v>2</v>
      </c>
      <c r="D5" s="5" t="s">
        <v>3</v>
      </c>
      <c r="E5" s="4" t="s">
        <v>4</v>
      </c>
      <c r="F5" s="4" t="s">
        <v>5</v>
      </c>
      <c r="G5" s="4" t="s">
        <v>6</v>
      </c>
      <c r="H5" s="4" t="s">
        <v>7</v>
      </c>
      <c r="I5" s="4" t="s">
        <v>8</v>
      </c>
      <c r="J5" s="4" t="s">
        <v>9</v>
      </c>
    </row>
    <row r="6" spans="1:12" s="6" customFormat="1" ht="18" customHeight="1" x14ac:dyDescent="0.2">
      <c r="A6" s="7">
        <v>1</v>
      </c>
      <c r="B6" s="8" t="s">
        <v>10</v>
      </c>
      <c r="C6" s="9" t="s">
        <v>11</v>
      </c>
      <c r="D6" s="10" t="s">
        <v>12</v>
      </c>
      <c r="E6" s="11" t="s">
        <v>13</v>
      </c>
      <c r="F6" s="12" t="s">
        <v>14</v>
      </c>
      <c r="G6" s="13" t="s">
        <v>15</v>
      </c>
      <c r="H6" s="14">
        <v>3282000</v>
      </c>
      <c r="I6" s="14">
        <v>165000</v>
      </c>
      <c r="J6" s="14">
        <v>3447000</v>
      </c>
      <c r="K6" s="6" t="str">
        <f>VLOOKUP(F6,[1]Sheet1!$B$6:$G$1745,6,0)</f>
        <v>Khoa Cơ khí</v>
      </c>
      <c r="L6" s="6" t="str">
        <f>LEFT(F6,4)</f>
        <v>21C1</v>
      </c>
    </row>
    <row r="7" spans="1:12" s="6" customFormat="1" ht="18" customHeight="1" x14ac:dyDescent="0.2">
      <c r="A7" s="7">
        <v>2</v>
      </c>
      <c r="B7" s="8" t="s">
        <v>16</v>
      </c>
      <c r="C7" s="9" t="s">
        <v>17</v>
      </c>
      <c r="D7" s="10" t="s">
        <v>18</v>
      </c>
      <c r="E7" s="11" t="s">
        <v>13</v>
      </c>
      <c r="F7" s="12" t="s">
        <v>14</v>
      </c>
      <c r="G7" s="13" t="s">
        <v>15</v>
      </c>
      <c r="H7" s="14">
        <v>3282000</v>
      </c>
      <c r="I7" s="14">
        <v>165000</v>
      </c>
      <c r="J7" s="14">
        <v>3447000</v>
      </c>
      <c r="K7" s="6" t="str">
        <f>VLOOKUP(F7,[1]Sheet1!$B$6:$G$1745,6,0)</f>
        <v>Khoa Cơ khí</v>
      </c>
      <c r="L7" s="6" t="str">
        <f>LEFT(F7,4)</f>
        <v>21C1</v>
      </c>
    </row>
    <row r="8" spans="1:12" s="6" customFormat="1" ht="18" customHeight="1" x14ac:dyDescent="0.2">
      <c r="A8" s="7">
        <v>3</v>
      </c>
      <c r="B8" s="8" t="s">
        <v>19</v>
      </c>
      <c r="C8" s="9" t="s">
        <v>20</v>
      </c>
      <c r="D8" s="10" t="s">
        <v>21</v>
      </c>
      <c r="E8" s="11" t="s">
        <v>13</v>
      </c>
      <c r="F8" s="12" t="s">
        <v>14</v>
      </c>
      <c r="G8" s="13" t="s">
        <v>15</v>
      </c>
      <c r="H8" s="14">
        <v>0</v>
      </c>
      <c r="I8" s="14">
        <v>165000</v>
      </c>
      <c r="J8" s="14">
        <v>165000</v>
      </c>
      <c r="K8" s="6" t="str">
        <f>VLOOKUP(F8,[1]Sheet1!$B$6:$G$1745,6,0)</f>
        <v>Khoa Cơ khí</v>
      </c>
      <c r="L8" s="6" t="str">
        <f>LEFT(F8,4)</f>
        <v>21C1</v>
      </c>
    </row>
    <row r="9" spans="1:12" s="6" customFormat="1" ht="18" customHeight="1" x14ac:dyDescent="0.2">
      <c r="A9" s="7">
        <v>4</v>
      </c>
      <c r="B9" s="8" t="s">
        <v>22</v>
      </c>
      <c r="C9" s="9" t="s">
        <v>23</v>
      </c>
      <c r="D9" s="10" t="s">
        <v>24</v>
      </c>
      <c r="E9" s="11" t="s">
        <v>13</v>
      </c>
      <c r="F9" s="12" t="s">
        <v>14</v>
      </c>
      <c r="G9" s="13" t="s">
        <v>15</v>
      </c>
      <c r="H9" s="14">
        <v>0</v>
      </c>
      <c r="I9" s="14">
        <v>165000</v>
      </c>
      <c r="J9" s="14">
        <v>165000</v>
      </c>
      <c r="K9" s="6" t="str">
        <f>VLOOKUP(F9,[1]Sheet1!$B$6:$G$1745,6,0)</f>
        <v>Khoa Cơ khí</v>
      </c>
      <c r="L9" s="6" t="str">
        <f>LEFT(F9,4)</f>
        <v>21C1</v>
      </c>
    </row>
    <row r="10" spans="1:12" s="6" customFormat="1" ht="18" customHeight="1" x14ac:dyDescent="0.2">
      <c r="A10" s="7">
        <v>5</v>
      </c>
      <c r="B10" s="8" t="s">
        <v>25</v>
      </c>
      <c r="C10" s="9" t="s">
        <v>26</v>
      </c>
      <c r="D10" s="10" t="s">
        <v>27</v>
      </c>
      <c r="E10" s="11" t="s">
        <v>13</v>
      </c>
      <c r="F10" s="12" t="s">
        <v>14</v>
      </c>
      <c r="G10" s="13" t="s">
        <v>15</v>
      </c>
      <c r="H10" s="14">
        <v>0</v>
      </c>
      <c r="I10" s="14">
        <v>165000</v>
      </c>
      <c r="J10" s="14">
        <v>165000</v>
      </c>
      <c r="K10" s="6" t="str">
        <f>VLOOKUP(F10,[1]Sheet1!$B$6:$G$1745,6,0)</f>
        <v>Khoa Cơ khí</v>
      </c>
      <c r="L10" s="6" t="str">
        <f>LEFT(F10,4)</f>
        <v>21C1</v>
      </c>
    </row>
    <row r="11" spans="1:12" s="6" customFormat="1" ht="18" customHeight="1" x14ac:dyDescent="0.2">
      <c r="A11" s="7">
        <v>6</v>
      </c>
      <c r="B11" s="8" t="s">
        <v>28</v>
      </c>
      <c r="C11" s="9" t="s">
        <v>29</v>
      </c>
      <c r="D11" s="10" t="s">
        <v>30</v>
      </c>
      <c r="E11" s="11" t="s">
        <v>13</v>
      </c>
      <c r="F11" s="12" t="s">
        <v>14</v>
      </c>
      <c r="G11" s="13" t="s">
        <v>15</v>
      </c>
      <c r="H11" s="14">
        <v>0</v>
      </c>
      <c r="I11" s="14">
        <v>165000</v>
      </c>
      <c r="J11" s="14">
        <v>165000</v>
      </c>
      <c r="K11" s="6" t="str">
        <f>VLOOKUP(F11,[1]Sheet1!$B$6:$G$1745,6,0)</f>
        <v>Khoa Cơ khí</v>
      </c>
      <c r="L11" s="6" t="str">
        <f>LEFT(F11,4)</f>
        <v>21C1</v>
      </c>
    </row>
    <row r="12" spans="1:12" s="6" customFormat="1" ht="18" customHeight="1" x14ac:dyDescent="0.2">
      <c r="A12" s="7">
        <v>7</v>
      </c>
      <c r="B12" s="8" t="s">
        <v>31</v>
      </c>
      <c r="C12" s="9" t="s">
        <v>32</v>
      </c>
      <c r="D12" s="10" t="s">
        <v>33</v>
      </c>
      <c r="E12" s="11" t="s">
        <v>13</v>
      </c>
      <c r="F12" s="12" t="s">
        <v>14</v>
      </c>
      <c r="G12" s="13" t="s">
        <v>15</v>
      </c>
      <c r="H12" s="14">
        <v>0</v>
      </c>
      <c r="I12" s="14">
        <v>165000</v>
      </c>
      <c r="J12" s="14">
        <f>H12+I12</f>
        <v>165000</v>
      </c>
      <c r="K12" s="6" t="str">
        <f>VLOOKUP(F12,[1]Sheet1!$B$6:$G$1745,6,0)</f>
        <v>Khoa Cơ khí</v>
      </c>
      <c r="L12" s="6" t="str">
        <f>LEFT(F12,4)</f>
        <v>21C1</v>
      </c>
    </row>
    <row r="13" spans="1:12" s="6" customFormat="1" ht="18" customHeight="1" x14ac:dyDescent="0.2">
      <c r="A13" s="7">
        <v>8</v>
      </c>
      <c r="B13" s="8" t="s">
        <v>34</v>
      </c>
      <c r="C13" s="9" t="s">
        <v>35</v>
      </c>
      <c r="D13" s="10" t="s">
        <v>36</v>
      </c>
      <c r="E13" s="11" t="s">
        <v>13</v>
      </c>
      <c r="F13" s="12" t="s">
        <v>37</v>
      </c>
      <c r="G13" s="13" t="s">
        <v>15</v>
      </c>
      <c r="H13" s="14">
        <v>0</v>
      </c>
      <c r="I13" s="14">
        <v>165000</v>
      </c>
      <c r="J13" s="14">
        <v>165000</v>
      </c>
      <c r="K13" s="6" t="str">
        <f>VLOOKUP(F13,[1]Sheet1!$B$6:$G$1745,6,0)</f>
        <v>Khoa Cơ khí</v>
      </c>
      <c r="L13" s="6" t="str">
        <f t="shared" ref="L13:L76" si="0">LEFT(F13,4)</f>
        <v>21C1</v>
      </c>
    </row>
    <row r="14" spans="1:12" s="6" customFormat="1" ht="18" customHeight="1" x14ac:dyDescent="0.2">
      <c r="A14" s="7">
        <v>9</v>
      </c>
      <c r="B14" s="8" t="s">
        <v>38</v>
      </c>
      <c r="C14" s="9" t="s">
        <v>39</v>
      </c>
      <c r="D14" s="10" t="s">
        <v>40</v>
      </c>
      <c r="E14" s="11" t="s">
        <v>13</v>
      </c>
      <c r="F14" s="12" t="s">
        <v>37</v>
      </c>
      <c r="G14" s="13" t="s">
        <v>15</v>
      </c>
      <c r="H14" s="14">
        <v>14868000</v>
      </c>
      <c r="I14" s="14">
        <v>410000</v>
      </c>
      <c r="J14" s="14">
        <v>15278000</v>
      </c>
      <c r="K14" s="6" t="str">
        <f>VLOOKUP(F14,[1]Sheet1!$B$6:$G$1745,6,0)</f>
        <v>Khoa Cơ khí</v>
      </c>
      <c r="L14" s="6" t="str">
        <f t="shared" si="0"/>
        <v>21C1</v>
      </c>
    </row>
    <row r="15" spans="1:12" s="6" customFormat="1" ht="18" customHeight="1" x14ac:dyDescent="0.2">
      <c r="A15" s="7">
        <v>10</v>
      </c>
      <c r="B15" s="8" t="s">
        <v>41</v>
      </c>
      <c r="C15" s="9" t="s">
        <v>42</v>
      </c>
      <c r="D15" s="10" t="s">
        <v>43</v>
      </c>
      <c r="E15" s="11" t="s">
        <v>13</v>
      </c>
      <c r="F15" s="12" t="s">
        <v>37</v>
      </c>
      <c r="G15" s="13" t="s">
        <v>15</v>
      </c>
      <c r="H15" s="14">
        <v>3282000</v>
      </c>
      <c r="I15" s="14">
        <v>165000</v>
      </c>
      <c r="J15" s="14">
        <v>3447000</v>
      </c>
      <c r="K15" s="6" t="str">
        <f>VLOOKUP(F15,[1]Sheet1!$B$6:$G$1745,6,0)</f>
        <v>Khoa Cơ khí</v>
      </c>
      <c r="L15" s="6" t="str">
        <f t="shared" si="0"/>
        <v>21C1</v>
      </c>
    </row>
    <row r="16" spans="1:12" s="6" customFormat="1" ht="18" customHeight="1" x14ac:dyDescent="0.2">
      <c r="A16" s="7">
        <v>11</v>
      </c>
      <c r="B16" s="8" t="s">
        <v>44</v>
      </c>
      <c r="C16" s="9" t="s">
        <v>45</v>
      </c>
      <c r="D16" s="10" t="s">
        <v>46</v>
      </c>
      <c r="E16" s="11" t="s">
        <v>13</v>
      </c>
      <c r="F16" s="12" t="s">
        <v>37</v>
      </c>
      <c r="G16" s="13" t="s">
        <v>15</v>
      </c>
      <c r="H16" s="14">
        <v>0</v>
      </c>
      <c r="I16" s="14">
        <v>165000</v>
      </c>
      <c r="J16" s="14">
        <f>H16+I16</f>
        <v>165000</v>
      </c>
      <c r="K16" s="6" t="str">
        <f>VLOOKUP(F16,[1]Sheet1!$B$6:$G$1745,6,0)</f>
        <v>Khoa Cơ khí</v>
      </c>
      <c r="L16" s="6" t="str">
        <f t="shared" si="0"/>
        <v>21C1</v>
      </c>
    </row>
    <row r="17" spans="1:12" s="6" customFormat="1" ht="18" customHeight="1" x14ac:dyDescent="0.2">
      <c r="A17" s="7">
        <v>12</v>
      </c>
      <c r="B17" s="8" t="s">
        <v>47</v>
      </c>
      <c r="C17" s="9" t="s">
        <v>48</v>
      </c>
      <c r="D17" s="10" t="s">
        <v>49</v>
      </c>
      <c r="E17" s="11" t="s">
        <v>13</v>
      </c>
      <c r="F17" s="12" t="s">
        <v>50</v>
      </c>
      <c r="G17" s="13" t="s">
        <v>15</v>
      </c>
      <c r="H17" s="14">
        <v>3282000</v>
      </c>
      <c r="I17" s="14">
        <v>165000</v>
      </c>
      <c r="J17" s="14">
        <v>3447000</v>
      </c>
      <c r="K17" s="6" t="str">
        <f>VLOOKUP(F17,[1]Sheet1!$B$6:$G$1745,6,0)</f>
        <v>Khoa Cơ khí</v>
      </c>
      <c r="L17" s="6" t="str">
        <f t="shared" si="0"/>
        <v>21C1</v>
      </c>
    </row>
    <row r="18" spans="1:12" s="6" customFormat="1" ht="18" customHeight="1" x14ac:dyDescent="0.2">
      <c r="A18" s="7">
        <v>13</v>
      </c>
      <c r="B18" s="8" t="s">
        <v>51</v>
      </c>
      <c r="C18" s="9" t="s">
        <v>52</v>
      </c>
      <c r="D18" s="10" t="s">
        <v>53</v>
      </c>
      <c r="E18" s="11" t="s">
        <v>13</v>
      </c>
      <c r="F18" s="12" t="s">
        <v>50</v>
      </c>
      <c r="G18" s="13" t="s">
        <v>15</v>
      </c>
      <c r="H18" s="14">
        <v>0</v>
      </c>
      <c r="I18" s="14">
        <v>165000</v>
      </c>
      <c r="J18" s="14">
        <v>165000</v>
      </c>
      <c r="K18" s="6" t="str">
        <f>VLOOKUP(F18,[1]Sheet1!$B$6:$G$1745,6,0)</f>
        <v>Khoa Cơ khí</v>
      </c>
      <c r="L18" s="6" t="str">
        <f t="shared" si="0"/>
        <v>21C1</v>
      </c>
    </row>
    <row r="19" spans="1:12" s="6" customFormat="1" ht="18" customHeight="1" x14ac:dyDescent="0.2">
      <c r="A19" s="7">
        <v>14</v>
      </c>
      <c r="B19" s="8" t="s">
        <v>54</v>
      </c>
      <c r="C19" s="9" t="s">
        <v>55</v>
      </c>
      <c r="D19" s="10" t="s">
        <v>56</v>
      </c>
      <c r="E19" s="11" t="s">
        <v>13</v>
      </c>
      <c r="F19" s="12" t="s">
        <v>50</v>
      </c>
      <c r="G19" s="13" t="s">
        <v>15</v>
      </c>
      <c r="H19" s="14">
        <v>3282000</v>
      </c>
      <c r="I19" s="14">
        <v>165000</v>
      </c>
      <c r="J19" s="14">
        <v>3447000</v>
      </c>
      <c r="K19" s="6" t="str">
        <f>VLOOKUP(F19,[1]Sheet1!$B$6:$G$1745,6,0)</f>
        <v>Khoa Cơ khí</v>
      </c>
      <c r="L19" s="6" t="str">
        <f t="shared" si="0"/>
        <v>21C1</v>
      </c>
    </row>
    <row r="20" spans="1:12" s="6" customFormat="1" ht="18" customHeight="1" x14ac:dyDescent="0.2">
      <c r="A20" s="7">
        <v>15</v>
      </c>
      <c r="B20" s="8" t="s">
        <v>57</v>
      </c>
      <c r="C20" s="9" t="s">
        <v>58</v>
      </c>
      <c r="D20" s="10" t="s">
        <v>59</v>
      </c>
      <c r="E20" s="11" t="s">
        <v>13</v>
      </c>
      <c r="F20" s="12" t="s">
        <v>50</v>
      </c>
      <c r="G20" s="13" t="s">
        <v>15</v>
      </c>
      <c r="H20" s="14">
        <v>0</v>
      </c>
      <c r="I20" s="14">
        <v>165000</v>
      </c>
      <c r="J20" s="14">
        <v>165000</v>
      </c>
      <c r="K20" s="6" t="str">
        <f>VLOOKUP(F20,[1]Sheet1!$B$6:$G$1745,6,0)</f>
        <v>Khoa Cơ khí</v>
      </c>
      <c r="L20" s="6" t="str">
        <f t="shared" si="0"/>
        <v>21C1</v>
      </c>
    </row>
    <row r="21" spans="1:12" s="6" customFormat="1" ht="18" customHeight="1" x14ac:dyDescent="0.2">
      <c r="A21" s="7">
        <v>16</v>
      </c>
      <c r="B21" s="8" t="s">
        <v>60</v>
      </c>
      <c r="C21" s="9" t="s">
        <v>61</v>
      </c>
      <c r="D21" s="10" t="s">
        <v>62</v>
      </c>
      <c r="E21" s="11" t="s">
        <v>13</v>
      </c>
      <c r="F21" s="12" t="s">
        <v>50</v>
      </c>
      <c r="G21" s="13" t="s">
        <v>15</v>
      </c>
      <c r="H21" s="14">
        <v>0</v>
      </c>
      <c r="I21" s="14">
        <v>165000</v>
      </c>
      <c r="J21" s="14">
        <v>165000</v>
      </c>
      <c r="K21" s="6" t="str">
        <f>VLOOKUP(F21,[1]Sheet1!$B$6:$G$1745,6,0)</f>
        <v>Khoa Cơ khí</v>
      </c>
      <c r="L21" s="6" t="str">
        <f t="shared" si="0"/>
        <v>21C1</v>
      </c>
    </row>
    <row r="22" spans="1:12" s="6" customFormat="1" ht="18" customHeight="1" x14ac:dyDescent="0.2">
      <c r="A22" s="7">
        <v>17</v>
      </c>
      <c r="B22" s="8" t="s">
        <v>63</v>
      </c>
      <c r="C22" s="9" t="s">
        <v>64</v>
      </c>
      <c r="D22" s="10" t="s">
        <v>65</v>
      </c>
      <c r="E22" s="11" t="s">
        <v>13</v>
      </c>
      <c r="F22" s="12" t="s">
        <v>50</v>
      </c>
      <c r="G22" s="13" t="s">
        <v>15</v>
      </c>
      <c r="H22" s="14">
        <v>3282000</v>
      </c>
      <c r="I22" s="14">
        <v>255000</v>
      </c>
      <c r="J22" s="14">
        <v>3537000</v>
      </c>
      <c r="K22" s="6" t="str">
        <f>VLOOKUP(F22,[1]Sheet1!$B$6:$G$1745,6,0)</f>
        <v>Khoa Cơ khí</v>
      </c>
      <c r="L22" s="6" t="str">
        <f t="shared" si="0"/>
        <v>21C1</v>
      </c>
    </row>
    <row r="23" spans="1:12" s="6" customFormat="1" ht="18" customHeight="1" x14ac:dyDescent="0.2">
      <c r="A23" s="7">
        <v>18</v>
      </c>
      <c r="B23" s="8" t="s">
        <v>66</v>
      </c>
      <c r="C23" s="9" t="s">
        <v>67</v>
      </c>
      <c r="D23" s="10" t="s">
        <v>68</v>
      </c>
      <c r="E23" s="11" t="s">
        <v>13</v>
      </c>
      <c r="F23" s="12" t="s">
        <v>50</v>
      </c>
      <c r="G23" s="13" t="s">
        <v>15</v>
      </c>
      <c r="H23" s="14">
        <v>0</v>
      </c>
      <c r="I23" s="14">
        <v>165000</v>
      </c>
      <c r="J23" s="14">
        <f>H23+I23</f>
        <v>165000</v>
      </c>
      <c r="K23" s="6" t="str">
        <f>VLOOKUP(F23,[1]Sheet1!$B$6:$G$1745,6,0)</f>
        <v>Khoa Cơ khí</v>
      </c>
      <c r="L23" s="6" t="str">
        <f t="shared" si="0"/>
        <v>21C1</v>
      </c>
    </row>
    <row r="24" spans="1:12" s="6" customFormat="1" ht="18" customHeight="1" x14ac:dyDescent="0.2">
      <c r="A24" s="7">
        <v>19</v>
      </c>
      <c r="B24" s="8" t="s">
        <v>69</v>
      </c>
      <c r="C24" s="9" t="s">
        <v>70</v>
      </c>
      <c r="D24" s="10" t="s">
        <v>71</v>
      </c>
      <c r="E24" s="11" t="s">
        <v>13</v>
      </c>
      <c r="F24" s="12" t="s">
        <v>50</v>
      </c>
      <c r="G24" s="13" t="s">
        <v>15</v>
      </c>
      <c r="H24" s="14">
        <v>0</v>
      </c>
      <c r="I24" s="14">
        <v>165000</v>
      </c>
      <c r="J24" s="14">
        <f>H24+I24</f>
        <v>165000</v>
      </c>
      <c r="K24" s="6" t="str">
        <f>VLOOKUP(F24,[1]Sheet1!$B$6:$G$1745,6,0)</f>
        <v>Khoa Cơ khí</v>
      </c>
      <c r="L24" s="6" t="str">
        <f t="shared" si="0"/>
        <v>21C1</v>
      </c>
    </row>
    <row r="25" spans="1:12" s="6" customFormat="1" ht="18" customHeight="1" x14ac:dyDescent="0.2">
      <c r="A25" s="7">
        <v>20</v>
      </c>
      <c r="B25" s="8" t="s">
        <v>72</v>
      </c>
      <c r="C25" s="9" t="s">
        <v>73</v>
      </c>
      <c r="D25" s="10" t="s">
        <v>74</v>
      </c>
      <c r="E25" s="11" t="s">
        <v>13</v>
      </c>
      <c r="F25" s="12" t="s">
        <v>75</v>
      </c>
      <c r="G25" s="13" t="s">
        <v>15</v>
      </c>
      <c r="H25" s="14">
        <v>3282000</v>
      </c>
      <c r="I25" s="14">
        <v>165000</v>
      </c>
      <c r="J25" s="14">
        <v>3447000</v>
      </c>
      <c r="K25" s="6" t="str">
        <f>VLOOKUP(F25,[1]Sheet1!$B$6:$G$1745,6,0)</f>
        <v>Khoa Cơ khí</v>
      </c>
      <c r="L25" s="6" t="str">
        <f t="shared" si="0"/>
        <v>21C1</v>
      </c>
    </row>
    <row r="26" spans="1:12" s="6" customFormat="1" ht="18" customHeight="1" x14ac:dyDescent="0.2">
      <c r="A26" s="7">
        <v>21</v>
      </c>
      <c r="B26" s="8" t="s">
        <v>76</v>
      </c>
      <c r="C26" s="9" t="s">
        <v>77</v>
      </c>
      <c r="D26" s="10" t="s">
        <v>78</v>
      </c>
      <c r="E26" s="11" t="s">
        <v>13</v>
      </c>
      <c r="F26" s="12" t="s">
        <v>79</v>
      </c>
      <c r="G26" s="13" t="s">
        <v>15</v>
      </c>
      <c r="H26" s="14">
        <v>4100000</v>
      </c>
      <c r="I26" s="14">
        <v>165000</v>
      </c>
      <c r="J26" s="14">
        <v>4265000</v>
      </c>
      <c r="K26" s="6" t="str">
        <f>VLOOKUP(F26,[1]Sheet1!$B$6:$G$1745,6,0)</f>
        <v>Khoa Cơ khí</v>
      </c>
      <c r="L26" s="6" t="str">
        <f t="shared" si="0"/>
        <v>21C7</v>
      </c>
    </row>
    <row r="27" spans="1:12" s="6" customFormat="1" ht="18" customHeight="1" x14ac:dyDescent="0.2">
      <c r="A27" s="7">
        <v>22</v>
      </c>
      <c r="B27" s="8" t="s">
        <v>80</v>
      </c>
      <c r="C27" s="9" t="s">
        <v>81</v>
      </c>
      <c r="D27" s="10" t="s">
        <v>71</v>
      </c>
      <c r="E27" s="11" t="s">
        <v>13</v>
      </c>
      <c r="F27" s="12" t="s">
        <v>79</v>
      </c>
      <c r="G27" s="13" t="s">
        <v>15</v>
      </c>
      <c r="H27" s="14">
        <v>4100000</v>
      </c>
      <c r="I27" s="14">
        <v>165000</v>
      </c>
      <c r="J27" s="14">
        <v>4265000</v>
      </c>
      <c r="K27" s="6" t="str">
        <f>VLOOKUP(F27,[1]Sheet1!$B$6:$G$1745,6,0)</f>
        <v>Khoa Cơ khí</v>
      </c>
      <c r="L27" s="6" t="str">
        <f t="shared" si="0"/>
        <v>21C7</v>
      </c>
    </row>
    <row r="28" spans="1:12" s="6" customFormat="1" ht="18" customHeight="1" x14ac:dyDescent="0.2">
      <c r="A28" s="7">
        <v>23</v>
      </c>
      <c r="B28" s="8" t="s">
        <v>82</v>
      </c>
      <c r="C28" s="9" t="s">
        <v>83</v>
      </c>
      <c r="D28" s="10" t="s">
        <v>84</v>
      </c>
      <c r="E28" s="11" t="s">
        <v>13</v>
      </c>
      <c r="F28" s="12" t="s">
        <v>79</v>
      </c>
      <c r="G28" s="13" t="s">
        <v>15</v>
      </c>
      <c r="H28" s="14">
        <v>9840000</v>
      </c>
      <c r="I28" s="14">
        <v>165000</v>
      </c>
      <c r="J28" s="14">
        <v>10005000</v>
      </c>
      <c r="K28" s="6" t="str">
        <f>VLOOKUP(F28,[1]Sheet1!$B$6:$G$1745,6,0)</f>
        <v>Khoa Cơ khí</v>
      </c>
      <c r="L28" s="6" t="str">
        <f t="shared" si="0"/>
        <v>21C7</v>
      </c>
    </row>
    <row r="29" spans="1:12" s="6" customFormat="1" ht="18" customHeight="1" x14ac:dyDescent="0.2">
      <c r="A29" s="7">
        <v>24</v>
      </c>
      <c r="B29" s="8" t="s">
        <v>85</v>
      </c>
      <c r="C29" s="9" t="s">
        <v>86</v>
      </c>
      <c r="D29" s="10" t="s">
        <v>87</v>
      </c>
      <c r="E29" s="11" t="s">
        <v>13</v>
      </c>
      <c r="F29" s="12" t="s">
        <v>88</v>
      </c>
      <c r="G29" s="13" t="s">
        <v>15</v>
      </c>
      <c r="H29" s="14">
        <v>61000</v>
      </c>
      <c r="I29" s="14">
        <v>0</v>
      </c>
      <c r="J29" s="14">
        <v>61000</v>
      </c>
      <c r="K29" s="6" t="str">
        <f>VLOOKUP(F29,[1]Sheet1!$B$6:$G$1745,6,0)</f>
        <v>Khoa Cơ khí</v>
      </c>
      <c r="L29" s="6" t="str">
        <f t="shared" si="0"/>
        <v>21T4</v>
      </c>
    </row>
    <row r="30" spans="1:12" s="6" customFormat="1" ht="18" customHeight="1" x14ac:dyDescent="0.2">
      <c r="A30" s="7">
        <v>25</v>
      </c>
      <c r="B30" s="8" t="s">
        <v>89</v>
      </c>
      <c r="C30" s="9" t="s">
        <v>90</v>
      </c>
      <c r="D30" s="10" t="s">
        <v>91</v>
      </c>
      <c r="E30" s="11" t="s">
        <v>13</v>
      </c>
      <c r="F30" s="12" t="s">
        <v>92</v>
      </c>
      <c r="G30" s="13" t="s">
        <v>15</v>
      </c>
      <c r="H30" s="14">
        <v>2025000</v>
      </c>
      <c r="I30" s="14">
        <v>150000</v>
      </c>
      <c r="J30" s="14">
        <v>2175000</v>
      </c>
      <c r="K30" s="6" t="str">
        <f>VLOOKUP(F30,[1]Sheet1!$B$6:$G$1745,6,0)</f>
        <v>Khoa Cơ khí</v>
      </c>
      <c r="L30" s="6" t="str">
        <f t="shared" si="0"/>
        <v>21T4</v>
      </c>
    </row>
    <row r="31" spans="1:12" s="6" customFormat="1" ht="18" customHeight="1" x14ac:dyDescent="0.2">
      <c r="A31" s="7">
        <v>26</v>
      </c>
      <c r="B31" s="8" t="s">
        <v>93</v>
      </c>
      <c r="C31" s="9" t="s">
        <v>94</v>
      </c>
      <c r="D31" s="10" t="s">
        <v>95</v>
      </c>
      <c r="E31" s="11" t="s">
        <v>13</v>
      </c>
      <c r="F31" s="12" t="s">
        <v>92</v>
      </c>
      <c r="G31" s="13" t="s">
        <v>15</v>
      </c>
      <c r="H31" s="14">
        <v>2025000</v>
      </c>
      <c r="I31" s="14">
        <v>150000</v>
      </c>
      <c r="J31" s="14">
        <v>2175000</v>
      </c>
      <c r="K31" s="6" t="str">
        <f>VLOOKUP(F31,[1]Sheet1!$B$6:$G$1745,6,0)</f>
        <v>Khoa Cơ khí</v>
      </c>
      <c r="L31" s="6" t="str">
        <f t="shared" si="0"/>
        <v>21T4</v>
      </c>
    </row>
    <row r="32" spans="1:12" s="6" customFormat="1" ht="18" customHeight="1" x14ac:dyDescent="0.2">
      <c r="A32" s="7">
        <v>27</v>
      </c>
      <c r="B32" s="8" t="s">
        <v>96</v>
      </c>
      <c r="C32" s="9" t="s">
        <v>97</v>
      </c>
      <c r="D32" s="10" t="s">
        <v>98</v>
      </c>
      <c r="E32" s="11" t="s">
        <v>13</v>
      </c>
      <c r="F32" s="12" t="s">
        <v>92</v>
      </c>
      <c r="G32" s="13" t="s">
        <v>15</v>
      </c>
      <c r="H32" s="14">
        <v>2025000</v>
      </c>
      <c r="I32" s="14">
        <v>150000</v>
      </c>
      <c r="J32" s="14">
        <v>2175000</v>
      </c>
      <c r="K32" s="6" t="str">
        <f>VLOOKUP(F32,[1]Sheet1!$B$6:$G$1745,6,0)</f>
        <v>Khoa Cơ khí</v>
      </c>
      <c r="L32" s="6" t="str">
        <f t="shared" si="0"/>
        <v>21T4</v>
      </c>
    </row>
    <row r="33" spans="1:12" s="6" customFormat="1" ht="18" customHeight="1" x14ac:dyDescent="0.2">
      <c r="A33" s="7">
        <v>28</v>
      </c>
      <c r="B33" s="8" t="s">
        <v>99</v>
      </c>
      <c r="C33" s="9" t="s">
        <v>100</v>
      </c>
      <c r="D33" s="10" t="s">
        <v>101</v>
      </c>
      <c r="E33" s="11" t="s">
        <v>13</v>
      </c>
      <c r="F33" s="12" t="s">
        <v>92</v>
      </c>
      <c r="G33" s="13" t="s">
        <v>15</v>
      </c>
      <c r="H33" s="14">
        <v>2025000</v>
      </c>
      <c r="I33" s="14">
        <v>150000</v>
      </c>
      <c r="J33" s="14">
        <v>2175000</v>
      </c>
      <c r="K33" s="6" t="str">
        <f>VLOOKUP(F33,[1]Sheet1!$B$6:$G$1745,6,0)</f>
        <v>Khoa Cơ khí</v>
      </c>
      <c r="L33" s="6" t="str">
        <f t="shared" si="0"/>
        <v>21T4</v>
      </c>
    </row>
    <row r="34" spans="1:12" s="6" customFormat="1" ht="18" customHeight="1" x14ac:dyDescent="0.2">
      <c r="A34" s="7">
        <v>29</v>
      </c>
      <c r="B34" s="8" t="s">
        <v>102</v>
      </c>
      <c r="C34" s="9" t="s">
        <v>103</v>
      </c>
      <c r="D34" s="10" t="s">
        <v>104</v>
      </c>
      <c r="E34" s="11" t="s">
        <v>13</v>
      </c>
      <c r="F34" s="12" t="s">
        <v>92</v>
      </c>
      <c r="G34" s="13" t="s">
        <v>15</v>
      </c>
      <c r="H34" s="14">
        <v>2025000</v>
      </c>
      <c r="I34" s="14">
        <v>150000</v>
      </c>
      <c r="J34" s="14">
        <v>2175000</v>
      </c>
      <c r="K34" s="6" t="str">
        <f>VLOOKUP(F34,[1]Sheet1!$B$6:$G$1745,6,0)</f>
        <v>Khoa Cơ khí</v>
      </c>
      <c r="L34" s="6" t="str">
        <f t="shared" si="0"/>
        <v>21T4</v>
      </c>
    </row>
    <row r="35" spans="1:12" s="6" customFormat="1" ht="18" customHeight="1" x14ac:dyDescent="0.2">
      <c r="A35" s="7">
        <v>30</v>
      </c>
      <c r="B35" s="8" t="s">
        <v>105</v>
      </c>
      <c r="C35" s="9" t="s">
        <v>106</v>
      </c>
      <c r="D35" s="10" t="s">
        <v>107</v>
      </c>
      <c r="E35" s="11" t="s">
        <v>13</v>
      </c>
      <c r="F35" s="12" t="s">
        <v>108</v>
      </c>
      <c r="G35" s="13" t="s">
        <v>15</v>
      </c>
      <c r="H35" s="14">
        <v>1128000</v>
      </c>
      <c r="I35" s="14">
        <v>150000</v>
      </c>
      <c r="J35" s="14">
        <v>1278000</v>
      </c>
      <c r="K35" s="6" t="str">
        <f>VLOOKUP(F35,[1]Sheet1!$B$6:$G$1745,6,0)</f>
        <v>Khoa Cơ khí</v>
      </c>
      <c r="L35" s="6" t="str">
        <f t="shared" si="0"/>
        <v>21T4</v>
      </c>
    </row>
    <row r="36" spans="1:12" s="6" customFormat="1" ht="18" customHeight="1" x14ac:dyDescent="0.2">
      <c r="A36" s="7">
        <v>31</v>
      </c>
      <c r="B36" s="8" t="s">
        <v>109</v>
      </c>
      <c r="C36" s="9" t="s">
        <v>110</v>
      </c>
      <c r="D36" s="10" t="s">
        <v>111</v>
      </c>
      <c r="E36" s="11" t="s">
        <v>13</v>
      </c>
      <c r="F36" s="12" t="s">
        <v>108</v>
      </c>
      <c r="G36" s="13" t="s">
        <v>15</v>
      </c>
      <c r="H36" s="14">
        <v>2023400</v>
      </c>
      <c r="I36" s="14">
        <v>150000</v>
      </c>
      <c r="J36" s="14">
        <v>2173400</v>
      </c>
      <c r="K36" s="6" t="str">
        <f>VLOOKUP(F36,[1]Sheet1!$B$6:$G$1745,6,0)</f>
        <v>Khoa Cơ khí</v>
      </c>
      <c r="L36" s="6" t="str">
        <f t="shared" si="0"/>
        <v>21T4</v>
      </c>
    </row>
    <row r="37" spans="1:12" s="6" customFormat="1" ht="18" customHeight="1" x14ac:dyDescent="0.2">
      <c r="A37" s="7">
        <v>32</v>
      </c>
      <c r="B37" s="8" t="s">
        <v>112</v>
      </c>
      <c r="C37" s="9" t="s">
        <v>113</v>
      </c>
      <c r="D37" s="10" t="s">
        <v>114</v>
      </c>
      <c r="E37" s="11" t="s">
        <v>13</v>
      </c>
      <c r="F37" s="12" t="s">
        <v>108</v>
      </c>
      <c r="G37" s="13" t="s">
        <v>15</v>
      </c>
      <c r="H37" s="14">
        <v>10096000</v>
      </c>
      <c r="I37" s="14">
        <v>0</v>
      </c>
      <c r="J37" s="14">
        <v>10096000</v>
      </c>
      <c r="K37" s="6" t="str">
        <f>VLOOKUP(F37,[1]Sheet1!$B$6:$G$1745,6,0)</f>
        <v>Khoa Cơ khí</v>
      </c>
      <c r="L37" s="6" t="str">
        <f t="shared" si="0"/>
        <v>21T4</v>
      </c>
    </row>
    <row r="38" spans="1:12" s="6" customFormat="1" ht="18" customHeight="1" x14ac:dyDescent="0.2">
      <c r="A38" s="7">
        <v>33</v>
      </c>
      <c r="B38" s="8" t="s">
        <v>115</v>
      </c>
      <c r="C38" s="9" t="s">
        <v>116</v>
      </c>
      <c r="D38" s="10" t="s">
        <v>117</v>
      </c>
      <c r="E38" s="11" t="s">
        <v>13</v>
      </c>
      <c r="F38" s="12" t="s">
        <v>108</v>
      </c>
      <c r="G38" s="13" t="s">
        <v>15</v>
      </c>
      <c r="H38" s="14">
        <v>0</v>
      </c>
      <c r="I38" s="14">
        <v>150000</v>
      </c>
      <c r="J38" s="14">
        <f>H38+I38</f>
        <v>150000</v>
      </c>
      <c r="K38" s="6" t="str">
        <f>VLOOKUP(F38,[1]Sheet1!$B$6:$G$1745,6,0)</f>
        <v>Khoa Cơ khí</v>
      </c>
      <c r="L38" s="6" t="str">
        <f t="shared" si="0"/>
        <v>21T4</v>
      </c>
    </row>
    <row r="39" spans="1:12" s="6" customFormat="1" ht="18" customHeight="1" x14ac:dyDescent="0.2">
      <c r="A39" s="7">
        <v>34</v>
      </c>
      <c r="B39" s="8" t="s">
        <v>118</v>
      </c>
      <c r="C39" s="9" t="s">
        <v>119</v>
      </c>
      <c r="D39" s="10" t="s">
        <v>120</v>
      </c>
      <c r="E39" s="11" t="s">
        <v>13</v>
      </c>
      <c r="F39" s="12" t="s">
        <v>121</v>
      </c>
      <c r="G39" s="13" t="s">
        <v>15</v>
      </c>
      <c r="H39" s="14">
        <v>1641000</v>
      </c>
      <c r="I39" s="14">
        <v>100000</v>
      </c>
      <c r="J39" s="14">
        <v>1741000</v>
      </c>
      <c r="K39" s="6" t="str">
        <f>VLOOKUP(F39,[1]Sheet1!$B$6:$G$1745,6,0)</f>
        <v>Khoa Cơ khí</v>
      </c>
      <c r="L39" s="6" t="str">
        <f t="shared" si="0"/>
        <v>22C1</v>
      </c>
    </row>
    <row r="40" spans="1:12" s="6" customFormat="1" ht="18" customHeight="1" x14ac:dyDescent="0.2">
      <c r="A40" s="7">
        <v>35</v>
      </c>
      <c r="B40" s="8" t="s">
        <v>122</v>
      </c>
      <c r="C40" s="9" t="s">
        <v>123</v>
      </c>
      <c r="D40" s="10" t="s">
        <v>124</v>
      </c>
      <c r="E40" s="11" t="s">
        <v>13</v>
      </c>
      <c r="F40" s="12" t="s">
        <v>121</v>
      </c>
      <c r="G40" s="13" t="s">
        <v>15</v>
      </c>
      <c r="H40" s="14">
        <v>4923000</v>
      </c>
      <c r="I40" s="14">
        <v>100000</v>
      </c>
      <c r="J40" s="14">
        <v>5023000</v>
      </c>
      <c r="K40" s="6" t="str">
        <f>VLOOKUP(F40,[1]Sheet1!$B$6:$G$1745,6,0)</f>
        <v>Khoa Cơ khí</v>
      </c>
      <c r="L40" s="6" t="str">
        <f t="shared" si="0"/>
        <v>22C1</v>
      </c>
    </row>
    <row r="41" spans="1:12" s="6" customFormat="1" ht="18" customHeight="1" x14ac:dyDescent="0.2">
      <c r="A41" s="7">
        <v>36</v>
      </c>
      <c r="B41" s="8" t="s">
        <v>125</v>
      </c>
      <c r="C41" s="9" t="s">
        <v>126</v>
      </c>
      <c r="D41" s="10" t="s">
        <v>127</v>
      </c>
      <c r="E41" s="11" t="s">
        <v>13</v>
      </c>
      <c r="F41" s="12" t="s">
        <v>121</v>
      </c>
      <c r="G41" s="13" t="s">
        <v>15</v>
      </c>
      <c r="H41" s="14">
        <v>1641000</v>
      </c>
      <c r="I41" s="14">
        <v>100000</v>
      </c>
      <c r="J41" s="14">
        <v>1741000</v>
      </c>
      <c r="K41" s="6" t="str">
        <f>VLOOKUP(F41,[1]Sheet1!$B$6:$G$1745,6,0)</f>
        <v>Khoa Cơ khí</v>
      </c>
      <c r="L41" s="6" t="str">
        <f t="shared" si="0"/>
        <v>22C1</v>
      </c>
    </row>
    <row r="42" spans="1:12" s="6" customFormat="1" ht="18" customHeight="1" x14ac:dyDescent="0.2">
      <c r="A42" s="7">
        <v>37</v>
      </c>
      <c r="B42" s="8" t="s">
        <v>128</v>
      </c>
      <c r="C42" s="9" t="s">
        <v>129</v>
      </c>
      <c r="D42" s="10" t="s">
        <v>130</v>
      </c>
      <c r="E42" s="11" t="s">
        <v>13</v>
      </c>
      <c r="F42" s="12" t="s">
        <v>121</v>
      </c>
      <c r="G42" s="13" t="s">
        <v>15</v>
      </c>
      <c r="H42" s="14">
        <v>547000</v>
      </c>
      <c r="I42" s="14">
        <v>240000</v>
      </c>
      <c r="J42" s="14">
        <v>787000</v>
      </c>
      <c r="K42" s="6" t="str">
        <f>VLOOKUP(F42,[1]Sheet1!$B$6:$G$1745,6,0)</f>
        <v>Khoa Cơ khí</v>
      </c>
      <c r="L42" s="6" t="str">
        <f t="shared" si="0"/>
        <v>22C1</v>
      </c>
    </row>
    <row r="43" spans="1:12" s="6" customFormat="1" ht="18" customHeight="1" x14ac:dyDescent="0.2">
      <c r="A43" s="7">
        <v>38</v>
      </c>
      <c r="B43" s="8" t="s">
        <v>131</v>
      </c>
      <c r="C43" s="9" t="s">
        <v>132</v>
      </c>
      <c r="D43" s="10" t="s">
        <v>133</v>
      </c>
      <c r="E43" s="11" t="s">
        <v>13</v>
      </c>
      <c r="F43" s="12" t="s">
        <v>121</v>
      </c>
      <c r="G43" s="13" t="s">
        <v>15</v>
      </c>
      <c r="H43" s="14">
        <v>4923000</v>
      </c>
      <c r="I43" s="14">
        <v>265000</v>
      </c>
      <c r="J43" s="14">
        <v>5188000</v>
      </c>
      <c r="K43" s="6" t="str">
        <f>VLOOKUP(F43,[1]Sheet1!$B$6:$G$1745,6,0)</f>
        <v>Khoa Cơ khí</v>
      </c>
      <c r="L43" s="6" t="str">
        <f t="shared" si="0"/>
        <v>22C1</v>
      </c>
    </row>
    <row r="44" spans="1:12" s="6" customFormat="1" ht="18" customHeight="1" x14ac:dyDescent="0.2">
      <c r="A44" s="7">
        <v>39</v>
      </c>
      <c r="B44" s="8" t="s">
        <v>134</v>
      </c>
      <c r="C44" s="9" t="s">
        <v>135</v>
      </c>
      <c r="D44" s="10" t="s">
        <v>136</v>
      </c>
      <c r="E44" s="11" t="s">
        <v>13</v>
      </c>
      <c r="F44" s="12" t="s">
        <v>121</v>
      </c>
      <c r="G44" s="13" t="s">
        <v>15</v>
      </c>
      <c r="H44" s="14">
        <v>547000</v>
      </c>
      <c r="I44" s="14">
        <v>100000</v>
      </c>
      <c r="J44" s="14">
        <v>647000</v>
      </c>
      <c r="K44" s="6" t="str">
        <f>VLOOKUP(F44,[1]Sheet1!$B$6:$G$1745,6,0)</f>
        <v>Khoa Cơ khí</v>
      </c>
      <c r="L44" s="6" t="str">
        <f t="shared" si="0"/>
        <v>22C1</v>
      </c>
    </row>
    <row r="45" spans="1:12" s="6" customFormat="1" ht="18" customHeight="1" x14ac:dyDescent="0.2">
      <c r="A45" s="7">
        <v>40</v>
      </c>
      <c r="B45" s="8" t="s">
        <v>137</v>
      </c>
      <c r="C45" s="9" t="s">
        <v>138</v>
      </c>
      <c r="D45" s="10" t="s">
        <v>139</v>
      </c>
      <c r="E45" s="11" t="s">
        <v>13</v>
      </c>
      <c r="F45" s="12" t="s">
        <v>121</v>
      </c>
      <c r="G45" s="13" t="s">
        <v>15</v>
      </c>
      <c r="H45" s="14">
        <v>1094000</v>
      </c>
      <c r="I45" s="14">
        <v>100000</v>
      </c>
      <c r="J45" s="14">
        <v>1194000</v>
      </c>
      <c r="K45" s="6" t="str">
        <f>VLOOKUP(F45,[1]Sheet1!$B$6:$G$1745,6,0)</f>
        <v>Khoa Cơ khí</v>
      </c>
      <c r="L45" s="6" t="str">
        <f t="shared" si="0"/>
        <v>22C1</v>
      </c>
    </row>
    <row r="46" spans="1:12" s="6" customFormat="1" ht="18" customHeight="1" x14ac:dyDescent="0.2">
      <c r="A46" s="7">
        <v>41</v>
      </c>
      <c r="B46" s="8" t="s">
        <v>140</v>
      </c>
      <c r="C46" s="9" t="s">
        <v>141</v>
      </c>
      <c r="D46" s="10" t="s">
        <v>142</v>
      </c>
      <c r="E46" s="11" t="s">
        <v>13</v>
      </c>
      <c r="F46" s="12" t="s">
        <v>121</v>
      </c>
      <c r="G46" s="13" t="s">
        <v>15</v>
      </c>
      <c r="H46" s="14">
        <v>2188000</v>
      </c>
      <c r="I46" s="14">
        <v>100000</v>
      </c>
      <c r="J46" s="14">
        <v>2288000</v>
      </c>
      <c r="K46" s="6" t="str">
        <f>VLOOKUP(F46,[1]Sheet1!$B$6:$G$1745,6,0)</f>
        <v>Khoa Cơ khí</v>
      </c>
      <c r="L46" s="6" t="str">
        <f t="shared" si="0"/>
        <v>22C1</v>
      </c>
    </row>
    <row r="47" spans="1:12" s="6" customFormat="1" ht="18" customHeight="1" x14ac:dyDescent="0.2">
      <c r="A47" s="7">
        <v>42</v>
      </c>
      <c r="B47" s="8" t="s">
        <v>143</v>
      </c>
      <c r="C47" s="9" t="s">
        <v>144</v>
      </c>
      <c r="D47" s="10" t="s">
        <v>145</v>
      </c>
      <c r="E47" s="11" t="s">
        <v>13</v>
      </c>
      <c r="F47" s="12" t="s">
        <v>121</v>
      </c>
      <c r="G47" s="13" t="s">
        <v>15</v>
      </c>
      <c r="H47" s="14">
        <v>2188000</v>
      </c>
      <c r="I47" s="14">
        <v>265000</v>
      </c>
      <c r="J47" s="14">
        <v>2453000</v>
      </c>
      <c r="K47" s="6" t="str">
        <f>VLOOKUP(F47,[1]Sheet1!$B$6:$G$1745,6,0)</f>
        <v>Khoa Cơ khí</v>
      </c>
      <c r="L47" s="6" t="str">
        <f t="shared" si="0"/>
        <v>22C1</v>
      </c>
    </row>
    <row r="48" spans="1:12" s="6" customFormat="1" ht="18" customHeight="1" x14ac:dyDescent="0.2">
      <c r="A48" s="7">
        <v>43</v>
      </c>
      <c r="B48" s="8" t="s">
        <v>146</v>
      </c>
      <c r="C48" s="9" t="s">
        <v>147</v>
      </c>
      <c r="D48" s="10" t="s">
        <v>148</v>
      </c>
      <c r="E48" s="11" t="s">
        <v>13</v>
      </c>
      <c r="F48" s="12" t="s">
        <v>121</v>
      </c>
      <c r="G48" s="13" t="s">
        <v>15</v>
      </c>
      <c r="H48" s="14">
        <v>3829000</v>
      </c>
      <c r="I48" s="14">
        <v>265000</v>
      </c>
      <c r="J48" s="14">
        <v>4094000</v>
      </c>
      <c r="K48" s="6" t="str">
        <f>VLOOKUP(F48,[1]Sheet1!$B$6:$G$1745,6,0)</f>
        <v>Khoa Cơ khí</v>
      </c>
      <c r="L48" s="6" t="str">
        <f t="shared" si="0"/>
        <v>22C1</v>
      </c>
    </row>
    <row r="49" spans="1:12" s="6" customFormat="1" ht="18" customHeight="1" x14ac:dyDescent="0.2">
      <c r="A49" s="7">
        <v>44</v>
      </c>
      <c r="B49" s="8" t="s">
        <v>149</v>
      </c>
      <c r="C49" s="9" t="s">
        <v>150</v>
      </c>
      <c r="D49" s="10" t="s">
        <v>151</v>
      </c>
      <c r="E49" s="11" t="s">
        <v>13</v>
      </c>
      <c r="F49" s="12" t="s">
        <v>121</v>
      </c>
      <c r="G49" s="13" t="s">
        <v>15</v>
      </c>
      <c r="H49" s="14">
        <v>3829000</v>
      </c>
      <c r="I49" s="14">
        <v>100000</v>
      </c>
      <c r="J49" s="14">
        <v>3929000</v>
      </c>
      <c r="K49" s="6" t="str">
        <f>VLOOKUP(F49,[1]Sheet1!$B$6:$G$1745,6,0)</f>
        <v>Khoa Cơ khí</v>
      </c>
      <c r="L49" s="6" t="str">
        <f t="shared" si="0"/>
        <v>22C1</v>
      </c>
    </row>
    <row r="50" spans="1:12" s="6" customFormat="1" ht="18" customHeight="1" x14ac:dyDescent="0.2">
      <c r="A50" s="7">
        <v>45</v>
      </c>
      <c r="B50" s="8" t="s">
        <v>152</v>
      </c>
      <c r="C50" s="9" t="s">
        <v>153</v>
      </c>
      <c r="D50" s="10" t="s">
        <v>154</v>
      </c>
      <c r="E50" s="11" t="s">
        <v>13</v>
      </c>
      <c r="F50" s="12" t="s">
        <v>121</v>
      </c>
      <c r="G50" s="13" t="s">
        <v>15</v>
      </c>
      <c r="H50" s="14">
        <v>9846000</v>
      </c>
      <c r="I50" s="14">
        <v>100000</v>
      </c>
      <c r="J50" s="14">
        <v>9946000</v>
      </c>
      <c r="K50" s="6" t="str">
        <f>VLOOKUP(F50,[1]Sheet1!$B$6:$G$1745,6,0)</f>
        <v>Khoa Cơ khí</v>
      </c>
      <c r="L50" s="6" t="str">
        <f t="shared" si="0"/>
        <v>22C1</v>
      </c>
    </row>
    <row r="51" spans="1:12" s="6" customFormat="1" ht="18" customHeight="1" x14ac:dyDescent="0.2">
      <c r="A51" s="7">
        <v>46</v>
      </c>
      <c r="B51" s="8" t="s">
        <v>155</v>
      </c>
      <c r="C51" s="9" t="s">
        <v>156</v>
      </c>
      <c r="D51" s="10" t="s">
        <v>157</v>
      </c>
      <c r="E51" s="11" t="s">
        <v>13</v>
      </c>
      <c r="F51" s="12" t="s">
        <v>121</v>
      </c>
      <c r="G51" s="13" t="s">
        <v>15</v>
      </c>
      <c r="H51" s="14">
        <v>4265111</v>
      </c>
      <c r="I51" s="14">
        <v>100000</v>
      </c>
      <c r="J51" s="14">
        <v>4365111</v>
      </c>
      <c r="K51" s="6" t="str">
        <f>VLOOKUP(F51,[1]Sheet1!$B$6:$G$1745,6,0)</f>
        <v>Khoa Cơ khí</v>
      </c>
      <c r="L51" s="6" t="str">
        <f t="shared" si="0"/>
        <v>22C1</v>
      </c>
    </row>
    <row r="52" spans="1:12" s="6" customFormat="1" ht="18" customHeight="1" x14ac:dyDescent="0.2">
      <c r="A52" s="7">
        <v>47</v>
      </c>
      <c r="B52" s="8" t="s">
        <v>158</v>
      </c>
      <c r="C52" s="9" t="s">
        <v>159</v>
      </c>
      <c r="D52" s="10" t="s">
        <v>160</v>
      </c>
      <c r="E52" s="11" t="s">
        <v>13</v>
      </c>
      <c r="F52" s="12" t="s">
        <v>121</v>
      </c>
      <c r="G52" s="13" t="s">
        <v>15</v>
      </c>
      <c r="H52" s="14">
        <v>3282000</v>
      </c>
      <c r="I52" s="14">
        <v>100000</v>
      </c>
      <c r="J52" s="14">
        <v>3382000</v>
      </c>
      <c r="K52" s="6" t="str">
        <f>VLOOKUP(F52,[1]Sheet1!$B$6:$G$1745,6,0)</f>
        <v>Khoa Cơ khí</v>
      </c>
      <c r="L52" s="6" t="str">
        <f t="shared" si="0"/>
        <v>22C1</v>
      </c>
    </row>
    <row r="53" spans="1:12" s="6" customFormat="1" ht="18" customHeight="1" x14ac:dyDescent="0.2">
      <c r="A53" s="7">
        <v>48</v>
      </c>
      <c r="B53" s="8" t="s">
        <v>161</v>
      </c>
      <c r="C53" s="9" t="s">
        <v>162</v>
      </c>
      <c r="D53" s="10" t="s">
        <v>163</v>
      </c>
      <c r="E53" s="11" t="s">
        <v>13</v>
      </c>
      <c r="F53" s="12" t="s">
        <v>164</v>
      </c>
      <c r="G53" s="13" t="s">
        <v>15</v>
      </c>
      <c r="H53" s="14">
        <v>8752000</v>
      </c>
      <c r="I53" s="14">
        <v>100000</v>
      </c>
      <c r="J53" s="14">
        <v>8852000</v>
      </c>
      <c r="K53" s="6" t="str">
        <f>VLOOKUP(F53,[1]Sheet1!$B$6:$G$1745,6,0)</f>
        <v>Khoa Cơ khí</v>
      </c>
      <c r="L53" s="6" t="str">
        <f t="shared" si="0"/>
        <v>22C1</v>
      </c>
    </row>
    <row r="54" spans="1:12" s="6" customFormat="1" ht="18" customHeight="1" x14ac:dyDescent="0.2">
      <c r="A54" s="7">
        <v>49</v>
      </c>
      <c r="B54" s="8" t="s">
        <v>165</v>
      </c>
      <c r="C54" s="9" t="s">
        <v>166</v>
      </c>
      <c r="D54" s="10" t="s">
        <v>167</v>
      </c>
      <c r="E54" s="11" t="s">
        <v>13</v>
      </c>
      <c r="F54" s="12" t="s">
        <v>164</v>
      </c>
      <c r="G54" s="13" t="s">
        <v>15</v>
      </c>
      <c r="H54" s="14">
        <v>7111000</v>
      </c>
      <c r="I54" s="14">
        <v>100000</v>
      </c>
      <c r="J54" s="14">
        <v>7211000</v>
      </c>
      <c r="K54" s="6" t="str">
        <f>VLOOKUP(F54,[1]Sheet1!$B$6:$G$1745,6,0)</f>
        <v>Khoa Cơ khí</v>
      </c>
      <c r="L54" s="6" t="str">
        <f t="shared" si="0"/>
        <v>22C1</v>
      </c>
    </row>
    <row r="55" spans="1:12" s="6" customFormat="1" ht="18" customHeight="1" x14ac:dyDescent="0.2">
      <c r="A55" s="7">
        <v>50</v>
      </c>
      <c r="B55" s="8" t="s">
        <v>168</v>
      </c>
      <c r="C55" s="9" t="s">
        <v>169</v>
      </c>
      <c r="D55" s="10" t="s">
        <v>170</v>
      </c>
      <c r="E55" s="11" t="s">
        <v>13</v>
      </c>
      <c r="F55" s="12" t="s">
        <v>164</v>
      </c>
      <c r="G55" s="13" t="s">
        <v>15</v>
      </c>
      <c r="H55" s="14">
        <v>1507000</v>
      </c>
      <c r="I55" s="14">
        <v>100000</v>
      </c>
      <c r="J55" s="14">
        <v>1607000</v>
      </c>
      <c r="K55" s="6" t="str">
        <f>VLOOKUP(F55,[1]Sheet1!$B$6:$G$1745,6,0)</f>
        <v>Khoa Cơ khí</v>
      </c>
      <c r="L55" s="6" t="str">
        <f t="shared" si="0"/>
        <v>22C1</v>
      </c>
    </row>
    <row r="56" spans="1:12" s="6" customFormat="1" ht="18" customHeight="1" x14ac:dyDescent="0.2">
      <c r="A56" s="7">
        <v>51</v>
      </c>
      <c r="B56" s="8" t="s">
        <v>171</v>
      </c>
      <c r="C56" s="9" t="s">
        <v>172</v>
      </c>
      <c r="D56" s="10" t="s">
        <v>167</v>
      </c>
      <c r="E56" s="11" t="s">
        <v>13</v>
      </c>
      <c r="F56" s="12" t="s">
        <v>164</v>
      </c>
      <c r="G56" s="13" t="s">
        <v>15</v>
      </c>
      <c r="H56" s="14">
        <v>2188000</v>
      </c>
      <c r="I56" s="14">
        <v>100000</v>
      </c>
      <c r="J56" s="14">
        <v>2288000</v>
      </c>
      <c r="K56" s="6" t="str">
        <f>VLOOKUP(F56,[1]Sheet1!$B$6:$G$1745,6,0)</f>
        <v>Khoa Cơ khí</v>
      </c>
      <c r="L56" s="6" t="str">
        <f t="shared" si="0"/>
        <v>22C1</v>
      </c>
    </row>
    <row r="57" spans="1:12" s="6" customFormat="1" ht="18" customHeight="1" x14ac:dyDescent="0.2">
      <c r="A57" s="7">
        <v>52</v>
      </c>
      <c r="B57" s="8" t="s">
        <v>173</v>
      </c>
      <c r="C57" s="9" t="s">
        <v>174</v>
      </c>
      <c r="D57" s="10" t="s">
        <v>175</v>
      </c>
      <c r="E57" s="11" t="s">
        <v>13</v>
      </c>
      <c r="F57" s="12" t="s">
        <v>164</v>
      </c>
      <c r="G57" s="13" t="s">
        <v>15</v>
      </c>
      <c r="H57" s="14">
        <v>9846000</v>
      </c>
      <c r="I57" s="14">
        <v>100000</v>
      </c>
      <c r="J57" s="14">
        <v>9946000</v>
      </c>
      <c r="K57" s="6" t="str">
        <f>VLOOKUP(F57,[1]Sheet1!$B$6:$G$1745,6,0)</f>
        <v>Khoa Cơ khí</v>
      </c>
      <c r="L57" s="6" t="str">
        <f t="shared" si="0"/>
        <v>22C1</v>
      </c>
    </row>
    <row r="58" spans="1:12" s="6" customFormat="1" ht="18" customHeight="1" x14ac:dyDescent="0.2">
      <c r="A58" s="7">
        <v>53</v>
      </c>
      <c r="B58" s="8" t="s">
        <v>176</v>
      </c>
      <c r="C58" s="9" t="s">
        <v>177</v>
      </c>
      <c r="D58" s="10" t="s">
        <v>178</v>
      </c>
      <c r="E58" s="11" t="s">
        <v>13</v>
      </c>
      <c r="F58" s="12" t="s">
        <v>164</v>
      </c>
      <c r="G58" s="13" t="s">
        <v>15</v>
      </c>
      <c r="H58" s="14">
        <v>3829000</v>
      </c>
      <c r="I58" s="14">
        <v>100000</v>
      </c>
      <c r="J58" s="14">
        <v>3929000</v>
      </c>
      <c r="K58" s="6" t="str">
        <f>VLOOKUP(F58,[1]Sheet1!$B$6:$G$1745,6,0)</f>
        <v>Khoa Cơ khí</v>
      </c>
      <c r="L58" s="6" t="str">
        <f t="shared" si="0"/>
        <v>22C1</v>
      </c>
    </row>
    <row r="59" spans="1:12" s="6" customFormat="1" ht="18" customHeight="1" x14ac:dyDescent="0.2">
      <c r="A59" s="7">
        <v>54</v>
      </c>
      <c r="B59" s="8" t="s">
        <v>179</v>
      </c>
      <c r="C59" s="9" t="s">
        <v>180</v>
      </c>
      <c r="D59" s="10" t="s">
        <v>181</v>
      </c>
      <c r="E59" s="11" t="s">
        <v>13</v>
      </c>
      <c r="F59" s="12" t="s">
        <v>164</v>
      </c>
      <c r="G59" s="13" t="s">
        <v>15</v>
      </c>
      <c r="H59" s="14">
        <v>4923000</v>
      </c>
      <c r="I59" s="14">
        <v>100000</v>
      </c>
      <c r="J59" s="14">
        <v>5023000</v>
      </c>
      <c r="K59" s="6" t="str">
        <f>VLOOKUP(F59,[1]Sheet1!$B$6:$G$1745,6,0)</f>
        <v>Khoa Cơ khí</v>
      </c>
      <c r="L59" s="6" t="str">
        <f t="shared" si="0"/>
        <v>22C1</v>
      </c>
    </row>
    <row r="60" spans="1:12" s="6" customFormat="1" ht="18" customHeight="1" x14ac:dyDescent="0.2">
      <c r="A60" s="7">
        <v>55</v>
      </c>
      <c r="B60" s="8" t="s">
        <v>182</v>
      </c>
      <c r="C60" s="9" t="s">
        <v>81</v>
      </c>
      <c r="D60" s="10" t="s">
        <v>183</v>
      </c>
      <c r="E60" s="11" t="s">
        <v>13</v>
      </c>
      <c r="F60" s="12" t="s">
        <v>164</v>
      </c>
      <c r="G60" s="13" t="s">
        <v>15</v>
      </c>
      <c r="H60" s="14">
        <v>4376000</v>
      </c>
      <c r="I60" s="14">
        <v>100000</v>
      </c>
      <c r="J60" s="14">
        <v>4476000</v>
      </c>
      <c r="K60" s="6" t="str">
        <f>VLOOKUP(F60,[1]Sheet1!$B$6:$G$1745,6,0)</f>
        <v>Khoa Cơ khí</v>
      </c>
      <c r="L60" s="6" t="str">
        <f t="shared" si="0"/>
        <v>22C1</v>
      </c>
    </row>
    <row r="61" spans="1:12" s="6" customFormat="1" ht="18" customHeight="1" x14ac:dyDescent="0.2">
      <c r="A61" s="7">
        <v>56</v>
      </c>
      <c r="B61" s="8" t="s">
        <v>184</v>
      </c>
      <c r="C61" s="9" t="s">
        <v>185</v>
      </c>
      <c r="D61" s="10" t="s">
        <v>186</v>
      </c>
      <c r="E61" s="11" t="s">
        <v>13</v>
      </c>
      <c r="F61" s="12" t="s">
        <v>164</v>
      </c>
      <c r="G61" s="13" t="s">
        <v>15</v>
      </c>
      <c r="H61" s="14">
        <v>3282000</v>
      </c>
      <c r="I61" s="14">
        <v>100000</v>
      </c>
      <c r="J61" s="14">
        <v>3382000</v>
      </c>
      <c r="K61" s="6" t="str">
        <f>VLOOKUP(F61,[1]Sheet1!$B$6:$G$1745,6,0)</f>
        <v>Khoa Cơ khí</v>
      </c>
      <c r="L61" s="6" t="str">
        <f t="shared" si="0"/>
        <v>22C1</v>
      </c>
    </row>
    <row r="62" spans="1:12" s="6" customFormat="1" ht="18" customHeight="1" x14ac:dyDescent="0.2">
      <c r="A62" s="7">
        <v>57</v>
      </c>
      <c r="B62" s="8" t="s">
        <v>187</v>
      </c>
      <c r="C62" s="9" t="s">
        <v>188</v>
      </c>
      <c r="D62" s="10" t="s">
        <v>189</v>
      </c>
      <c r="E62" s="11" t="s">
        <v>13</v>
      </c>
      <c r="F62" s="12" t="s">
        <v>164</v>
      </c>
      <c r="G62" s="13" t="s">
        <v>15</v>
      </c>
      <c r="H62" s="14">
        <v>4376000</v>
      </c>
      <c r="I62" s="14">
        <v>100000</v>
      </c>
      <c r="J62" s="14">
        <v>4476000</v>
      </c>
      <c r="K62" s="6" t="str">
        <f>VLOOKUP(F62,[1]Sheet1!$B$6:$G$1745,6,0)</f>
        <v>Khoa Cơ khí</v>
      </c>
      <c r="L62" s="6" t="str">
        <f t="shared" si="0"/>
        <v>22C1</v>
      </c>
    </row>
    <row r="63" spans="1:12" s="6" customFormat="1" ht="18" customHeight="1" x14ac:dyDescent="0.2">
      <c r="A63" s="7">
        <v>58</v>
      </c>
      <c r="B63" s="8" t="s">
        <v>190</v>
      </c>
      <c r="C63" s="9" t="s">
        <v>191</v>
      </c>
      <c r="D63" s="10" t="s">
        <v>192</v>
      </c>
      <c r="E63" s="11" t="s">
        <v>13</v>
      </c>
      <c r="F63" s="12" t="s">
        <v>164</v>
      </c>
      <c r="G63" s="13" t="s">
        <v>15</v>
      </c>
      <c r="H63" s="14">
        <v>1094000</v>
      </c>
      <c r="I63" s="14">
        <v>100000</v>
      </c>
      <c r="J63" s="14">
        <v>1194000</v>
      </c>
      <c r="K63" s="6" t="str">
        <f>VLOOKUP(F63,[1]Sheet1!$B$6:$G$1745,6,0)</f>
        <v>Khoa Cơ khí</v>
      </c>
      <c r="L63" s="6" t="str">
        <f t="shared" si="0"/>
        <v>22C1</v>
      </c>
    </row>
    <row r="64" spans="1:12" s="6" customFormat="1" ht="18" customHeight="1" x14ac:dyDescent="0.2">
      <c r="A64" s="7">
        <v>59</v>
      </c>
      <c r="B64" s="8" t="s">
        <v>193</v>
      </c>
      <c r="C64" s="9" t="s">
        <v>194</v>
      </c>
      <c r="D64" s="10" t="s">
        <v>195</v>
      </c>
      <c r="E64" s="11" t="s">
        <v>13</v>
      </c>
      <c r="F64" s="12" t="s">
        <v>164</v>
      </c>
      <c r="G64" s="13" t="s">
        <v>15</v>
      </c>
      <c r="H64" s="14">
        <v>9846000</v>
      </c>
      <c r="I64" s="14">
        <v>100000</v>
      </c>
      <c r="J64" s="14">
        <v>9946000</v>
      </c>
      <c r="K64" s="6" t="str">
        <f>VLOOKUP(F64,[1]Sheet1!$B$6:$G$1745,6,0)</f>
        <v>Khoa Cơ khí</v>
      </c>
      <c r="L64" s="6" t="str">
        <f t="shared" si="0"/>
        <v>22C1</v>
      </c>
    </row>
    <row r="65" spans="1:12" s="6" customFormat="1" ht="18" customHeight="1" x14ac:dyDescent="0.2">
      <c r="A65" s="7">
        <v>60</v>
      </c>
      <c r="B65" s="8" t="s">
        <v>196</v>
      </c>
      <c r="C65" s="9" t="s">
        <v>197</v>
      </c>
      <c r="D65" s="10" t="s">
        <v>198</v>
      </c>
      <c r="E65" s="11" t="s">
        <v>13</v>
      </c>
      <c r="F65" s="12" t="s">
        <v>164</v>
      </c>
      <c r="G65" s="13" t="s">
        <v>15</v>
      </c>
      <c r="H65" s="14">
        <v>5470000</v>
      </c>
      <c r="I65" s="14">
        <v>100000</v>
      </c>
      <c r="J65" s="14">
        <v>5570000</v>
      </c>
      <c r="K65" s="6" t="str">
        <f>VLOOKUP(F65,[1]Sheet1!$B$6:$G$1745,6,0)</f>
        <v>Khoa Cơ khí</v>
      </c>
      <c r="L65" s="6" t="str">
        <f t="shared" si="0"/>
        <v>22C1</v>
      </c>
    </row>
    <row r="66" spans="1:12" s="6" customFormat="1" ht="18" customHeight="1" x14ac:dyDescent="0.2">
      <c r="A66" s="7">
        <v>61</v>
      </c>
      <c r="B66" s="8" t="s">
        <v>199</v>
      </c>
      <c r="C66" s="9" t="s">
        <v>200</v>
      </c>
      <c r="D66" s="10" t="s">
        <v>201</v>
      </c>
      <c r="E66" s="11" t="s">
        <v>13</v>
      </c>
      <c r="F66" s="12" t="s">
        <v>164</v>
      </c>
      <c r="G66" s="13" t="s">
        <v>15</v>
      </c>
      <c r="H66" s="14">
        <v>7658000</v>
      </c>
      <c r="I66" s="14">
        <v>100000</v>
      </c>
      <c r="J66" s="14">
        <v>7758000</v>
      </c>
      <c r="K66" s="6" t="str">
        <f>VLOOKUP(F66,[1]Sheet1!$B$6:$G$1745,6,0)</f>
        <v>Khoa Cơ khí</v>
      </c>
      <c r="L66" s="6" t="str">
        <f t="shared" si="0"/>
        <v>22C1</v>
      </c>
    </row>
    <row r="67" spans="1:12" s="6" customFormat="1" ht="18" customHeight="1" x14ac:dyDescent="0.2">
      <c r="A67" s="7">
        <v>62</v>
      </c>
      <c r="B67" s="8" t="s">
        <v>202</v>
      </c>
      <c r="C67" s="9" t="s">
        <v>203</v>
      </c>
      <c r="D67" s="10" t="s">
        <v>204</v>
      </c>
      <c r="E67" s="11" t="s">
        <v>13</v>
      </c>
      <c r="F67" s="12" t="s">
        <v>164</v>
      </c>
      <c r="G67" s="13" t="s">
        <v>15</v>
      </c>
      <c r="H67" s="14">
        <v>9846000</v>
      </c>
      <c r="I67" s="14">
        <v>100000</v>
      </c>
      <c r="J67" s="14">
        <v>9946000</v>
      </c>
      <c r="K67" s="6" t="str">
        <f>VLOOKUP(F67,[1]Sheet1!$B$6:$G$1745,6,0)</f>
        <v>Khoa Cơ khí</v>
      </c>
      <c r="L67" s="6" t="str">
        <f t="shared" si="0"/>
        <v>22C1</v>
      </c>
    </row>
    <row r="68" spans="1:12" s="6" customFormat="1" ht="18" customHeight="1" x14ac:dyDescent="0.2">
      <c r="A68" s="7">
        <v>63</v>
      </c>
      <c r="B68" s="8" t="s">
        <v>205</v>
      </c>
      <c r="C68" s="9" t="s">
        <v>206</v>
      </c>
      <c r="D68" s="10" t="s">
        <v>136</v>
      </c>
      <c r="E68" s="11" t="s">
        <v>13</v>
      </c>
      <c r="F68" s="12" t="s">
        <v>164</v>
      </c>
      <c r="G68" s="13" t="s">
        <v>15</v>
      </c>
      <c r="H68" s="14">
        <v>1641000</v>
      </c>
      <c r="I68" s="14">
        <v>0</v>
      </c>
      <c r="J68" s="14">
        <v>1641000</v>
      </c>
      <c r="K68" s="6" t="str">
        <f>VLOOKUP(F68,[1]Sheet1!$B$6:$G$1745,6,0)</f>
        <v>Khoa Cơ khí</v>
      </c>
      <c r="L68" s="6" t="str">
        <f t="shared" si="0"/>
        <v>22C1</v>
      </c>
    </row>
    <row r="69" spans="1:12" s="6" customFormat="1" ht="18" customHeight="1" x14ac:dyDescent="0.2">
      <c r="A69" s="7">
        <v>64</v>
      </c>
      <c r="B69" s="8" t="s">
        <v>207</v>
      </c>
      <c r="C69" s="9" t="s">
        <v>208</v>
      </c>
      <c r="D69" s="10" t="s">
        <v>209</v>
      </c>
      <c r="E69" s="11" t="s">
        <v>13</v>
      </c>
      <c r="F69" s="12" t="s">
        <v>210</v>
      </c>
      <c r="G69" s="13" t="s">
        <v>15</v>
      </c>
      <c r="H69" s="14">
        <v>2188000</v>
      </c>
      <c r="I69" s="14">
        <v>100000</v>
      </c>
      <c r="J69" s="14">
        <v>2288000</v>
      </c>
      <c r="K69" s="6" t="str">
        <f>VLOOKUP(F69,[1]Sheet1!$B$6:$G$1745,6,0)</f>
        <v>Khoa Cơ khí</v>
      </c>
      <c r="L69" s="6" t="str">
        <f t="shared" si="0"/>
        <v>22C1</v>
      </c>
    </row>
    <row r="70" spans="1:12" s="6" customFormat="1" ht="18" customHeight="1" x14ac:dyDescent="0.2">
      <c r="A70" s="7">
        <v>65</v>
      </c>
      <c r="B70" s="8" t="s">
        <v>211</v>
      </c>
      <c r="C70" s="9" t="s">
        <v>212</v>
      </c>
      <c r="D70" s="10" t="s">
        <v>213</v>
      </c>
      <c r="E70" s="11" t="s">
        <v>13</v>
      </c>
      <c r="F70" s="12" t="s">
        <v>210</v>
      </c>
      <c r="G70" s="13" t="s">
        <v>15</v>
      </c>
      <c r="H70" s="14">
        <v>4376000</v>
      </c>
      <c r="I70" s="14">
        <v>100000</v>
      </c>
      <c r="J70" s="14">
        <v>4476000</v>
      </c>
      <c r="K70" s="6" t="str">
        <f>VLOOKUP(F70,[1]Sheet1!$B$6:$G$1745,6,0)</f>
        <v>Khoa Cơ khí</v>
      </c>
      <c r="L70" s="6" t="str">
        <f t="shared" si="0"/>
        <v>22C1</v>
      </c>
    </row>
    <row r="71" spans="1:12" s="6" customFormat="1" ht="18" customHeight="1" x14ac:dyDescent="0.2">
      <c r="A71" s="7">
        <v>66</v>
      </c>
      <c r="B71" s="8" t="s">
        <v>214</v>
      </c>
      <c r="C71" s="9" t="s">
        <v>215</v>
      </c>
      <c r="D71" s="10" t="s">
        <v>216</v>
      </c>
      <c r="E71" s="11" t="s">
        <v>13</v>
      </c>
      <c r="F71" s="12" t="s">
        <v>210</v>
      </c>
      <c r="G71" s="13" t="s">
        <v>15</v>
      </c>
      <c r="H71" s="14">
        <v>1094000</v>
      </c>
      <c r="I71" s="14">
        <v>100000</v>
      </c>
      <c r="J71" s="14">
        <v>1194000</v>
      </c>
      <c r="K71" s="6" t="str">
        <f>VLOOKUP(F71,[1]Sheet1!$B$6:$G$1745,6,0)</f>
        <v>Khoa Cơ khí</v>
      </c>
      <c r="L71" s="6" t="str">
        <f t="shared" si="0"/>
        <v>22C1</v>
      </c>
    </row>
    <row r="72" spans="1:12" s="6" customFormat="1" ht="18" customHeight="1" x14ac:dyDescent="0.2">
      <c r="A72" s="7">
        <v>67</v>
      </c>
      <c r="B72" s="8" t="s">
        <v>217</v>
      </c>
      <c r="C72" s="9" t="s">
        <v>218</v>
      </c>
      <c r="D72" s="10" t="s">
        <v>219</v>
      </c>
      <c r="E72" s="11" t="s">
        <v>13</v>
      </c>
      <c r="F72" s="12" t="s">
        <v>210</v>
      </c>
      <c r="G72" s="13" t="s">
        <v>15</v>
      </c>
      <c r="H72" s="14">
        <v>4376000</v>
      </c>
      <c r="I72" s="14">
        <v>265000</v>
      </c>
      <c r="J72" s="14">
        <v>4641000</v>
      </c>
      <c r="K72" s="6" t="str">
        <f>VLOOKUP(F72,[1]Sheet1!$B$6:$G$1745,6,0)</f>
        <v>Khoa Cơ khí</v>
      </c>
      <c r="L72" s="6" t="str">
        <f t="shared" si="0"/>
        <v>22C1</v>
      </c>
    </row>
    <row r="73" spans="1:12" s="6" customFormat="1" ht="18" customHeight="1" x14ac:dyDescent="0.2">
      <c r="A73" s="7">
        <v>68</v>
      </c>
      <c r="B73" s="8" t="s">
        <v>220</v>
      </c>
      <c r="C73" s="9" t="s">
        <v>221</v>
      </c>
      <c r="D73" s="10" t="s">
        <v>222</v>
      </c>
      <c r="E73" s="11" t="s">
        <v>13</v>
      </c>
      <c r="F73" s="12" t="s">
        <v>210</v>
      </c>
      <c r="G73" s="13" t="s">
        <v>15</v>
      </c>
      <c r="H73" s="14">
        <v>2735000</v>
      </c>
      <c r="I73" s="14">
        <v>265000</v>
      </c>
      <c r="J73" s="14">
        <v>3000000</v>
      </c>
      <c r="K73" s="6" t="str">
        <f>VLOOKUP(F73,[1]Sheet1!$B$6:$G$1745,6,0)</f>
        <v>Khoa Cơ khí</v>
      </c>
      <c r="L73" s="6" t="str">
        <f t="shared" si="0"/>
        <v>22C1</v>
      </c>
    </row>
    <row r="74" spans="1:12" s="6" customFormat="1" ht="18" customHeight="1" x14ac:dyDescent="0.2">
      <c r="A74" s="7">
        <v>69</v>
      </c>
      <c r="B74" s="8" t="s">
        <v>223</v>
      </c>
      <c r="C74" s="9" t="s">
        <v>224</v>
      </c>
      <c r="D74" s="10" t="s">
        <v>213</v>
      </c>
      <c r="E74" s="11" t="s">
        <v>13</v>
      </c>
      <c r="F74" s="12" t="s">
        <v>210</v>
      </c>
      <c r="G74" s="13" t="s">
        <v>15</v>
      </c>
      <c r="H74" s="14">
        <v>547000</v>
      </c>
      <c r="I74" s="14">
        <v>100000</v>
      </c>
      <c r="J74" s="14">
        <v>647000</v>
      </c>
      <c r="K74" s="6" t="str">
        <f>VLOOKUP(F74,[1]Sheet1!$B$6:$G$1745,6,0)</f>
        <v>Khoa Cơ khí</v>
      </c>
      <c r="L74" s="6" t="str">
        <f t="shared" si="0"/>
        <v>22C1</v>
      </c>
    </row>
    <row r="75" spans="1:12" s="6" customFormat="1" ht="18" customHeight="1" x14ac:dyDescent="0.2">
      <c r="A75" s="7">
        <v>70</v>
      </c>
      <c r="B75" s="8" t="s">
        <v>225</v>
      </c>
      <c r="C75" s="9" t="s">
        <v>226</v>
      </c>
      <c r="D75" s="10" t="s">
        <v>227</v>
      </c>
      <c r="E75" s="11" t="s">
        <v>13</v>
      </c>
      <c r="F75" s="12" t="s">
        <v>210</v>
      </c>
      <c r="G75" s="13" t="s">
        <v>15</v>
      </c>
      <c r="H75" s="14">
        <v>4923000</v>
      </c>
      <c r="I75" s="14">
        <v>100000</v>
      </c>
      <c r="J75" s="14">
        <v>5023000</v>
      </c>
      <c r="K75" s="6" t="str">
        <f>VLOOKUP(F75,[1]Sheet1!$B$6:$G$1745,6,0)</f>
        <v>Khoa Cơ khí</v>
      </c>
      <c r="L75" s="6" t="str">
        <f t="shared" si="0"/>
        <v>22C1</v>
      </c>
    </row>
    <row r="76" spans="1:12" s="6" customFormat="1" ht="18" customHeight="1" x14ac:dyDescent="0.2">
      <c r="A76" s="7">
        <v>71</v>
      </c>
      <c r="B76" s="8" t="s">
        <v>228</v>
      </c>
      <c r="C76" s="9" t="s">
        <v>229</v>
      </c>
      <c r="D76" s="10" t="s">
        <v>230</v>
      </c>
      <c r="E76" s="11" t="s">
        <v>13</v>
      </c>
      <c r="F76" s="12" t="s">
        <v>210</v>
      </c>
      <c r="G76" s="13" t="s">
        <v>15</v>
      </c>
      <c r="H76" s="14">
        <v>4376000</v>
      </c>
      <c r="I76" s="14">
        <v>100000</v>
      </c>
      <c r="J76" s="14">
        <v>4476000</v>
      </c>
      <c r="K76" s="6" t="str">
        <f>VLOOKUP(F76,[1]Sheet1!$B$6:$G$1745,6,0)</f>
        <v>Khoa Cơ khí</v>
      </c>
      <c r="L76" s="6" t="str">
        <f t="shared" si="0"/>
        <v>22C1</v>
      </c>
    </row>
    <row r="77" spans="1:12" s="6" customFormat="1" ht="18" customHeight="1" x14ac:dyDescent="0.2">
      <c r="A77" s="7">
        <v>72</v>
      </c>
      <c r="B77" s="8" t="s">
        <v>231</v>
      </c>
      <c r="C77" s="9" t="s">
        <v>232</v>
      </c>
      <c r="D77" s="10" t="s">
        <v>233</v>
      </c>
      <c r="E77" s="11" t="s">
        <v>13</v>
      </c>
      <c r="F77" s="12" t="s">
        <v>210</v>
      </c>
      <c r="G77" s="13" t="s">
        <v>15</v>
      </c>
      <c r="H77" s="14">
        <v>7111000</v>
      </c>
      <c r="I77" s="14">
        <v>265000</v>
      </c>
      <c r="J77" s="14">
        <v>7376000</v>
      </c>
      <c r="K77" s="6" t="str">
        <f>VLOOKUP(F77,[1]Sheet1!$B$6:$G$1745,6,0)</f>
        <v>Khoa Cơ khí</v>
      </c>
      <c r="L77" s="6" t="str">
        <f t="shared" ref="L77:L140" si="1">LEFT(F77,4)</f>
        <v>22C1</v>
      </c>
    </row>
    <row r="78" spans="1:12" s="6" customFormat="1" ht="18" customHeight="1" x14ac:dyDescent="0.2">
      <c r="A78" s="7">
        <v>73</v>
      </c>
      <c r="B78" s="8" t="s">
        <v>234</v>
      </c>
      <c r="C78" s="9" t="s">
        <v>235</v>
      </c>
      <c r="D78" s="10" t="s">
        <v>160</v>
      </c>
      <c r="E78" s="11" t="s">
        <v>13</v>
      </c>
      <c r="F78" s="12" t="s">
        <v>210</v>
      </c>
      <c r="G78" s="13" t="s">
        <v>15</v>
      </c>
      <c r="H78" s="14">
        <v>4923000</v>
      </c>
      <c r="I78" s="14">
        <v>100000</v>
      </c>
      <c r="J78" s="14">
        <v>5023000</v>
      </c>
      <c r="K78" s="6" t="str">
        <f>VLOOKUP(F78,[1]Sheet1!$B$6:$G$1745,6,0)</f>
        <v>Khoa Cơ khí</v>
      </c>
      <c r="L78" s="6" t="str">
        <f t="shared" si="1"/>
        <v>22C1</v>
      </c>
    </row>
    <row r="79" spans="1:12" s="6" customFormat="1" ht="18" customHeight="1" x14ac:dyDescent="0.2">
      <c r="A79" s="7">
        <v>74</v>
      </c>
      <c r="B79" s="8" t="s">
        <v>236</v>
      </c>
      <c r="C79" s="9" t="s">
        <v>237</v>
      </c>
      <c r="D79" s="10" t="s">
        <v>238</v>
      </c>
      <c r="E79" s="11" t="s">
        <v>13</v>
      </c>
      <c r="F79" s="12" t="s">
        <v>210</v>
      </c>
      <c r="G79" s="13" t="s">
        <v>15</v>
      </c>
      <c r="H79" s="14">
        <v>6017000</v>
      </c>
      <c r="I79" s="14">
        <v>100000</v>
      </c>
      <c r="J79" s="14">
        <v>6117000</v>
      </c>
      <c r="K79" s="6" t="str">
        <f>VLOOKUP(F79,[1]Sheet1!$B$6:$G$1745,6,0)</f>
        <v>Khoa Cơ khí</v>
      </c>
      <c r="L79" s="6" t="str">
        <f t="shared" si="1"/>
        <v>22C1</v>
      </c>
    </row>
    <row r="80" spans="1:12" s="6" customFormat="1" ht="18" customHeight="1" x14ac:dyDescent="0.2">
      <c r="A80" s="7">
        <v>75</v>
      </c>
      <c r="B80" s="8" t="s">
        <v>239</v>
      </c>
      <c r="C80" s="9" t="s">
        <v>240</v>
      </c>
      <c r="D80" s="10" t="s">
        <v>241</v>
      </c>
      <c r="E80" s="11" t="s">
        <v>13</v>
      </c>
      <c r="F80" s="12" t="s">
        <v>210</v>
      </c>
      <c r="G80" s="13" t="s">
        <v>15</v>
      </c>
      <c r="H80" s="14">
        <v>3829000</v>
      </c>
      <c r="I80" s="14">
        <v>100000</v>
      </c>
      <c r="J80" s="14">
        <v>3929000</v>
      </c>
      <c r="K80" s="6" t="str">
        <f>VLOOKUP(F80,[1]Sheet1!$B$6:$G$1745,6,0)</f>
        <v>Khoa Cơ khí</v>
      </c>
      <c r="L80" s="6" t="str">
        <f t="shared" si="1"/>
        <v>22C1</v>
      </c>
    </row>
    <row r="81" spans="1:12" s="6" customFormat="1" ht="18" customHeight="1" x14ac:dyDescent="0.2">
      <c r="A81" s="7">
        <v>76</v>
      </c>
      <c r="B81" s="8" t="s">
        <v>242</v>
      </c>
      <c r="C81" s="9" t="s">
        <v>243</v>
      </c>
      <c r="D81" s="10" t="s">
        <v>244</v>
      </c>
      <c r="E81" s="11" t="s">
        <v>13</v>
      </c>
      <c r="F81" s="12" t="s">
        <v>210</v>
      </c>
      <c r="G81" s="13" t="s">
        <v>15</v>
      </c>
      <c r="H81" s="14">
        <v>24147000</v>
      </c>
      <c r="I81" s="14">
        <v>265000</v>
      </c>
      <c r="J81" s="14">
        <v>24412000</v>
      </c>
      <c r="K81" s="6" t="str">
        <f>VLOOKUP(F81,[1]Sheet1!$B$6:$G$1745,6,0)</f>
        <v>Khoa Cơ khí</v>
      </c>
      <c r="L81" s="6" t="str">
        <f t="shared" si="1"/>
        <v>22C1</v>
      </c>
    </row>
    <row r="82" spans="1:12" s="6" customFormat="1" ht="18" customHeight="1" x14ac:dyDescent="0.2">
      <c r="A82" s="7">
        <v>77</v>
      </c>
      <c r="B82" s="8" t="s">
        <v>245</v>
      </c>
      <c r="C82" s="9" t="s">
        <v>246</v>
      </c>
      <c r="D82" s="10" t="s">
        <v>247</v>
      </c>
      <c r="E82" s="11" t="s">
        <v>13</v>
      </c>
      <c r="F82" s="12" t="s">
        <v>210</v>
      </c>
      <c r="G82" s="13" t="s">
        <v>15</v>
      </c>
      <c r="H82" s="14">
        <v>2188000</v>
      </c>
      <c r="I82" s="14">
        <v>100000</v>
      </c>
      <c r="J82" s="14">
        <v>2288000</v>
      </c>
      <c r="K82" s="6" t="str">
        <f>VLOOKUP(F82,[1]Sheet1!$B$6:$G$1745,6,0)</f>
        <v>Khoa Cơ khí</v>
      </c>
      <c r="L82" s="6" t="str">
        <f t="shared" si="1"/>
        <v>22C1</v>
      </c>
    </row>
    <row r="83" spans="1:12" s="6" customFormat="1" ht="18" customHeight="1" x14ac:dyDescent="0.2">
      <c r="A83" s="7">
        <v>78</v>
      </c>
      <c r="B83" s="8" t="s">
        <v>248</v>
      </c>
      <c r="C83" s="9" t="s">
        <v>249</v>
      </c>
      <c r="D83" s="10" t="s">
        <v>250</v>
      </c>
      <c r="E83" s="11" t="s">
        <v>13</v>
      </c>
      <c r="F83" s="12" t="s">
        <v>210</v>
      </c>
      <c r="G83" s="13" t="s">
        <v>15</v>
      </c>
      <c r="H83" s="14">
        <v>2735000</v>
      </c>
      <c r="I83" s="14">
        <v>100000</v>
      </c>
      <c r="J83" s="14">
        <v>2835000</v>
      </c>
      <c r="K83" s="6" t="str">
        <f>VLOOKUP(F83,[1]Sheet1!$B$6:$G$1745,6,0)</f>
        <v>Khoa Cơ khí</v>
      </c>
      <c r="L83" s="6" t="str">
        <f t="shared" si="1"/>
        <v>22C1</v>
      </c>
    </row>
    <row r="84" spans="1:12" s="6" customFormat="1" ht="18" customHeight="1" x14ac:dyDescent="0.2">
      <c r="A84" s="7">
        <v>79</v>
      </c>
      <c r="B84" s="8" t="s">
        <v>251</v>
      </c>
      <c r="C84" s="9" t="s">
        <v>252</v>
      </c>
      <c r="D84" s="10" t="s">
        <v>253</v>
      </c>
      <c r="E84" s="11" t="s">
        <v>13</v>
      </c>
      <c r="F84" s="12" t="s">
        <v>210</v>
      </c>
      <c r="G84" s="13" t="s">
        <v>15</v>
      </c>
      <c r="H84" s="14">
        <v>1094000</v>
      </c>
      <c r="I84" s="14">
        <v>100000</v>
      </c>
      <c r="J84" s="14">
        <v>1194000</v>
      </c>
      <c r="K84" s="6" t="str">
        <f>VLOOKUP(F84,[1]Sheet1!$B$6:$G$1745,6,0)</f>
        <v>Khoa Cơ khí</v>
      </c>
      <c r="L84" s="6" t="str">
        <f t="shared" si="1"/>
        <v>22C1</v>
      </c>
    </row>
    <row r="85" spans="1:12" s="6" customFormat="1" ht="18" customHeight="1" x14ac:dyDescent="0.2">
      <c r="A85" s="7">
        <v>80</v>
      </c>
      <c r="B85" s="8" t="s">
        <v>254</v>
      </c>
      <c r="C85" s="9" t="s">
        <v>255</v>
      </c>
      <c r="D85" s="10" t="s">
        <v>256</v>
      </c>
      <c r="E85" s="11" t="s">
        <v>13</v>
      </c>
      <c r="F85" s="12" t="s">
        <v>210</v>
      </c>
      <c r="G85" s="13" t="s">
        <v>15</v>
      </c>
      <c r="H85" s="14">
        <v>0</v>
      </c>
      <c r="I85" s="14">
        <v>100000</v>
      </c>
      <c r="J85" s="14">
        <v>100000</v>
      </c>
      <c r="K85" s="6" t="str">
        <f>VLOOKUP(F85,[1]Sheet1!$B$6:$G$1745,6,0)</f>
        <v>Khoa Cơ khí</v>
      </c>
      <c r="L85" s="6" t="str">
        <f t="shared" si="1"/>
        <v>22C1</v>
      </c>
    </row>
    <row r="86" spans="1:12" s="6" customFormat="1" ht="18" customHeight="1" x14ac:dyDescent="0.2">
      <c r="A86" s="7">
        <v>81</v>
      </c>
      <c r="B86" s="8" t="s">
        <v>257</v>
      </c>
      <c r="C86" s="9" t="s">
        <v>258</v>
      </c>
      <c r="D86" s="10" t="s">
        <v>259</v>
      </c>
      <c r="E86" s="11" t="s">
        <v>13</v>
      </c>
      <c r="F86" s="12" t="s">
        <v>210</v>
      </c>
      <c r="G86" s="13" t="s">
        <v>15</v>
      </c>
      <c r="H86" s="14">
        <v>20239000</v>
      </c>
      <c r="I86" s="14">
        <v>265000</v>
      </c>
      <c r="J86" s="14">
        <v>20504000</v>
      </c>
      <c r="K86" s="6" t="str">
        <f>VLOOKUP(F86,[1]Sheet1!$B$6:$G$1745,6,0)</f>
        <v>Khoa Cơ khí</v>
      </c>
      <c r="L86" s="6" t="str">
        <f t="shared" si="1"/>
        <v>22C1</v>
      </c>
    </row>
    <row r="87" spans="1:12" s="6" customFormat="1" ht="18" customHeight="1" x14ac:dyDescent="0.2">
      <c r="A87" s="7">
        <v>82</v>
      </c>
      <c r="B87" s="8" t="s">
        <v>260</v>
      </c>
      <c r="C87" s="9" t="s">
        <v>261</v>
      </c>
      <c r="D87" s="10" t="s">
        <v>262</v>
      </c>
      <c r="E87" s="11" t="s">
        <v>13</v>
      </c>
      <c r="F87" s="12" t="s">
        <v>210</v>
      </c>
      <c r="G87" s="13" t="s">
        <v>15</v>
      </c>
      <c r="H87" s="14">
        <v>11168220</v>
      </c>
      <c r="I87" s="14">
        <v>605000</v>
      </c>
      <c r="J87" s="14">
        <v>11773220</v>
      </c>
      <c r="K87" s="6" t="str">
        <f>VLOOKUP(F87,[1]Sheet1!$B$6:$G$1745,6,0)</f>
        <v>Khoa Cơ khí</v>
      </c>
      <c r="L87" s="6" t="str">
        <f t="shared" si="1"/>
        <v>22C1</v>
      </c>
    </row>
    <row r="88" spans="1:12" s="6" customFormat="1" ht="18" customHeight="1" x14ac:dyDescent="0.2">
      <c r="A88" s="7">
        <v>83</v>
      </c>
      <c r="B88" s="8" t="s">
        <v>263</v>
      </c>
      <c r="C88" s="9" t="s">
        <v>264</v>
      </c>
      <c r="D88" s="10" t="s">
        <v>265</v>
      </c>
      <c r="E88" s="11" t="s">
        <v>13</v>
      </c>
      <c r="F88" s="12" t="s">
        <v>210</v>
      </c>
      <c r="G88" s="13" t="s">
        <v>15</v>
      </c>
      <c r="H88" s="14">
        <v>0</v>
      </c>
      <c r="I88" s="14">
        <v>265000</v>
      </c>
      <c r="J88" s="14">
        <v>265000</v>
      </c>
      <c r="K88" s="6" t="str">
        <f>VLOOKUP(F88,[1]Sheet1!$B$6:$G$1745,6,0)</f>
        <v>Khoa Cơ khí</v>
      </c>
      <c r="L88" s="6" t="str">
        <f t="shared" si="1"/>
        <v>22C1</v>
      </c>
    </row>
    <row r="89" spans="1:12" s="6" customFormat="1" ht="18" customHeight="1" x14ac:dyDescent="0.2">
      <c r="A89" s="7">
        <v>84</v>
      </c>
      <c r="B89" s="8" t="s">
        <v>266</v>
      </c>
      <c r="C89" s="9" t="s">
        <v>267</v>
      </c>
      <c r="D89" s="10" t="s">
        <v>268</v>
      </c>
      <c r="E89" s="11" t="s">
        <v>13</v>
      </c>
      <c r="F89" s="12" t="s">
        <v>210</v>
      </c>
      <c r="G89" s="13" t="s">
        <v>15</v>
      </c>
      <c r="H89" s="14">
        <v>2188000</v>
      </c>
      <c r="I89" s="14">
        <v>100000</v>
      </c>
      <c r="J89" s="14">
        <v>2288000</v>
      </c>
      <c r="K89" s="6" t="str">
        <f>VLOOKUP(F89,[1]Sheet1!$B$6:$G$1745,6,0)</f>
        <v>Khoa Cơ khí</v>
      </c>
      <c r="L89" s="6" t="str">
        <f t="shared" si="1"/>
        <v>22C1</v>
      </c>
    </row>
    <row r="90" spans="1:12" s="6" customFormat="1" ht="18" customHeight="1" x14ac:dyDescent="0.2">
      <c r="A90" s="7">
        <v>85</v>
      </c>
      <c r="B90" s="8" t="s">
        <v>269</v>
      </c>
      <c r="C90" s="9" t="s">
        <v>270</v>
      </c>
      <c r="D90" s="10" t="s">
        <v>271</v>
      </c>
      <c r="E90" s="11" t="s">
        <v>13</v>
      </c>
      <c r="F90" s="12" t="s">
        <v>210</v>
      </c>
      <c r="G90" s="13" t="s">
        <v>15</v>
      </c>
      <c r="H90" s="14">
        <v>3282000</v>
      </c>
      <c r="I90" s="14">
        <v>265000</v>
      </c>
      <c r="J90" s="14">
        <v>3547000</v>
      </c>
      <c r="K90" s="6" t="str">
        <f>VLOOKUP(F90,[1]Sheet1!$B$6:$G$1745,6,0)</f>
        <v>Khoa Cơ khí</v>
      </c>
      <c r="L90" s="6" t="str">
        <f t="shared" si="1"/>
        <v>22C1</v>
      </c>
    </row>
    <row r="91" spans="1:12" s="6" customFormat="1" ht="18" customHeight="1" x14ac:dyDescent="0.2">
      <c r="A91" s="7">
        <v>86</v>
      </c>
      <c r="B91" s="8" t="s">
        <v>272</v>
      </c>
      <c r="C91" s="9" t="s">
        <v>273</v>
      </c>
      <c r="D91" s="10" t="s">
        <v>274</v>
      </c>
      <c r="E91" s="11" t="s">
        <v>13</v>
      </c>
      <c r="F91" s="12" t="s">
        <v>210</v>
      </c>
      <c r="G91" s="13" t="s">
        <v>15</v>
      </c>
      <c r="H91" s="14">
        <v>5470000</v>
      </c>
      <c r="I91" s="14">
        <v>100000</v>
      </c>
      <c r="J91" s="14">
        <v>5570000</v>
      </c>
      <c r="K91" s="6" t="str">
        <f>VLOOKUP(F91,[1]Sheet1!$B$6:$G$1745,6,0)</f>
        <v>Khoa Cơ khí</v>
      </c>
      <c r="L91" s="6" t="str">
        <f t="shared" si="1"/>
        <v>22C1</v>
      </c>
    </row>
    <row r="92" spans="1:12" s="6" customFormat="1" ht="18" customHeight="1" x14ac:dyDescent="0.2">
      <c r="A92" s="7">
        <v>87</v>
      </c>
      <c r="B92" s="8" t="s">
        <v>275</v>
      </c>
      <c r="C92" s="9" t="s">
        <v>276</v>
      </c>
      <c r="D92" s="10" t="s">
        <v>277</v>
      </c>
      <c r="E92" s="11" t="s">
        <v>13</v>
      </c>
      <c r="F92" s="12" t="s">
        <v>210</v>
      </c>
      <c r="G92" s="13" t="s">
        <v>15</v>
      </c>
      <c r="H92" s="14">
        <v>18521000</v>
      </c>
      <c r="I92" s="14">
        <v>265000</v>
      </c>
      <c r="J92" s="14">
        <v>18786000</v>
      </c>
      <c r="K92" s="6" t="str">
        <f>VLOOKUP(F92,[1]Sheet1!$B$6:$G$1745,6,0)</f>
        <v>Khoa Cơ khí</v>
      </c>
      <c r="L92" s="6" t="str">
        <f t="shared" si="1"/>
        <v>22C1</v>
      </c>
    </row>
    <row r="93" spans="1:12" s="6" customFormat="1" ht="18" customHeight="1" x14ac:dyDescent="0.2">
      <c r="A93" s="7">
        <v>88</v>
      </c>
      <c r="B93" s="8" t="s">
        <v>278</v>
      </c>
      <c r="C93" s="9" t="s">
        <v>279</v>
      </c>
      <c r="D93" s="10" t="s">
        <v>280</v>
      </c>
      <c r="E93" s="11" t="s">
        <v>13</v>
      </c>
      <c r="F93" s="12" t="s">
        <v>210</v>
      </c>
      <c r="G93" s="13" t="s">
        <v>15</v>
      </c>
      <c r="H93" s="14">
        <v>0</v>
      </c>
      <c r="I93" s="14">
        <v>100000</v>
      </c>
      <c r="J93" s="14">
        <v>100000</v>
      </c>
      <c r="K93" s="6" t="str">
        <f>VLOOKUP(F93,[1]Sheet1!$B$6:$G$1745,6,0)</f>
        <v>Khoa Cơ khí</v>
      </c>
      <c r="L93" s="6" t="str">
        <f t="shared" si="1"/>
        <v>22C1</v>
      </c>
    </row>
    <row r="94" spans="1:12" s="6" customFormat="1" ht="18" customHeight="1" x14ac:dyDescent="0.2">
      <c r="A94" s="7">
        <v>89</v>
      </c>
      <c r="B94" s="8" t="s">
        <v>281</v>
      </c>
      <c r="C94" s="9" t="s">
        <v>282</v>
      </c>
      <c r="D94" s="10" t="s">
        <v>283</v>
      </c>
      <c r="E94" s="11" t="s">
        <v>13</v>
      </c>
      <c r="F94" s="12" t="s">
        <v>210</v>
      </c>
      <c r="G94" s="13" t="s">
        <v>15</v>
      </c>
      <c r="H94" s="14">
        <v>6564000</v>
      </c>
      <c r="I94" s="14">
        <v>100000</v>
      </c>
      <c r="J94" s="14">
        <v>6664000</v>
      </c>
      <c r="K94" s="6" t="str">
        <f>VLOOKUP(F94,[1]Sheet1!$B$6:$G$1745,6,0)</f>
        <v>Khoa Cơ khí</v>
      </c>
      <c r="L94" s="6" t="str">
        <f t="shared" si="1"/>
        <v>22C1</v>
      </c>
    </row>
    <row r="95" spans="1:12" s="6" customFormat="1" ht="18" customHeight="1" x14ac:dyDescent="0.2">
      <c r="A95" s="7">
        <v>90</v>
      </c>
      <c r="B95" s="8" t="s">
        <v>284</v>
      </c>
      <c r="C95" s="9" t="s">
        <v>285</v>
      </c>
      <c r="D95" s="10" t="s">
        <v>286</v>
      </c>
      <c r="E95" s="11" t="s">
        <v>13</v>
      </c>
      <c r="F95" s="12" t="s">
        <v>210</v>
      </c>
      <c r="G95" s="13" t="s">
        <v>15</v>
      </c>
      <c r="H95" s="14">
        <v>10940000</v>
      </c>
      <c r="I95" s="14">
        <v>100000</v>
      </c>
      <c r="J95" s="14">
        <v>11040000</v>
      </c>
      <c r="K95" s="6" t="str">
        <f>VLOOKUP(F95,[1]Sheet1!$B$6:$G$1745,6,0)</f>
        <v>Khoa Cơ khí</v>
      </c>
      <c r="L95" s="6" t="str">
        <f t="shared" si="1"/>
        <v>22C1</v>
      </c>
    </row>
    <row r="96" spans="1:12" s="6" customFormat="1" ht="18" customHeight="1" x14ac:dyDescent="0.2">
      <c r="A96" s="7">
        <v>91</v>
      </c>
      <c r="B96" s="8" t="s">
        <v>287</v>
      </c>
      <c r="C96" s="9" t="s">
        <v>288</v>
      </c>
      <c r="D96" s="10" t="s">
        <v>289</v>
      </c>
      <c r="E96" s="11" t="s">
        <v>13</v>
      </c>
      <c r="F96" s="12" t="s">
        <v>290</v>
      </c>
      <c r="G96" s="13" t="s">
        <v>15</v>
      </c>
      <c r="H96" s="14">
        <v>13128000</v>
      </c>
      <c r="I96" s="14">
        <v>100000</v>
      </c>
      <c r="J96" s="14">
        <v>13228000</v>
      </c>
      <c r="K96" s="6" t="str">
        <f>VLOOKUP(F96,[1]Sheet1!$B$6:$G$1745,6,0)</f>
        <v>Khoa Cơ khí</v>
      </c>
      <c r="L96" s="6" t="str">
        <f t="shared" si="1"/>
        <v>22C1</v>
      </c>
    </row>
    <row r="97" spans="1:12" s="6" customFormat="1" ht="18" customHeight="1" x14ac:dyDescent="0.2">
      <c r="A97" s="7">
        <v>92</v>
      </c>
      <c r="B97" s="8" t="s">
        <v>291</v>
      </c>
      <c r="C97" s="9" t="s">
        <v>292</v>
      </c>
      <c r="D97" s="10" t="s">
        <v>293</v>
      </c>
      <c r="E97" s="11" t="s">
        <v>13</v>
      </c>
      <c r="F97" s="12" t="s">
        <v>290</v>
      </c>
      <c r="G97" s="13" t="s">
        <v>15</v>
      </c>
      <c r="H97" s="14">
        <v>7111000</v>
      </c>
      <c r="I97" s="14">
        <v>100000</v>
      </c>
      <c r="J97" s="14">
        <v>7211000</v>
      </c>
      <c r="K97" s="6" t="str">
        <f>VLOOKUP(F97,[1]Sheet1!$B$6:$G$1745,6,0)</f>
        <v>Khoa Cơ khí</v>
      </c>
      <c r="L97" s="6" t="str">
        <f t="shared" si="1"/>
        <v>22C1</v>
      </c>
    </row>
    <row r="98" spans="1:12" s="6" customFormat="1" ht="18" customHeight="1" x14ac:dyDescent="0.2">
      <c r="A98" s="7">
        <v>93</v>
      </c>
      <c r="B98" s="8" t="s">
        <v>294</v>
      </c>
      <c r="C98" s="9" t="s">
        <v>295</v>
      </c>
      <c r="D98" s="10" t="s">
        <v>296</v>
      </c>
      <c r="E98" s="11" t="s">
        <v>13</v>
      </c>
      <c r="F98" s="12" t="s">
        <v>290</v>
      </c>
      <c r="G98" s="13" t="s">
        <v>15</v>
      </c>
      <c r="H98" s="14">
        <v>1094000</v>
      </c>
      <c r="I98" s="14">
        <v>0</v>
      </c>
      <c r="J98" s="14">
        <v>1094000</v>
      </c>
      <c r="K98" s="6" t="str">
        <f>VLOOKUP(F98,[1]Sheet1!$B$6:$G$1745,6,0)</f>
        <v>Khoa Cơ khí</v>
      </c>
      <c r="L98" s="6" t="str">
        <f t="shared" si="1"/>
        <v>22C1</v>
      </c>
    </row>
    <row r="99" spans="1:12" s="6" customFormat="1" ht="18" customHeight="1" x14ac:dyDescent="0.2">
      <c r="A99" s="7">
        <v>94</v>
      </c>
      <c r="B99" s="8" t="s">
        <v>297</v>
      </c>
      <c r="C99" s="9" t="s">
        <v>298</v>
      </c>
      <c r="D99" s="10" t="s">
        <v>299</v>
      </c>
      <c r="E99" s="11" t="s">
        <v>13</v>
      </c>
      <c r="F99" s="12" t="s">
        <v>290</v>
      </c>
      <c r="G99" s="13" t="s">
        <v>15</v>
      </c>
      <c r="H99" s="14">
        <v>6564000</v>
      </c>
      <c r="I99" s="14">
        <v>100000</v>
      </c>
      <c r="J99" s="14">
        <v>6664000</v>
      </c>
      <c r="K99" s="6" t="str">
        <f>VLOOKUP(F99,[1]Sheet1!$B$6:$G$1745,6,0)</f>
        <v>Khoa Cơ khí</v>
      </c>
      <c r="L99" s="6" t="str">
        <f t="shared" si="1"/>
        <v>22C1</v>
      </c>
    </row>
    <row r="100" spans="1:12" s="6" customFormat="1" ht="18" customHeight="1" x14ac:dyDescent="0.2">
      <c r="A100" s="7">
        <v>95</v>
      </c>
      <c r="B100" s="8" t="s">
        <v>300</v>
      </c>
      <c r="C100" s="9" t="s">
        <v>301</v>
      </c>
      <c r="D100" s="10" t="s">
        <v>124</v>
      </c>
      <c r="E100" s="11" t="s">
        <v>13</v>
      </c>
      <c r="F100" s="12" t="s">
        <v>290</v>
      </c>
      <c r="G100" s="13" t="s">
        <v>15</v>
      </c>
      <c r="H100" s="14">
        <v>2188000</v>
      </c>
      <c r="I100" s="14">
        <v>0</v>
      </c>
      <c r="J100" s="14">
        <v>2188000</v>
      </c>
      <c r="K100" s="6" t="str">
        <f>VLOOKUP(F100,[1]Sheet1!$B$6:$G$1745,6,0)</f>
        <v>Khoa Cơ khí</v>
      </c>
      <c r="L100" s="6" t="str">
        <f t="shared" si="1"/>
        <v>22C1</v>
      </c>
    </row>
    <row r="101" spans="1:12" s="6" customFormat="1" ht="18" customHeight="1" x14ac:dyDescent="0.2">
      <c r="A101" s="7">
        <v>96</v>
      </c>
      <c r="B101" s="8" t="s">
        <v>302</v>
      </c>
      <c r="C101" s="9" t="s">
        <v>303</v>
      </c>
      <c r="D101" s="10" t="s">
        <v>304</v>
      </c>
      <c r="E101" s="11" t="s">
        <v>13</v>
      </c>
      <c r="F101" s="12" t="s">
        <v>290</v>
      </c>
      <c r="G101" s="13" t="s">
        <v>15</v>
      </c>
      <c r="H101" s="14">
        <v>3282000</v>
      </c>
      <c r="I101" s="14">
        <v>0</v>
      </c>
      <c r="J101" s="14">
        <v>3282000</v>
      </c>
      <c r="K101" s="6" t="str">
        <f>VLOOKUP(F101,[1]Sheet1!$B$6:$G$1745,6,0)</f>
        <v>Khoa Cơ khí</v>
      </c>
      <c r="L101" s="6" t="str">
        <f t="shared" si="1"/>
        <v>22C1</v>
      </c>
    </row>
    <row r="102" spans="1:12" s="6" customFormat="1" ht="18" customHeight="1" x14ac:dyDescent="0.2">
      <c r="A102" s="7">
        <v>97</v>
      </c>
      <c r="B102" s="8" t="s">
        <v>305</v>
      </c>
      <c r="C102" s="9" t="s">
        <v>306</v>
      </c>
      <c r="D102" s="10" t="s">
        <v>307</v>
      </c>
      <c r="E102" s="11" t="s">
        <v>13</v>
      </c>
      <c r="F102" s="12" t="s">
        <v>290</v>
      </c>
      <c r="G102" s="13" t="s">
        <v>15</v>
      </c>
      <c r="H102" s="14">
        <v>24615000</v>
      </c>
      <c r="I102" s="14">
        <v>265000</v>
      </c>
      <c r="J102" s="14">
        <v>24880000</v>
      </c>
      <c r="K102" s="6" t="str">
        <f>VLOOKUP(F102,[1]Sheet1!$B$6:$G$1745,6,0)</f>
        <v>Khoa Cơ khí</v>
      </c>
      <c r="L102" s="6" t="str">
        <f t="shared" si="1"/>
        <v>22C1</v>
      </c>
    </row>
    <row r="103" spans="1:12" s="6" customFormat="1" ht="18" customHeight="1" x14ac:dyDescent="0.2">
      <c r="A103" s="7">
        <v>98</v>
      </c>
      <c r="B103" s="8" t="s">
        <v>308</v>
      </c>
      <c r="C103" s="9" t="s">
        <v>309</v>
      </c>
      <c r="D103" s="10" t="s">
        <v>310</v>
      </c>
      <c r="E103" s="11" t="s">
        <v>13</v>
      </c>
      <c r="F103" s="12" t="s">
        <v>290</v>
      </c>
      <c r="G103" s="13" t="s">
        <v>15</v>
      </c>
      <c r="H103" s="14">
        <v>1094000</v>
      </c>
      <c r="I103" s="14">
        <v>0</v>
      </c>
      <c r="J103" s="14">
        <v>1094000</v>
      </c>
      <c r="K103" s="6" t="str">
        <f>VLOOKUP(F103,[1]Sheet1!$B$6:$G$1745,6,0)</f>
        <v>Khoa Cơ khí</v>
      </c>
      <c r="L103" s="6" t="str">
        <f t="shared" si="1"/>
        <v>22C1</v>
      </c>
    </row>
    <row r="104" spans="1:12" s="6" customFormat="1" ht="18" customHeight="1" x14ac:dyDescent="0.2">
      <c r="A104" s="7">
        <v>99</v>
      </c>
      <c r="B104" s="8" t="s">
        <v>311</v>
      </c>
      <c r="C104" s="9" t="s">
        <v>312</v>
      </c>
      <c r="D104" s="10" t="s">
        <v>313</v>
      </c>
      <c r="E104" s="11" t="s">
        <v>13</v>
      </c>
      <c r="F104" s="12" t="s">
        <v>290</v>
      </c>
      <c r="G104" s="13" t="s">
        <v>15</v>
      </c>
      <c r="H104" s="14">
        <v>1094000</v>
      </c>
      <c r="I104" s="14">
        <v>0</v>
      </c>
      <c r="J104" s="14">
        <v>1094000</v>
      </c>
      <c r="K104" s="6" t="str">
        <f>VLOOKUP(F104,[1]Sheet1!$B$6:$G$1745,6,0)</f>
        <v>Khoa Cơ khí</v>
      </c>
      <c r="L104" s="6" t="str">
        <f t="shared" si="1"/>
        <v>22C1</v>
      </c>
    </row>
    <row r="105" spans="1:12" s="6" customFormat="1" ht="18" customHeight="1" x14ac:dyDescent="0.2">
      <c r="A105" s="7">
        <v>100</v>
      </c>
      <c r="B105" s="8" t="s">
        <v>314</v>
      </c>
      <c r="C105" s="9" t="s">
        <v>315</v>
      </c>
      <c r="D105" s="10" t="s">
        <v>316</v>
      </c>
      <c r="E105" s="11" t="s">
        <v>13</v>
      </c>
      <c r="F105" s="12" t="s">
        <v>290</v>
      </c>
      <c r="G105" s="13" t="s">
        <v>15</v>
      </c>
      <c r="H105" s="14">
        <v>4376000</v>
      </c>
      <c r="I105" s="14">
        <v>100000</v>
      </c>
      <c r="J105" s="14">
        <v>4476000</v>
      </c>
      <c r="K105" s="6" t="str">
        <f>VLOOKUP(F105,[1]Sheet1!$B$6:$G$1745,6,0)</f>
        <v>Khoa Cơ khí</v>
      </c>
      <c r="L105" s="6" t="str">
        <f t="shared" si="1"/>
        <v>22C1</v>
      </c>
    </row>
    <row r="106" spans="1:12" s="6" customFormat="1" ht="18" customHeight="1" x14ac:dyDescent="0.2">
      <c r="A106" s="7">
        <v>101</v>
      </c>
      <c r="B106" s="8" t="s">
        <v>317</v>
      </c>
      <c r="C106" s="9" t="s">
        <v>318</v>
      </c>
      <c r="D106" s="10" t="s">
        <v>319</v>
      </c>
      <c r="E106" s="11" t="s">
        <v>13</v>
      </c>
      <c r="F106" s="12" t="s">
        <v>290</v>
      </c>
      <c r="G106" s="13" t="s">
        <v>15</v>
      </c>
      <c r="H106" s="14">
        <v>5470000</v>
      </c>
      <c r="I106" s="14">
        <v>265000</v>
      </c>
      <c r="J106" s="14">
        <v>5735000</v>
      </c>
      <c r="K106" s="6" t="str">
        <f>VLOOKUP(F106,[1]Sheet1!$B$6:$G$1745,6,0)</f>
        <v>Khoa Cơ khí</v>
      </c>
      <c r="L106" s="6" t="str">
        <f t="shared" si="1"/>
        <v>22C1</v>
      </c>
    </row>
    <row r="107" spans="1:12" s="6" customFormat="1" ht="18" customHeight="1" x14ac:dyDescent="0.2">
      <c r="A107" s="7">
        <v>102</v>
      </c>
      <c r="B107" s="8" t="s">
        <v>320</v>
      </c>
      <c r="C107" s="9" t="s">
        <v>321</v>
      </c>
      <c r="D107" s="10" t="s">
        <v>322</v>
      </c>
      <c r="E107" s="11" t="s">
        <v>13</v>
      </c>
      <c r="F107" s="12" t="s">
        <v>290</v>
      </c>
      <c r="G107" s="13" t="s">
        <v>15</v>
      </c>
      <c r="H107" s="14">
        <v>12581000</v>
      </c>
      <c r="I107" s="14">
        <v>265000</v>
      </c>
      <c r="J107" s="14">
        <v>12846000</v>
      </c>
      <c r="K107" s="6" t="str">
        <f>VLOOKUP(F107,[1]Sheet1!$B$6:$G$1745,6,0)</f>
        <v>Khoa Cơ khí</v>
      </c>
      <c r="L107" s="6" t="str">
        <f t="shared" si="1"/>
        <v>22C1</v>
      </c>
    </row>
    <row r="108" spans="1:12" s="6" customFormat="1" ht="18" customHeight="1" x14ac:dyDescent="0.2">
      <c r="A108" s="7">
        <v>103</v>
      </c>
      <c r="B108" s="8" t="s">
        <v>323</v>
      </c>
      <c r="C108" s="9" t="s">
        <v>324</v>
      </c>
      <c r="D108" s="10" t="s">
        <v>325</v>
      </c>
      <c r="E108" s="11" t="s">
        <v>13</v>
      </c>
      <c r="F108" s="12" t="s">
        <v>290</v>
      </c>
      <c r="G108" s="13" t="s">
        <v>15</v>
      </c>
      <c r="H108" s="14">
        <v>4376000</v>
      </c>
      <c r="I108" s="14">
        <v>100000</v>
      </c>
      <c r="J108" s="14">
        <v>4476000</v>
      </c>
      <c r="K108" s="6" t="str">
        <f>VLOOKUP(F108,[1]Sheet1!$B$6:$G$1745,6,0)</f>
        <v>Khoa Cơ khí</v>
      </c>
      <c r="L108" s="6" t="str">
        <f t="shared" si="1"/>
        <v>22C1</v>
      </c>
    </row>
    <row r="109" spans="1:12" s="6" customFormat="1" ht="18" customHeight="1" x14ac:dyDescent="0.2">
      <c r="A109" s="7">
        <v>104</v>
      </c>
      <c r="B109" s="8" t="s">
        <v>326</v>
      </c>
      <c r="C109" s="9" t="s">
        <v>327</v>
      </c>
      <c r="D109" s="10" t="s">
        <v>328</v>
      </c>
      <c r="E109" s="11" t="s">
        <v>13</v>
      </c>
      <c r="F109" s="12" t="s">
        <v>290</v>
      </c>
      <c r="G109" s="13" t="s">
        <v>15</v>
      </c>
      <c r="H109" s="14">
        <v>3282000</v>
      </c>
      <c r="I109" s="14">
        <v>0</v>
      </c>
      <c r="J109" s="14">
        <v>3282000</v>
      </c>
      <c r="K109" s="6" t="str">
        <f>VLOOKUP(F109,[1]Sheet1!$B$6:$G$1745,6,0)</f>
        <v>Khoa Cơ khí</v>
      </c>
      <c r="L109" s="6" t="str">
        <f t="shared" si="1"/>
        <v>22C1</v>
      </c>
    </row>
    <row r="110" spans="1:12" s="6" customFormat="1" ht="18" customHeight="1" x14ac:dyDescent="0.2">
      <c r="A110" s="7">
        <v>105</v>
      </c>
      <c r="B110" s="8" t="s">
        <v>329</v>
      </c>
      <c r="C110" s="9" t="s">
        <v>330</v>
      </c>
      <c r="D110" s="10" t="s">
        <v>331</v>
      </c>
      <c r="E110" s="11" t="s">
        <v>13</v>
      </c>
      <c r="F110" s="12" t="s">
        <v>290</v>
      </c>
      <c r="G110" s="13" t="s">
        <v>15</v>
      </c>
      <c r="H110" s="14">
        <v>6564000</v>
      </c>
      <c r="I110" s="14">
        <v>265000</v>
      </c>
      <c r="J110" s="14">
        <v>6829000</v>
      </c>
      <c r="K110" s="6" t="str">
        <f>VLOOKUP(F110,[1]Sheet1!$B$6:$G$1745,6,0)</f>
        <v>Khoa Cơ khí</v>
      </c>
      <c r="L110" s="6" t="str">
        <f t="shared" si="1"/>
        <v>22C1</v>
      </c>
    </row>
    <row r="111" spans="1:12" s="6" customFormat="1" ht="18" customHeight="1" x14ac:dyDescent="0.2">
      <c r="A111" s="7">
        <v>106</v>
      </c>
      <c r="B111" s="8" t="s">
        <v>332</v>
      </c>
      <c r="C111" s="9" t="s">
        <v>333</v>
      </c>
      <c r="D111" s="10" t="s">
        <v>334</v>
      </c>
      <c r="E111" s="11" t="s">
        <v>13</v>
      </c>
      <c r="F111" s="12" t="s">
        <v>290</v>
      </c>
      <c r="G111" s="13" t="s">
        <v>15</v>
      </c>
      <c r="H111" s="14">
        <v>5470000</v>
      </c>
      <c r="I111" s="14">
        <v>100000</v>
      </c>
      <c r="J111" s="14">
        <v>5570000</v>
      </c>
      <c r="K111" s="6" t="str">
        <f>VLOOKUP(F111,[1]Sheet1!$B$6:$G$1745,6,0)</f>
        <v>Khoa Cơ khí</v>
      </c>
      <c r="L111" s="6" t="str">
        <f t="shared" si="1"/>
        <v>22C1</v>
      </c>
    </row>
    <row r="112" spans="1:12" s="6" customFormat="1" ht="18" customHeight="1" x14ac:dyDescent="0.2">
      <c r="A112" s="7">
        <v>107</v>
      </c>
      <c r="B112" s="8" t="s">
        <v>335</v>
      </c>
      <c r="C112" s="9" t="s">
        <v>336</v>
      </c>
      <c r="D112" s="10" t="s">
        <v>337</v>
      </c>
      <c r="E112" s="11" t="s">
        <v>13</v>
      </c>
      <c r="F112" s="12" t="s">
        <v>290</v>
      </c>
      <c r="G112" s="13" t="s">
        <v>15</v>
      </c>
      <c r="H112" s="14">
        <v>6017000</v>
      </c>
      <c r="I112" s="14">
        <v>100000</v>
      </c>
      <c r="J112" s="14">
        <v>6117000</v>
      </c>
      <c r="K112" s="6" t="str">
        <f>VLOOKUP(F112,[1]Sheet1!$B$6:$G$1745,6,0)</f>
        <v>Khoa Cơ khí</v>
      </c>
      <c r="L112" s="6" t="str">
        <f t="shared" si="1"/>
        <v>22C1</v>
      </c>
    </row>
    <row r="113" spans="1:12" s="6" customFormat="1" ht="18" customHeight="1" x14ac:dyDescent="0.2">
      <c r="A113" s="7">
        <v>108</v>
      </c>
      <c r="B113" s="8" t="s">
        <v>338</v>
      </c>
      <c r="C113" s="9" t="s">
        <v>339</v>
      </c>
      <c r="D113" s="10" t="s">
        <v>340</v>
      </c>
      <c r="E113" s="11" t="s">
        <v>13</v>
      </c>
      <c r="F113" s="12" t="s">
        <v>290</v>
      </c>
      <c r="G113" s="13" t="s">
        <v>15</v>
      </c>
      <c r="H113" s="14">
        <v>3282000</v>
      </c>
      <c r="I113" s="14">
        <v>0</v>
      </c>
      <c r="J113" s="14">
        <v>3282000</v>
      </c>
      <c r="K113" s="6" t="str">
        <f>VLOOKUP(F113,[1]Sheet1!$B$6:$G$1745,6,0)</f>
        <v>Khoa Cơ khí</v>
      </c>
      <c r="L113" s="6" t="str">
        <f t="shared" si="1"/>
        <v>22C1</v>
      </c>
    </row>
    <row r="114" spans="1:12" s="6" customFormat="1" ht="18" customHeight="1" x14ac:dyDescent="0.2">
      <c r="A114" s="7">
        <v>109</v>
      </c>
      <c r="B114" s="8" t="s">
        <v>341</v>
      </c>
      <c r="C114" s="9" t="s">
        <v>342</v>
      </c>
      <c r="D114" s="10" t="s">
        <v>343</v>
      </c>
      <c r="E114" s="11" t="s">
        <v>13</v>
      </c>
      <c r="F114" s="12" t="s">
        <v>290</v>
      </c>
      <c r="G114" s="13" t="s">
        <v>15</v>
      </c>
      <c r="H114" s="14">
        <v>3282000</v>
      </c>
      <c r="I114" s="14">
        <v>100000</v>
      </c>
      <c r="J114" s="14">
        <v>3382000</v>
      </c>
      <c r="K114" s="6" t="str">
        <f>VLOOKUP(F114,[1]Sheet1!$B$6:$G$1745,6,0)</f>
        <v>Khoa Cơ khí</v>
      </c>
      <c r="L114" s="6" t="str">
        <f t="shared" si="1"/>
        <v>22C1</v>
      </c>
    </row>
    <row r="115" spans="1:12" s="6" customFormat="1" ht="18" customHeight="1" x14ac:dyDescent="0.2">
      <c r="A115" s="7">
        <v>110</v>
      </c>
      <c r="B115" s="8" t="s">
        <v>344</v>
      </c>
      <c r="C115" s="9" t="s">
        <v>345</v>
      </c>
      <c r="D115" s="10" t="s">
        <v>346</v>
      </c>
      <c r="E115" s="11" t="s">
        <v>13</v>
      </c>
      <c r="F115" s="12" t="s">
        <v>290</v>
      </c>
      <c r="G115" s="13" t="s">
        <v>15</v>
      </c>
      <c r="H115" s="14">
        <v>3282000</v>
      </c>
      <c r="I115" s="14">
        <v>100000</v>
      </c>
      <c r="J115" s="14">
        <v>3382000</v>
      </c>
      <c r="K115" s="6" t="str">
        <f>VLOOKUP(F115,[1]Sheet1!$B$6:$G$1745,6,0)</f>
        <v>Khoa Cơ khí</v>
      </c>
      <c r="L115" s="6" t="str">
        <f t="shared" si="1"/>
        <v>22C1</v>
      </c>
    </row>
    <row r="116" spans="1:12" s="6" customFormat="1" ht="18" customHeight="1" x14ac:dyDescent="0.2">
      <c r="A116" s="7">
        <v>111</v>
      </c>
      <c r="B116" s="8" t="s">
        <v>347</v>
      </c>
      <c r="C116" s="9" t="s">
        <v>348</v>
      </c>
      <c r="D116" s="10" t="s">
        <v>349</v>
      </c>
      <c r="E116" s="11" t="s">
        <v>13</v>
      </c>
      <c r="F116" s="12" t="s">
        <v>290</v>
      </c>
      <c r="G116" s="13" t="s">
        <v>15</v>
      </c>
      <c r="H116" s="14">
        <v>3282000</v>
      </c>
      <c r="I116" s="14">
        <v>100000</v>
      </c>
      <c r="J116" s="14">
        <v>3382000</v>
      </c>
      <c r="K116" s="6" t="str">
        <f>VLOOKUP(F116,[1]Sheet1!$B$6:$G$1745,6,0)</f>
        <v>Khoa Cơ khí</v>
      </c>
      <c r="L116" s="6" t="str">
        <f t="shared" si="1"/>
        <v>22C1</v>
      </c>
    </row>
    <row r="117" spans="1:12" s="6" customFormat="1" ht="18" customHeight="1" x14ac:dyDescent="0.2">
      <c r="A117" s="7">
        <v>112</v>
      </c>
      <c r="B117" s="8" t="s">
        <v>350</v>
      </c>
      <c r="C117" s="9" t="s">
        <v>351</v>
      </c>
      <c r="D117" s="10" t="s">
        <v>352</v>
      </c>
      <c r="E117" s="11" t="s">
        <v>13</v>
      </c>
      <c r="F117" s="12" t="s">
        <v>353</v>
      </c>
      <c r="G117" s="13" t="s">
        <v>15</v>
      </c>
      <c r="H117" s="14">
        <v>3282000</v>
      </c>
      <c r="I117" s="14">
        <v>0</v>
      </c>
      <c r="J117" s="14">
        <v>3282000</v>
      </c>
      <c r="K117" s="6" t="str">
        <f>VLOOKUP(F117,[1]Sheet1!$B$6:$G$1745,6,0)</f>
        <v>Khoa Cơ khí</v>
      </c>
      <c r="L117" s="6" t="str">
        <f t="shared" si="1"/>
        <v>22C1</v>
      </c>
    </row>
    <row r="118" spans="1:12" s="6" customFormat="1" ht="18" customHeight="1" x14ac:dyDescent="0.2">
      <c r="A118" s="7">
        <v>113</v>
      </c>
      <c r="B118" s="8" t="s">
        <v>354</v>
      </c>
      <c r="C118" s="9" t="s">
        <v>355</v>
      </c>
      <c r="D118" s="10" t="s">
        <v>356</v>
      </c>
      <c r="E118" s="11" t="s">
        <v>13</v>
      </c>
      <c r="F118" s="12" t="s">
        <v>353</v>
      </c>
      <c r="G118" s="13" t="s">
        <v>15</v>
      </c>
      <c r="H118" s="14">
        <v>3829000</v>
      </c>
      <c r="I118" s="14">
        <v>0</v>
      </c>
      <c r="J118" s="14">
        <v>3829000</v>
      </c>
      <c r="K118" s="6" t="str">
        <f>VLOOKUP(F118,[1]Sheet1!$B$6:$G$1745,6,0)</f>
        <v>Khoa Cơ khí</v>
      </c>
      <c r="L118" s="6" t="str">
        <f t="shared" si="1"/>
        <v>22C1</v>
      </c>
    </row>
    <row r="119" spans="1:12" s="6" customFormat="1" ht="18" customHeight="1" x14ac:dyDescent="0.2">
      <c r="A119" s="7">
        <v>114</v>
      </c>
      <c r="B119" s="8" t="s">
        <v>357</v>
      </c>
      <c r="C119" s="9" t="s">
        <v>358</v>
      </c>
      <c r="D119" s="10" t="s">
        <v>359</v>
      </c>
      <c r="E119" s="11" t="s">
        <v>13</v>
      </c>
      <c r="F119" s="12" t="s">
        <v>353</v>
      </c>
      <c r="G119" s="13" t="s">
        <v>15</v>
      </c>
      <c r="H119" s="14">
        <v>10940000</v>
      </c>
      <c r="I119" s="14">
        <v>265000</v>
      </c>
      <c r="J119" s="14">
        <v>11205000</v>
      </c>
      <c r="K119" s="6" t="str">
        <f>VLOOKUP(F119,[1]Sheet1!$B$6:$G$1745,6,0)</f>
        <v>Khoa Cơ khí</v>
      </c>
      <c r="L119" s="6" t="str">
        <f t="shared" si="1"/>
        <v>22C1</v>
      </c>
    </row>
    <row r="120" spans="1:12" s="6" customFormat="1" ht="18" customHeight="1" x14ac:dyDescent="0.2">
      <c r="A120" s="7">
        <v>115</v>
      </c>
      <c r="B120" s="8" t="s">
        <v>360</v>
      </c>
      <c r="C120" s="9" t="s">
        <v>361</v>
      </c>
      <c r="D120" s="10" t="s">
        <v>362</v>
      </c>
      <c r="E120" s="11" t="s">
        <v>13</v>
      </c>
      <c r="F120" s="12" t="s">
        <v>363</v>
      </c>
      <c r="G120" s="13" t="s">
        <v>15</v>
      </c>
      <c r="H120" s="14">
        <v>-100780</v>
      </c>
      <c r="I120" s="14">
        <v>165000</v>
      </c>
      <c r="J120" s="14">
        <v>64220</v>
      </c>
      <c r="K120" s="6" t="str">
        <f>VLOOKUP(F120,[1]Sheet1!$B$6:$G$1745,6,0)</f>
        <v>Khoa Cơ khí</v>
      </c>
      <c r="L120" s="6" t="str">
        <f t="shared" si="1"/>
        <v>22C2</v>
      </c>
    </row>
    <row r="121" spans="1:12" s="6" customFormat="1" ht="18" customHeight="1" x14ac:dyDescent="0.2">
      <c r="A121" s="7">
        <v>116</v>
      </c>
      <c r="B121" s="8" t="s">
        <v>364</v>
      </c>
      <c r="C121" s="9" t="s">
        <v>365</v>
      </c>
      <c r="D121" s="10" t="s">
        <v>366</v>
      </c>
      <c r="E121" s="11" t="s">
        <v>13</v>
      </c>
      <c r="F121" s="12" t="s">
        <v>363</v>
      </c>
      <c r="G121" s="13" t="s">
        <v>15</v>
      </c>
      <c r="H121" s="14">
        <v>0</v>
      </c>
      <c r="I121" s="14">
        <v>165000</v>
      </c>
      <c r="J121" s="14">
        <v>165000</v>
      </c>
      <c r="K121" s="6" t="str">
        <f>VLOOKUP(F121,[1]Sheet1!$B$6:$G$1745,6,0)</f>
        <v>Khoa Cơ khí</v>
      </c>
      <c r="L121" s="6" t="str">
        <f t="shared" si="1"/>
        <v>22C2</v>
      </c>
    </row>
    <row r="122" spans="1:12" s="6" customFormat="1" ht="18" customHeight="1" x14ac:dyDescent="0.2">
      <c r="A122" s="7">
        <v>117</v>
      </c>
      <c r="B122" s="8" t="s">
        <v>367</v>
      </c>
      <c r="C122" s="9" t="s">
        <v>368</v>
      </c>
      <c r="D122" s="10" t="s">
        <v>369</v>
      </c>
      <c r="E122" s="11" t="s">
        <v>13</v>
      </c>
      <c r="F122" s="12" t="s">
        <v>370</v>
      </c>
      <c r="G122" s="13" t="s">
        <v>15</v>
      </c>
      <c r="H122" s="14">
        <v>2082000</v>
      </c>
      <c r="I122" s="14">
        <v>255000</v>
      </c>
      <c r="J122" s="14">
        <v>2337000</v>
      </c>
      <c r="K122" s="6" t="str">
        <f>VLOOKUP(F122,[1]Sheet1!$B$6:$G$1745,6,0)</f>
        <v>Khoa Cơ khí</v>
      </c>
      <c r="L122" s="6" t="str">
        <f t="shared" si="1"/>
        <v>22C2</v>
      </c>
    </row>
    <row r="123" spans="1:12" s="6" customFormat="1" ht="18" customHeight="1" x14ac:dyDescent="0.2">
      <c r="A123" s="7">
        <v>118</v>
      </c>
      <c r="B123" s="8" t="s">
        <v>371</v>
      </c>
      <c r="C123" s="9" t="s">
        <v>372</v>
      </c>
      <c r="D123" s="10" t="s">
        <v>373</v>
      </c>
      <c r="E123" s="11" t="s">
        <v>13</v>
      </c>
      <c r="F123" s="12" t="s">
        <v>374</v>
      </c>
      <c r="G123" s="13" t="s">
        <v>15</v>
      </c>
      <c r="H123" s="14">
        <v>14432000</v>
      </c>
      <c r="I123" s="14">
        <v>265000</v>
      </c>
      <c r="J123" s="14">
        <v>14697000</v>
      </c>
      <c r="K123" s="6" t="str">
        <f>VLOOKUP(F123,[1]Sheet1!$B$6:$G$1745,6,0)</f>
        <v>Khoa Cơ khí</v>
      </c>
      <c r="L123" s="6" t="str">
        <f t="shared" si="1"/>
        <v>22C3</v>
      </c>
    </row>
    <row r="124" spans="1:12" s="6" customFormat="1" ht="18" customHeight="1" x14ac:dyDescent="0.2">
      <c r="A124" s="7">
        <v>119</v>
      </c>
      <c r="B124" s="8" t="s">
        <v>375</v>
      </c>
      <c r="C124" s="9" t="s">
        <v>376</v>
      </c>
      <c r="D124" s="10" t="s">
        <v>377</v>
      </c>
      <c r="E124" s="11" t="s">
        <v>13</v>
      </c>
      <c r="F124" s="12" t="s">
        <v>374</v>
      </c>
      <c r="G124" s="13" t="s">
        <v>15</v>
      </c>
      <c r="H124" s="14">
        <v>12464000</v>
      </c>
      <c r="I124" s="14">
        <v>265000</v>
      </c>
      <c r="J124" s="14">
        <v>12729000</v>
      </c>
      <c r="K124" s="6" t="str">
        <f>VLOOKUP(F124,[1]Sheet1!$B$6:$G$1745,6,0)</f>
        <v>Khoa Cơ khí</v>
      </c>
      <c r="L124" s="6" t="str">
        <f t="shared" si="1"/>
        <v>22C3</v>
      </c>
    </row>
    <row r="125" spans="1:12" s="6" customFormat="1" ht="18" customHeight="1" x14ac:dyDescent="0.2">
      <c r="A125" s="7">
        <v>120</v>
      </c>
      <c r="B125" s="8" t="s">
        <v>378</v>
      </c>
      <c r="C125" s="9" t="s">
        <v>379</v>
      </c>
      <c r="D125" s="10" t="s">
        <v>380</v>
      </c>
      <c r="E125" s="11" t="s">
        <v>13</v>
      </c>
      <c r="F125" s="12" t="s">
        <v>381</v>
      </c>
      <c r="G125" s="13" t="s">
        <v>15</v>
      </c>
      <c r="H125" s="14">
        <v>2460000</v>
      </c>
      <c r="I125" s="14">
        <v>0</v>
      </c>
      <c r="J125" s="14">
        <v>2460000</v>
      </c>
      <c r="K125" s="6" t="str">
        <f>VLOOKUP(F125,[1]Sheet1!$B$6:$G$1745,6,0)</f>
        <v>Khoa Cơ khí</v>
      </c>
      <c r="L125" s="6" t="str">
        <f t="shared" si="1"/>
        <v>22C7</v>
      </c>
    </row>
    <row r="126" spans="1:12" s="6" customFormat="1" ht="18" customHeight="1" x14ac:dyDescent="0.2">
      <c r="A126" s="7">
        <v>121</v>
      </c>
      <c r="B126" s="8" t="s">
        <v>382</v>
      </c>
      <c r="C126" s="9" t="s">
        <v>383</v>
      </c>
      <c r="D126" s="10" t="s">
        <v>384</v>
      </c>
      <c r="E126" s="11" t="s">
        <v>13</v>
      </c>
      <c r="F126" s="12" t="s">
        <v>381</v>
      </c>
      <c r="G126" s="13" t="s">
        <v>15</v>
      </c>
      <c r="H126" s="14">
        <v>0</v>
      </c>
      <c r="I126" s="14">
        <v>265000</v>
      </c>
      <c r="J126" s="14">
        <v>265000</v>
      </c>
      <c r="K126" s="6" t="str">
        <f>VLOOKUP(F126,[1]Sheet1!$B$6:$G$1745,6,0)</f>
        <v>Khoa Cơ khí</v>
      </c>
      <c r="L126" s="6" t="str">
        <f t="shared" si="1"/>
        <v>22C7</v>
      </c>
    </row>
    <row r="127" spans="1:12" s="6" customFormat="1" ht="18" customHeight="1" x14ac:dyDescent="0.2">
      <c r="A127" s="7">
        <v>122</v>
      </c>
      <c r="B127" s="8" t="s">
        <v>385</v>
      </c>
      <c r="C127" s="9" t="s">
        <v>386</v>
      </c>
      <c r="D127" s="10" t="s">
        <v>387</v>
      </c>
      <c r="E127" s="11" t="s">
        <v>13</v>
      </c>
      <c r="F127" s="12" t="s">
        <v>388</v>
      </c>
      <c r="G127" s="13" t="s">
        <v>15</v>
      </c>
      <c r="H127" s="14">
        <v>1285400</v>
      </c>
      <c r="I127" s="14">
        <v>150000</v>
      </c>
      <c r="J127" s="14">
        <v>1435400</v>
      </c>
      <c r="K127" s="6" t="str">
        <f>VLOOKUP(F127,[1]Sheet1!$B$6:$G$1745,6,0)</f>
        <v>Khoa Cơ khí</v>
      </c>
      <c r="L127" s="6" t="str">
        <f t="shared" si="1"/>
        <v>22T4</v>
      </c>
    </row>
    <row r="128" spans="1:12" s="6" customFormat="1" ht="18" customHeight="1" x14ac:dyDescent="0.2">
      <c r="A128" s="7">
        <v>123</v>
      </c>
      <c r="B128" s="8" t="s">
        <v>389</v>
      </c>
      <c r="C128" s="9" t="s">
        <v>390</v>
      </c>
      <c r="D128" s="10" t="s">
        <v>391</v>
      </c>
      <c r="E128" s="11" t="s">
        <v>13</v>
      </c>
      <c r="F128" s="12" t="s">
        <v>388</v>
      </c>
      <c r="G128" s="13" t="s">
        <v>15</v>
      </c>
      <c r="H128" s="14">
        <v>390000</v>
      </c>
      <c r="I128" s="14">
        <v>150000</v>
      </c>
      <c r="J128" s="14">
        <v>540000</v>
      </c>
      <c r="K128" s="6" t="str">
        <f>VLOOKUP(F128,[1]Sheet1!$B$6:$G$1745,6,0)</f>
        <v>Khoa Cơ khí</v>
      </c>
      <c r="L128" s="6" t="str">
        <f t="shared" si="1"/>
        <v>22T4</v>
      </c>
    </row>
    <row r="129" spans="1:12" s="6" customFormat="1" ht="18" customHeight="1" x14ac:dyDescent="0.2">
      <c r="A129" s="7">
        <v>124</v>
      </c>
      <c r="B129" s="8" t="s">
        <v>392</v>
      </c>
      <c r="C129" s="9" t="s">
        <v>393</v>
      </c>
      <c r="D129" s="10" t="s">
        <v>394</v>
      </c>
      <c r="E129" s="11" t="s">
        <v>13</v>
      </c>
      <c r="F129" s="12" t="s">
        <v>388</v>
      </c>
      <c r="G129" s="13" t="s">
        <v>15</v>
      </c>
      <c r="H129" s="14">
        <v>2902400</v>
      </c>
      <c r="I129" s="14">
        <v>150000</v>
      </c>
      <c r="J129" s="14">
        <v>3052400</v>
      </c>
      <c r="K129" s="6" t="str">
        <f>VLOOKUP(F129,[1]Sheet1!$B$6:$G$1745,6,0)</f>
        <v>Khoa Cơ khí</v>
      </c>
      <c r="L129" s="6" t="str">
        <f t="shared" si="1"/>
        <v>22T4</v>
      </c>
    </row>
    <row r="130" spans="1:12" s="6" customFormat="1" ht="18" customHeight="1" x14ac:dyDescent="0.2">
      <c r="A130" s="7">
        <v>125</v>
      </c>
      <c r="B130" s="8" t="s">
        <v>395</v>
      </c>
      <c r="C130" s="9" t="s">
        <v>396</v>
      </c>
      <c r="D130" s="10" t="s">
        <v>397</v>
      </c>
      <c r="E130" s="11" t="s">
        <v>13</v>
      </c>
      <c r="F130" s="12" t="s">
        <v>388</v>
      </c>
      <c r="G130" s="13" t="s">
        <v>15</v>
      </c>
      <c r="H130" s="14">
        <v>2250000</v>
      </c>
      <c r="I130" s="14">
        <v>150000</v>
      </c>
      <c r="J130" s="14">
        <v>2400000</v>
      </c>
      <c r="K130" s="6" t="str">
        <f>VLOOKUP(F130,[1]Sheet1!$B$6:$G$1745,6,0)</f>
        <v>Khoa Cơ khí</v>
      </c>
      <c r="L130" s="6" t="str">
        <f t="shared" si="1"/>
        <v>22T4</v>
      </c>
    </row>
    <row r="131" spans="1:12" s="6" customFormat="1" ht="18" customHeight="1" x14ac:dyDescent="0.2">
      <c r="A131" s="7">
        <v>126</v>
      </c>
      <c r="B131" s="8" t="s">
        <v>398</v>
      </c>
      <c r="C131" s="9" t="s">
        <v>399</v>
      </c>
      <c r="D131" s="10" t="s">
        <v>400</v>
      </c>
      <c r="E131" s="11" t="s">
        <v>13</v>
      </c>
      <c r="F131" s="12" t="s">
        <v>388</v>
      </c>
      <c r="G131" s="13" t="s">
        <v>15</v>
      </c>
      <c r="H131" s="14">
        <v>2250000</v>
      </c>
      <c r="I131" s="14">
        <v>365000</v>
      </c>
      <c r="J131" s="14">
        <v>2615000</v>
      </c>
      <c r="K131" s="6" t="str">
        <f>VLOOKUP(F131,[1]Sheet1!$B$6:$G$1745,6,0)</f>
        <v>Khoa Cơ khí</v>
      </c>
      <c r="L131" s="6" t="str">
        <f t="shared" si="1"/>
        <v>22T4</v>
      </c>
    </row>
    <row r="132" spans="1:12" s="6" customFormat="1" ht="18" customHeight="1" x14ac:dyDescent="0.2">
      <c r="A132" s="7">
        <v>127</v>
      </c>
      <c r="B132" s="8" t="s">
        <v>401</v>
      </c>
      <c r="C132" s="9" t="s">
        <v>402</v>
      </c>
      <c r="D132" s="10" t="s">
        <v>403</v>
      </c>
      <c r="E132" s="11" t="s">
        <v>13</v>
      </c>
      <c r="F132" s="12" t="s">
        <v>388</v>
      </c>
      <c r="G132" s="13" t="s">
        <v>15</v>
      </c>
      <c r="H132" s="14">
        <v>2250000</v>
      </c>
      <c r="I132" s="14">
        <v>150000</v>
      </c>
      <c r="J132" s="14">
        <v>2400000</v>
      </c>
      <c r="K132" s="6" t="str">
        <f>VLOOKUP(F132,[1]Sheet1!$B$6:$G$1745,6,0)</f>
        <v>Khoa Cơ khí</v>
      </c>
      <c r="L132" s="6" t="str">
        <f t="shared" si="1"/>
        <v>22T4</v>
      </c>
    </row>
    <row r="133" spans="1:12" s="6" customFormat="1" ht="18" customHeight="1" x14ac:dyDescent="0.2">
      <c r="A133" s="7">
        <v>128</v>
      </c>
      <c r="B133" s="8" t="s">
        <v>404</v>
      </c>
      <c r="C133" s="9" t="s">
        <v>405</v>
      </c>
      <c r="D133" s="10" t="s">
        <v>406</v>
      </c>
      <c r="E133" s="11" t="s">
        <v>13</v>
      </c>
      <c r="F133" s="12" t="s">
        <v>388</v>
      </c>
      <c r="G133" s="13" t="s">
        <v>15</v>
      </c>
      <c r="H133" s="14">
        <v>2250000</v>
      </c>
      <c r="I133" s="14">
        <v>150000</v>
      </c>
      <c r="J133" s="14">
        <v>2400000</v>
      </c>
      <c r="K133" s="6" t="str">
        <f>VLOOKUP(F133,[1]Sheet1!$B$6:$G$1745,6,0)</f>
        <v>Khoa Cơ khí</v>
      </c>
      <c r="L133" s="6" t="str">
        <f t="shared" si="1"/>
        <v>22T4</v>
      </c>
    </row>
    <row r="134" spans="1:12" s="6" customFormat="1" ht="18" customHeight="1" x14ac:dyDescent="0.2">
      <c r="A134" s="7">
        <v>129</v>
      </c>
      <c r="B134" s="8" t="s">
        <v>407</v>
      </c>
      <c r="C134" s="9" t="s">
        <v>408</v>
      </c>
      <c r="D134" s="10" t="s">
        <v>409</v>
      </c>
      <c r="E134" s="11" t="s">
        <v>13</v>
      </c>
      <c r="F134" s="12" t="s">
        <v>388</v>
      </c>
      <c r="G134" s="13" t="s">
        <v>15</v>
      </c>
      <c r="H134" s="14">
        <v>1285400</v>
      </c>
      <c r="I134" s="14">
        <v>150000</v>
      </c>
      <c r="J134" s="14">
        <v>1435400</v>
      </c>
      <c r="K134" s="6" t="str">
        <f>VLOOKUP(F134,[1]Sheet1!$B$6:$G$1745,6,0)</f>
        <v>Khoa Cơ khí</v>
      </c>
      <c r="L134" s="6" t="str">
        <f t="shared" si="1"/>
        <v>22T4</v>
      </c>
    </row>
    <row r="135" spans="1:12" s="6" customFormat="1" ht="18" customHeight="1" x14ac:dyDescent="0.2">
      <c r="A135" s="7">
        <v>130</v>
      </c>
      <c r="B135" s="8" t="s">
        <v>410</v>
      </c>
      <c r="C135" s="9" t="s">
        <v>411</v>
      </c>
      <c r="D135" s="10" t="s">
        <v>412</v>
      </c>
      <c r="E135" s="11" t="s">
        <v>13</v>
      </c>
      <c r="F135" s="12" t="s">
        <v>388</v>
      </c>
      <c r="G135" s="13" t="s">
        <v>15</v>
      </c>
      <c r="H135" s="14">
        <v>2250000</v>
      </c>
      <c r="I135" s="14">
        <v>150000</v>
      </c>
      <c r="J135" s="14">
        <v>2400000</v>
      </c>
      <c r="K135" s="6" t="str">
        <f>VLOOKUP(F135,[1]Sheet1!$B$6:$G$1745,6,0)</f>
        <v>Khoa Cơ khí</v>
      </c>
      <c r="L135" s="6" t="str">
        <f t="shared" si="1"/>
        <v>22T4</v>
      </c>
    </row>
    <row r="136" spans="1:12" s="6" customFormat="1" ht="18" customHeight="1" x14ac:dyDescent="0.2">
      <c r="A136" s="7">
        <v>131</v>
      </c>
      <c r="B136" s="8" t="s">
        <v>413</v>
      </c>
      <c r="C136" s="9" t="s">
        <v>414</v>
      </c>
      <c r="D136" s="10" t="s">
        <v>415</v>
      </c>
      <c r="E136" s="11" t="s">
        <v>13</v>
      </c>
      <c r="F136" s="12" t="s">
        <v>388</v>
      </c>
      <c r="G136" s="13" t="s">
        <v>15</v>
      </c>
      <c r="H136" s="14">
        <v>2250000</v>
      </c>
      <c r="I136" s="14">
        <v>150000</v>
      </c>
      <c r="J136" s="14">
        <v>2400000</v>
      </c>
      <c r="K136" s="6" t="str">
        <f>VLOOKUP(F136,[1]Sheet1!$B$6:$G$1745,6,0)</f>
        <v>Khoa Cơ khí</v>
      </c>
      <c r="L136" s="6" t="str">
        <f t="shared" si="1"/>
        <v>22T4</v>
      </c>
    </row>
    <row r="137" spans="1:12" s="6" customFormat="1" ht="18" customHeight="1" x14ac:dyDescent="0.2">
      <c r="A137" s="7">
        <v>132</v>
      </c>
      <c r="B137" s="8" t="s">
        <v>416</v>
      </c>
      <c r="C137" s="9" t="s">
        <v>417</v>
      </c>
      <c r="D137" s="10" t="s">
        <v>418</v>
      </c>
      <c r="E137" s="11" t="s">
        <v>13</v>
      </c>
      <c r="F137" s="12" t="s">
        <v>388</v>
      </c>
      <c r="G137" s="13" t="s">
        <v>15</v>
      </c>
      <c r="H137" s="14">
        <v>2250000</v>
      </c>
      <c r="I137" s="14">
        <v>150000</v>
      </c>
      <c r="J137" s="14">
        <v>2400000</v>
      </c>
      <c r="K137" s="6" t="str">
        <f>VLOOKUP(F137,[1]Sheet1!$B$6:$G$1745,6,0)</f>
        <v>Khoa Cơ khí</v>
      </c>
      <c r="L137" s="6" t="str">
        <f t="shared" si="1"/>
        <v>22T4</v>
      </c>
    </row>
    <row r="138" spans="1:12" s="6" customFormat="1" ht="18" customHeight="1" x14ac:dyDescent="0.2">
      <c r="A138" s="7">
        <v>133</v>
      </c>
      <c r="B138" s="8" t="s">
        <v>419</v>
      </c>
      <c r="C138" s="9" t="s">
        <v>420</v>
      </c>
      <c r="D138" s="10" t="s">
        <v>421</v>
      </c>
      <c r="E138" s="11" t="s">
        <v>13</v>
      </c>
      <c r="F138" s="12" t="s">
        <v>422</v>
      </c>
      <c r="G138" s="13" t="s">
        <v>15</v>
      </c>
      <c r="H138" s="14">
        <v>2244400</v>
      </c>
      <c r="I138" s="14">
        <v>150000</v>
      </c>
      <c r="J138" s="14">
        <v>2394400</v>
      </c>
      <c r="K138" s="6" t="str">
        <f>VLOOKUP(F138,[1]Sheet1!$B$6:$G$1745,6,0)</f>
        <v>Khoa Cơ khí</v>
      </c>
      <c r="L138" s="6" t="str">
        <f t="shared" si="1"/>
        <v>22T4</v>
      </c>
    </row>
    <row r="139" spans="1:12" s="6" customFormat="1" ht="18" customHeight="1" x14ac:dyDescent="0.2">
      <c r="A139" s="7">
        <v>134</v>
      </c>
      <c r="B139" s="8" t="s">
        <v>423</v>
      </c>
      <c r="C139" s="9" t="s">
        <v>424</v>
      </c>
      <c r="D139" s="10" t="s">
        <v>425</v>
      </c>
      <c r="E139" s="11" t="s">
        <v>13</v>
      </c>
      <c r="F139" s="12" t="s">
        <v>422</v>
      </c>
      <c r="G139" s="13" t="s">
        <v>15</v>
      </c>
      <c r="H139" s="14">
        <v>2495000</v>
      </c>
      <c r="I139" s="14">
        <v>0</v>
      </c>
      <c r="J139" s="14">
        <v>2495000</v>
      </c>
      <c r="K139" s="6" t="str">
        <f>VLOOKUP(F139,[1]Sheet1!$B$6:$G$1745,6,0)</f>
        <v>Khoa Cơ khí</v>
      </c>
      <c r="L139" s="6" t="str">
        <f t="shared" si="1"/>
        <v>22T4</v>
      </c>
    </row>
    <row r="140" spans="1:12" s="6" customFormat="1" ht="18" customHeight="1" x14ac:dyDescent="0.2">
      <c r="A140" s="7">
        <v>135</v>
      </c>
      <c r="B140" s="8" t="s">
        <v>426</v>
      </c>
      <c r="C140" s="9" t="s">
        <v>427</v>
      </c>
      <c r="D140" s="10" t="s">
        <v>428</v>
      </c>
      <c r="E140" s="11" t="s">
        <v>13</v>
      </c>
      <c r="F140" s="12" t="s">
        <v>429</v>
      </c>
      <c r="G140" s="13" t="s">
        <v>15</v>
      </c>
      <c r="H140" s="14">
        <v>10940000</v>
      </c>
      <c r="I140" s="14">
        <v>350000</v>
      </c>
      <c r="J140" s="14">
        <v>11290000</v>
      </c>
      <c r="K140" s="6" t="str">
        <f>VLOOKUP(F140,[1]Sheet1!$B$6:$G$1745,6,0)</f>
        <v>Khoa Cơ khí</v>
      </c>
      <c r="L140" s="6" t="str">
        <f t="shared" si="1"/>
        <v>23C1</v>
      </c>
    </row>
    <row r="141" spans="1:12" s="6" customFormat="1" ht="18" customHeight="1" x14ac:dyDescent="0.2">
      <c r="A141" s="7">
        <v>136</v>
      </c>
      <c r="B141" s="8" t="s">
        <v>430</v>
      </c>
      <c r="C141" s="9" t="s">
        <v>431</v>
      </c>
      <c r="D141" s="10" t="s">
        <v>432</v>
      </c>
      <c r="E141" s="11" t="s">
        <v>13</v>
      </c>
      <c r="F141" s="12" t="s">
        <v>429</v>
      </c>
      <c r="G141" s="13" t="s">
        <v>15</v>
      </c>
      <c r="H141" s="14">
        <v>10940000</v>
      </c>
      <c r="I141" s="14">
        <v>350000</v>
      </c>
      <c r="J141" s="14">
        <v>11290000</v>
      </c>
      <c r="K141" s="6" t="str">
        <f>VLOOKUP(F141,[1]Sheet1!$B$6:$G$1745,6,0)</f>
        <v>Khoa Cơ khí</v>
      </c>
      <c r="L141" s="6" t="str">
        <f t="shared" ref="L141:L204" si="2">LEFT(F141,4)</f>
        <v>23C1</v>
      </c>
    </row>
    <row r="142" spans="1:12" s="6" customFormat="1" ht="18" customHeight="1" x14ac:dyDescent="0.2">
      <c r="A142" s="7">
        <v>137</v>
      </c>
      <c r="B142" s="8" t="s">
        <v>433</v>
      </c>
      <c r="C142" s="9" t="s">
        <v>434</v>
      </c>
      <c r="D142" s="10" t="s">
        <v>435</v>
      </c>
      <c r="E142" s="11" t="s">
        <v>13</v>
      </c>
      <c r="F142" s="12" t="s">
        <v>429</v>
      </c>
      <c r="G142" s="13" t="s">
        <v>15</v>
      </c>
      <c r="H142" s="14">
        <v>10940000</v>
      </c>
      <c r="I142" s="14">
        <v>350000</v>
      </c>
      <c r="J142" s="14">
        <v>11290000</v>
      </c>
      <c r="K142" s="6" t="str">
        <f>VLOOKUP(F142,[1]Sheet1!$B$6:$G$1745,6,0)</f>
        <v>Khoa Cơ khí</v>
      </c>
      <c r="L142" s="6" t="str">
        <f t="shared" si="2"/>
        <v>23C1</v>
      </c>
    </row>
    <row r="143" spans="1:12" s="6" customFormat="1" ht="18" customHeight="1" x14ac:dyDescent="0.2">
      <c r="A143" s="7">
        <v>138</v>
      </c>
      <c r="B143" s="8" t="s">
        <v>436</v>
      </c>
      <c r="C143" s="9" t="s">
        <v>437</v>
      </c>
      <c r="D143" s="10" t="s">
        <v>438</v>
      </c>
      <c r="E143" s="11" t="s">
        <v>13</v>
      </c>
      <c r="F143" s="12" t="s">
        <v>429</v>
      </c>
      <c r="G143" s="13" t="s">
        <v>15</v>
      </c>
      <c r="H143" s="14">
        <v>2188000</v>
      </c>
      <c r="I143" s="14">
        <v>0</v>
      </c>
      <c r="J143" s="14">
        <v>2188000</v>
      </c>
      <c r="K143" s="6" t="str">
        <f>VLOOKUP(F143,[1]Sheet1!$B$6:$G$1745,6,0)</f>
        <v>Khoa Cơ khí</v>
      </c>
      <c r="L143" s="6" t="str">
        <f t="shared" si="2"/>
        <v>23C1</v>
      </c>
    </row>
    <row r="144" spans="1:12" s="6" customFormat="1" ht="18" customHeight="1" x14ac:dyDescent="0.2">
      <c r="A144" s="7">
        <v>139</v>
      </c>
      <c r="B144" s="8" t="s">
        <v>439</v>
      </c>
      <c r="C144" s="9" t="s">
        <v>440</v>
      </c>
      <c r="D144" s="10" t="s">
        <v>441</v>
      </c>
      <c r="E144" s="11" t="s">
        <v>13</v>
      </c>
      <c r="F144" s="12" t="s">
        <v>429</v>
      </c>
      <c r="G144" s="13" t="s">
        <v>15</v>
      </c>
      <c r="H144" s="14">
        <v>10940000</v>
      </c>
      <c r="I144" s="14">
        <v>350000</v>
      </c>
      <c r="J144" s="14">
        <v>11290000</v>
      </c>
      <c r="K144" s="6" t="str">
        <f>VLOOKUP(F144,[1]Sheet1!$B$6:$G$1745,6,0)</f>
        <v>Khoa Cơ khí</v>
      </c>
      <c r="L144" s="6" t="str">
        <f t="shared" si="2"/>
        <v>23C1</v>
      </c>
    </row>
    <row r="145" spans="1:12" s="6" customFormat="1" ht="18" customHeight="1" x14ac:dyDescent="0.2">
      <c r="A145" s="7">
        <v>140</v>
      </c>
      <c r="B145" s="8" t="s">
        <v>442</v>
      </c>
      <c r="C145" s="9" t="s">
        <v>443</v>
      </c>
      <c r="D145" s="10" t="s">
        <v>444</v>
      </c>
      <c r="E145" s="11" t="s">
        <v>13</v>
      </c>
      <c r="F145" s="12" t="s">
        <v>429</v>
      </c>
      <c r="G145" s="13" t="s">
        <v>15</v>
      </c>
      <c r="H145" s="14">
        <v>1641000</v>
      </c>
      <c r="I145" s="14">
        <v>50000</v>
      </c>
      <c r="J145" s="14">
        <v>1691000</v>
      </c>
      <c r="K145" s="6" t="str">
        <f>VLOOKUP(F145,[1]Sheet1!$B$6:$G$1745,6,0)</f>
        <v>Khoa Cơ khí</v>
      </c>
      <c r="L145" s="6" t="str">
        <f t="shared" si="2"/>
        <v>23C1</v>
      </c>
    </row>
    <row r="146" spans="1:12" s="6" customFormat="1" ht="18" customHeight="1" x14ac:dyDescent="0.2">
      <c r="A146" s="7">
        <v>141</v>
      </c>
      <c r="B146" s="8" t="s">
        <v>445</v>
      </c>
      <c r="C146" s="9" t="s">
        <v>446</v>
      </c>
      <c r="D146" s="10" t="s">
        <v>447</v>
      </c>
      <c r="E146" s="11" t="s">
        <v>13</v>
      </c>
      <c r="F146" s="12" t="s">
        <v>448</v>
      </c>
      <c r="G146" s="13" t="s">
        <v>15</v>
      </c>
      <c r="H146" s="14">
        <v>1641000</v>
      </c>
      <c r="I146" s="14">
        <v>100000</v>
      </c>
      <c r="J146" s="14">
        <v>1741000</v>
      </c>
      <c r="K146" s="6" t="str">
        <f>VLOOKUP(F146,[1]Sheet1!$B$6:$G$1745,6,0)</f>
        <v>Khoa Cơ khí</v>
      </c>
      <c r="L146" s="6" t="str">
        <f t="shared" si="2"/>
        <v>23C1</v>
      </c>
    </row>
    <row r="147" spans="1:12" s="6" customFormat="1" ht="18" customHeight="1" x14ac:dyDescent="0.2">
      <c r="A147" s="7">
        <v>142</v>
      </c>
      <c r="B147" s="8" t="s">
        <v>449</v>
      </c>
      <c r="C147" s="9" t="s">
        <v>450</v>
      </c>
      <c r="D147" s="10" t="s">
        <v>451</v>
      </c>
      <c r="E147" s="11" t="s">
        <v>13</v>
      </c>
      <c r="F147" s="12" t="s">
        <v>448</v>
      </c>
      <c r="G147" s="13" t="s">
        <v>15</v>
      </c>
      <c r="H147" s="14">
        <v>10940000</v>
      </c>
      <c r="I147" s="14">
        <v>100000</v>
      </c>
      <c r="J147" s="14">
        <v>11040000</v>
      </c>
      <c r="K147" s="6" t="str">
        <f>VLOOKUP(F147,[1]Sheet1!$B$6:$G$1745,6,0)</f>
        <v>Khoa Cơ khí</v>
      </c>
      <c r="L147" s="6" t="str">
        <f t="shared" si="2"/>
        <v>23C1</v>
      </c>
    </row>
    <row r="148" spans="1:12" s="6" customFormat="1" ht="18" customHeight="1" x14ac:dyDescent="0.2">
      <c r="A148" s="7">
        <v>143</v>
      </c>
      <c r="B148" s="8" t="s">
        <v>452</v>
      </c>
      <c r="C148" s="9" t="s">
        <v>453</v>
      </c>
      <c r="D148" s="10" t="s">
        <v>454</v>
      </c>
      <c r="E148" s="11" t="s">
        <v>13</v>
      </c>
      <c r="F148" s="12" t="s">
        <v>448</v>
      </c>
      <c r="G148" s="13" t="s">
        <v>15</v>
      </c>
      <c r="H148" s="14">
        <v>10940000</v>
      </c>
      <c r="I148" s="14">
        <v>350000</v>
      </c>
      <c r="J148" s="14">
        <v>11290000</v>
      </c>
      <c r="K148" s="6" t="str">
        <f>VLOOKUP(F148,[1]Sheet1!$B$6:$G$1745,6,0)</f>
        <v>Khoa Cơ khí</v>
      </c>
      <c r="L148" s="6" t="str">
        <f t="shared" si="2"/>
        <v>23C1</v>
      </c>
    </row>
    <row r="149" spans="1:12" s="6" customFormat="1" ht="18" customHeight="1" x14ac:dyDescent="0.2">
      <c r="A149" s="7">
        <v>144</v>
      </c>
      <c r="B149" s="8" t="s">
        <v>455</v>
      </c>
      <c r="C149" s="9" t="s">
        <v>456</v>
      </c>
      <c r="D149" s="10" t="s">
        <v>457</v>
      </c>
      <c r="E149" s="11" t="s">
        <v>13</v>
      </c>
      <c r="F149" s="12" t="s">
        <v>448</v>
      </c>
      <c r="G149" s="13" t="s">
        <v>15</v>
      </c>
      <c r="H149" s="14">
        <v>10940000</v>
      </c>
      <c r="I149" s="14">
        <v>100000</v>
      </c>
      <c r="J149" s="14">
        <v>11040000</v>
      </c>
      <c r="K149" s="6" t="str">
        <f>VLOOKUP(F149,[1]Sheet1!$B$6:$G$1745,6,0)</f>
        <v>Khoa Cơ khí</v>
      </c>
      <c r="L149" s="6" t="str">
        <f t="shared" si="2"/>
        <v>23C1</v>
      </c>
    </row>
    <row r="150" spans="1:12" s="6" customFormat="1" ht="18" customHeight="1" x14ac:dyDescent="0.2">
      <c r="A150" s="7">
        <v>145</v>
      </c>
      <c r="B150" s="8" t="s">
        <v>458</v>
      </c>
      <c r="C150" s="9" t="s">
        <v>459</v>
      </c>
      <c r="D150" s="10" t="s">
        <v>460</v>
      </c>
      <c r="E150" s="11" t="s">
        <v>13</v>
      </c>
      <c r="F150" s="12" t="s">
        <v>448</v>
      </c>
      <c r="G150" s="13" t="s">
        <v>15</v>
      </c>
      <c r="H150" s="14">
        <v>10940000</v>
      </c>
      <c r="I150" s="14">
        <v>100000</v>
      </c>
      <c r="J150" s="14">
        <v>11040000</v>
      </c>
      <c r="K150" s="6" t="str">
        <f>VLOOKUP(F150,[1]Sheet1!$B$6:$G$1745,6,0)</f>
        <v>Khoa Cơ khí</v>
      </c>
      <c r="L150" s="6" t="str">
        <f t="shared" si="2"/>
        <v>23C1</v>
      </c>
    </row>
    <row r="151" spans="1:12" s="6" customFormat="1" ht="18" customHeight="1" x14ac:dyDescent="0.2">
      <c r="A151" s="7">
        <v>146</v>
      </c>
      <c r="B151" s="8" t="s">
        <v>461</v>
      </c>
      <c r="C151" s="9" t="s">
        <v>462</v>
      </c>
      <c r="D151" s="10" t="s">
        <v>463</v>
      </c>
      <c r="E151" s="11" t="s">
        <v>13</v>
      </c>
      <c r="F151" s="12" t="s">
        <v>448</v>
      </c>
      <c r="G151" s="13" t="s">
        <v>15</v>
      </c>
      <c r="H151" s="14">
        <v>2188000</v>
      </c>
      <c r="I151" s="14">
        <v>0</v>
      </c>
      <c r="J151" s="14">
        <v>2188000</v>
      </c>
      <c r="K151" s="6" t="str">
        <f>VLOOKUP(F151,[1]Sheet1!$B$6:$G$1745,6,0)</f>
        <v>Khoa Cơ khí</v>
      </c>
      <c r="L151" s="6" t="str">
        <f t="shared" si="2"/>
        <v>23C1</v>
      </c>
    </row>
    <row r="152" spans="1:12" s="6" customFormat="1" ht="18" customHeight="1" x14ac:dyDescent="0.2">
      <c r="A152" s="7">
        <v>147</v>
      </c>
      <c r="B152" s="8" t="s">
        <v>464</v>
      </c>
      <c r="C152" s="9" t="s">
        <v>465</v>
      </c>
      <c r="D152" s="10" t="s">
        <v>466</v>
      </c>
      <c r="E152" s="11" t="s">
        <v>13</v>
      </c>
      <c r="F152" s="12" t="s">
        <v>448</v>
      </c>
      <c r="G152" s="13" t="s">
        <v>15</v>
      </c>
      <c r="H152" s="14">
        <v>0</v>
      </c>
      <c r="I152" s="14">
        <v>50000</v>
      </c>
      <c r="J152" s="14">
        <v>50000</v>
      </c>
      <c r="K152" s="6" t="str">
        <f>VLOOKUP(F152,[1]Sheet1!$B$6:$G$1745,6,0)</f>
        <v>Khoa Cơ khí</v>
      </c>
      <c r="L152" s="6" t="str">
        <f t="shared" si="2"/>
        <v>23C1</v>
      </c>
    </row>
    <row r="153" spans="1:12" s="6" customFormat="1" ht="18" customHeight="1" x14ac:dyDescent="0.2">
      <c r="A153" s="7">
        <v>148</v>
      </c>
      <c r="B153" s="8" t="s">
        <v>467</v>
      </c>
      <c r="C153" s="9" t="s">
        <v>468</v>
      </c>
      <c r="D153" s="10" t="s">
        <v>469</v>
      </c>
      <c r="E153" s="11" t="s">
        <v>13</v>
      </c>
      <c r="F153" s="12" t="s">
        <v>470</v>
      </c>
      <c r="G153" s="13" t="s">
        <v>15</v>
      </c>
      <c r="H153" s="14">
        <v>10940000</v>
      </c>
      <c r="I153" s="14">
        <v>100000</v>
      </c>
      <c r="J153" s="14">
        <v>11040000</v>
      </c>
      <c r="K153" s="6" t="str">
        <f>VLOOKUP(F153,[1]Sheet1!$B$6:$G$1745,6,0)</f>
        <v>Khoa Cơ khí</v>
      </c>
      <c r="L153" s="6" t="str">
        <f t="shared" si="2"/>
        <v>23C1</v>
      </c>
    </row>
    <row r="154" spans="1:12" s="6" customFormat="1" ht="18" customHeight="1" x14ac:dyDescent="0.2">
      <c r="A154" s="7">
        <v>149</v>
      </c>
      <c r="B154" s="8" t="s">
        <v>471</v>
      </c>
      <c r="C154" s="9" t="s">
        <v>472</v>
      </c>
      <c r="D154" s="10" t="s">
        <v>473</v>
      </c>
      <c r="E154" s="11" t="s">
        <v>13</v>
      </c>
      <c r="F154" s="12" t="s">
        <v>470</v>
      </c>
      <c r="G154" s="13" t="s">
        <v>15</v>
      </c>
      <c r="H154" s="14">
        <v>10940000</v>
      </c>
      <c r="I154" s="14">
        <v>100000</v>
      </c>
      <c r="J154" s="14">
        <v>11040000</v>
      </c>
      <c r="K154" s="6" t="str">
        <f>VLOOKUP(F154,[1]Sheet1!$B$6:$G$1745,6,0)</f>
        <v>Khoa Cơ khí</v>
      </c>
      <c r="L154" s="6" t="str">
        <f t="shared" si="2"/>
        <v>23C1</v>
      </c>
    </row>
    <row r="155" spans="1:12" s="6" customFormat="1" ht="18" customHeight="1" x14ac:dyDescent="0.2">
      <c r="A155" s="7">
        <v>150</v>
      </c>
      <c r="B155" s="8" t="s">
        <v>474</v>
      </c>
      <c r="C155" s="9" t="s">
        <v>475</v>
      </c>
      <c r="D155" s="10" t="s">
        <v>476</v>
      </c>
      <c r="E155" s="11" t="s">
        <v>13</v>
      </c>
      <c r="F155" s="12" t="s">
        <v>470</v>
      </c>
      <c r="G155" s="13" t="s">
        <v>15</v>
      </c>
      <c r="H155" s="14">
        <v>2735000</v>
      </c>
      <c r="I155" s="14">
        <v>100000</v>
      </c>
      <c r="J155" s="14">
        <v>2835000</v>
      </c>
      <c r="K155" s="6" t="str">
        <f>VLOOKUP(F155,[1]Sheet1!$B$6:$G$1745,6,0)</f>
        <v>Khoa Cơ khí</v>
      </c>
      <c r="L155" s="6" t="str">
        <f t="shared" si="2"/>
        <v>23C1</v>
      </c>
    </row>
    <row r="156" spans="1:12" s="6" customFormat="1" ht="18" customHeight="1" x14ac:dyDescent="0.2">
      <c r="A156" s="7">
        <v>151</v>
      </c>
      <c r="B156" s="8" t="s">
        <v>477</v>
      </c>
      <c r="C156" s="9" t="s">
        <v>478</v>
      </c>
      <c r="D156" s="10" t="s">
        <v>479</v>
      </c>
      <c r="E156" s="11" t="s">
        <v>13</v>
      </c>
      <c r="F156" s="12" t="s">
        <v>470</v>
      </c>
      <c r="G156" s="13" t="s">
        <v>15</v>
      </c>
      <c r="H156" s="14">
        <v>0</v>
      </c>
      <c r="I156" s="14">
        <v>100000</v>
      </c>
      <c r="J156" s="14">
        <v>100000</v>
      </c>
      <c r="K156" s="6" t="str">
        <f>VLOOKUP(F156,[1]Sheet1!$B$6:$G$1745,6,0)</f>
        <v>Khoa Cơ khí</v>
      </c>
      <c r="L156" s="6" t="str">
        <f t="shared" si="2"/>
        <v>23C1</v>
      </c>
    </row>
    <row r="157" spans="1:12" s="6" customFormat="1" ht="18" customHeight="1" x14ac:dyDescent="0.2">
      <c r="A157" s="7">
        <v>152</v>
      </c>
      <c r="B157" s="8" t="s">
        <v>480</v>
      </c>
      <c r="C157" s="9" t="s">
        <v>481</v>
      </c>
      <c r="D157" s="10" t="s">
        <v>418</v>
      </c>
      <c r="E157" s="11" t="s">
        <v>13</v>
      </c>
      <c r="F157" s="12" t="s">
        <v>470</v>
      </c>
      <c r="G157" s="13" t="s">
        <v>15</v>
      </c>
      <c r="H157" s="14">
        <v>10940000</v>
      </c>
      <c r="I157" s="14">
        <v>100000</v>
      </c>
      <c r="J157" s="14">
        <v>11040000</v>
      </c>
      <c r="K157" s="6" t="str">
        <f>VLOOKUP(F157,[1]Sheet1!$B$6:$G$1745,6,0)</f>
        <v>Khoa Cơ khí</v>
      </c>
      <c r="L157" s="6" t="str">
        <f t="shared" si="2"/>
        <v>23C1</v>
      </c>
    </row>
    <row r="158" spans="1:12" s="6" customFormat="1" ht="18" customHeight="1" x14ac:dyDescent="0.2">
      <c r="A158" s="7">
        <v>153</v>
      </c>
      <c r="B158" s="8" t="s">
        <v>482</v>
      </c>
      <c r="C158" s="9" t="s">
        <v>483</v>
      </c>
      <c r="D158" s="10" t="s">
        <v>484</v>
      </c>
      <c r="E158" s="11" t="s">
        <v>13</v>
      </c>
      <c r="F158" s="12" t="s">
        <v>470</v>
      </c>
      <c r="G158" s="13" t="s">
        <v>15</v>
      </c>
      <c r="H158" s="14">
        <v>10940000</v>
      </c>
      <c r="I158" s="14">
        <v>100000</v>
      </c>
      <c r="J158" s="14">
        <v>11040000</v>
      </c>
      <c r="K158" s="6" t="str">
        <f>VLOOKUP(F158,[1]Sheet1!$B$6:$G$1745,6,0)</f>
        <v>Khoa Cơ khí</v>
      </c>
      <c r="L158" s="6" t="str">
        <f t="shared" si="2"/>
        <v>23C1</v>
      </c>
    </row>
    <row r="159" spans="1:12" s="6" customFormat="1" ht="18" customHeight="1" x14ac:dyDescent="0.2">
      <c r="A159" s="7">
        <v>154</v>
      </c>
      <c r="B159" s="8" t="s">
        <v>485</v>
      </c>
      <c r="C159" s="9" t="s">
        <v>486</v>
      </c>
      <c r="D159" s="10" t="s">
        <v>487</v>
      </c>
      <c r="E159" s="11" t="s">
        <v>13</v>
      </c>
      <c r="F159" s="12" t="s">
        <v>470</v>
      </c>
      <c r="G159" s="13" t="s">
        <v>15</v>
      </c>
      <c r="H159" s="14">
        <v>10940000</v>
      </c>
      <c r="I159" s="14">
        <v>100000</v>
      </c>
      <c r="J159" s="14">
        <v>11040000</v>
      </c>
      <c r="K159" s="6" t="str">
        <f>VLOOKUP(F159,[1]Sheet1!$B$6:$G$1745,6,0)</f>
        <v>Khoa Cơ khí</v>
      </c>
      <c r="L159" s="6" t="str">
        <f t="shared" si="2"/>
        <v>23C1</v>
      </c>
    </row>
    <row r="160" spans="1:12" s="6" customFormat="1" ht="18" customHeight="1" x14ac:dyDescent="0.2">
      <c r="A160" s="7">
        <v>155</v>
      </c>
      <c r="B160" s="8" t="s">
        <v>488</v>
      </c>
      <c r="C160" s="9" t="s">
        <v>489</v>
      </c>
      <c r="D160" s="10" t="s">
        <v>490</v>
      </c>
      <c r="E160" s="11" t="s">
        <v>13</v>
      </c>
      <c r="F160" s="12" t="s">
        <v>470</v>
      </c>
      <c r="G160" s="13" t="s">
        <v>15</v>
      </c>
      <c r="H160" s="14">
        <v>10940000</v>
      </c>
      <c r="I160" s="14">
        <v>100000</v>
      </c>
      <c r="J160" s="14">
        <v>11040000</v>
      </c>
      <c r="K160" s="6" t="str">
        <f>VLOOKUP(F160,[1]Sheet1!$B$6:$G$1745,6,0)</f>
        <v>Khoa Cơ khí</v>
      </c>
      <c r="L160" s="6" t="str">
        <f t="shared" si="2"/>
        <v>23C1</v>
      </c>
    </row>
    <row r="161" spans="1:12" s="6" customFormat="1" ht="18" customHeight="1" x14ac:dyDescent="0.2">
      <c r="A161" s="7">
        <v>156</v>
      </c>
      <c r="B161" s="8" t="s">
        <v>491</v>
      </c>
      <c r="C161" s="9" t="s">
        <v>492</v>
      </c>
      <c r="D161" s="10" t="s">
        <v>493</v>
      </c>
      <c r="E161" s="11" t="s">
        <v>13</v>
      </c>
      <c r="F161" s="12" t="s">
        <v>470</v>
      </c>
      <c r="G161" s="13" t="s">
        <v>15</v>
      </c>
      <c r="H161" s="14">
        <v>9414000</v>
      </c>
      <c r="I161" s="14">
        <v>100000</v>
      </c>
      <c r="J161" s="14">
        <v>9514000</v>
      </c>
      <c r="K161" s="6" t="str">
        <f>VLOOKUP(F161,[1]Sheet1!$B$6:$G$1745,6,0)</f>
        <v>Khoa Cơ khí</v>
      </c>
      <c r="L161" s="6" t="str">
        <f t="shared" si="2"/>
        <v>23C1</v>
      </c>
    </row>
    <row r="162" spans="1:12" s="6" customFormat="1" ht="18" customHeight="1" x14ac:dyDescent="0.2">
      <c r="A162" s="7">
        <v>157</v>
      </c>
      <c r="B162" s="8" t="s">
        <v>494</v>
      </c>
      <c r="C162" s="9" t="s">
        <v>495</v>
      </c>
      <c r="D162" s="10" t="s">
        <v>496</v>
      </c>
      <c r="E162" s="11" t="s">
        <v>13</v>
      </c>
      <c r="F162" s="12" t="s">
        <v>470</v>
      </c>
      <c r="G162" s="13" t="s">
        <v>15</v>
      </c>
      <c r="H162" s="14">
        <v>10940000</v>
      </c>
      <c r="I162" s="14">
        <v>350000</v>
      </c>
      <c r="J162" s="14">
        <v>11290000</v>
      </c>
      <c r="K162" s="6" t="str">
        <f>VLOOKUP(F162,[1]Sheet1!$B$6:$G$1745,6,0)</f>
        <v>Khoa Cơ khí</v>
      </c>
      <c r="L162" s="6" t="str">
        <f t="shared" si="2"/>
        <v>23C1</v>
      </c>
    </row>
    <row r="163" spans="1:12" s="6" customFormat="1" ht="18" customHeight="1" x14ac:dyDescent="0.2">
      <c r="A163" s="7">
        <v>158</v>
      </c>
      <c r="B163" s="8" t="s">
        <v>497</v>
      </c>
      <c r="C163" s="9" t="s">
        <v>498</v>
      </c>
      <c r="D163" s="10" t="s">
        <v>499</v>
      </c>
      <c r="E163" s="11" t="s">
        <v>13</v>
      </c>
      <c r="F163" s="12" t="s">
        <v>470</v>
      </c>
      <c r="G163" s="13" t="s">
        <v>15</v>
      </c>
      <c r="H163" s="14">
        <v>0</v>
      </c>
      <c r="I163" s="14">
        <v>100000</v>
      </c>
      <c r="J163" s="14">
        <v>100000</v>
      </c>
      <c r="K163" s="6" t="str">
        <f>VLOOKUP(F163,[1]Sheet1!$B$6:$G$1745,6,0)</f>
        <v>Khoa Cơ khí</v>
      </c>
      <c r="L163" s="6" t="str">
        <f t="shared" si="2"/>
        <v>23C1</v>
      </c>
    </row>
    <row r="164" spans="1:12" s="6" customFormat="1" ht="18" customHeight="1" x14ac:dyDescent="0.2">
      <c r="A164" s="7">
        <v>159</v>
      </c>
      <c r="B164" s="8" t="s">
        <v>500</v>
      </c>
      <c r="C164" s="9" t="s">
        <v>501</v>
      </c>
      <c r="D164" s="10" t="s">
        <v>502</v>
      </c>
      <c r="E164" s="11" t="s">
        <v>13</v>
      </c>
      <c r="F164" s="12" t="s">
        <v>470</v>
      </c>
      <c r="G164" s="13" t="s">
        <v>15</v>
      </c>
      <c r="H164" s="14">
        <v>10940000</v>
      </c>
      <c r="I164" s="14">
        <v>100000</v>
      </c>
      <c r="J164" s="14">
        <v>11040000</v>
      </c>
      <c r="K164" s="6" t="str">
        <f>VLOOKUP(F164,[1]Sheet1!$B$6:$G$1745,6,0)</f>
        <v>Khoa Cơ khí</v>
      </c>
      <c r="L164" s="6" t="str">
        <f t="shared" si="2"/>
        <v>23C1</v>
      </c>
    </row>
    <row r="165" spans="1:12" s="6" customFormat="1" ht="18" customHeight="1" x14ac:dyDescent="0.2">
      <c r="A165" s="7">
        <v>160</v>
      </c>
      <c r="B165" s="8" t="s">
        <v>503</v>
      </c>
      <c r="C165" s="9" t="s">
        <v>504</v>
      </c>
      <c r="D165" s="10" t="s">
        <v>505</v>
      </c>
      <c r="E165" s="11" t="s">
        <v>13</v>
      </c>
      <c r="F165" s="12" t="s">
        <v>506</v>
      </c>
      <c r="G165" s="13" t="s">
        <v>15</v>
      </c>
      <c r="H165" s="14">
        <v>10940000</v>
      </c>
      <c r="I165" s="14">
        <v>350000</v>
      </c>
      <c r="J165" s="14">
        <v>11290000</v>
      </c>
      <c r="K165" s="6" t="str">
        <f>VLOOKUP(F165,[1]Sheet1!$B$6:$G$1745,6,0)</f>
        <v>Khoa Cơ khí</v>
      </c>
      <c r="L165" s="6" t="str">
        <f t="shared" si="2"/>
        <v>23C1</v>
      </c>
    </row>
    <row r="166" spans="1:12" s="6" customFormat="1" ht="18" customHeight="1" x14ac:dyDescent="0.2">
      <c r="A166" s="7">
        <v>161</v>
      </c>
      <c r="B166" s="8" t="s">
        <v>507</v>
      </c>
      <c r="C166" s="9" t="s">
        <v>508</v>
      </c>
      <c r="D166" s="10" t="s">
        <v>509</v>
      </c>
      <c r="E166" s="11" t="s">
        <v>13</v>
      </c>
      <c r="F166" s="12" t="s">
        <v>506</v>
      </c>
      <c r="G166" s="13" t="s">
        <v>15</v>
      </c>
      <c r="H166" s="14">
        <v>10940000</v>
      </c>
      <c r="I166" s="14">
        <v>350000</v>
      </c>
      <c r="J166" s="14">
        <v>11290000</v>
      </c>
      <c r="K166" s="6" t="str">
        <f>VLOOKUP(F166,[1]Sheet1!$B$6:$G$1745,6,0)</f>
        <v>Khoa Cơ khí</v>
      </c>
      <c r="L166" s="6" t="str">
        <f t="shared" si="2"/>
        <v>23C1</v>
      </c>
    </row>
    <row r="167" spans="1:12" s="6" customFormat="1" ht="18" customHeight="1" x14ac:dyDescent="0.2">
      <c r="A167" s="7">
        <v>162</v>
      </c>
      <c r="B167" s="8" t="s">
        <v>510</v>
      </c>
      <c r="C167" s="9" t="s">
        <v>511</v>
      </c>
      <c r="D167" s="10" t="s">
        <v>512</v>
      </c>
      <c r="E167" s="11" t="s">
        <v>13</v>
      </c>
      <c r="F167" s="12" t="s">
        <v>506</v>
      </c>
      <c r="G167" s="13" t="s">
        <v>15</v>
      </c>
      <c r="H167" s="14">
        <v>0</v>
      </c>
      <c r="I167" s="14">
        <v>300000</v>
      </c>
      <c r="J167" s="14">
        <f>H167+I167</f>
        <v>300000</v>
      </c>
      <c r="K167" s="6" t="str">
        <f>VLOOKUP(F167,[1]Sheet1!$B$6:$G$1745,6,0)</f>
        <v>Khoa Cơ khí</v>
      </c>
      <c r="L167" s="6" t="str">
        <f t="shared" si="2"/>
        <v>23C1</v>
      </c>
    </row>
    <row r="168" spans="1:12" s="6" customFormat="1" ht="18" customHeight="1" x14ac:dyDescent="0.2">
      <c r="A168" s="7">
        <v>163</v>
      </c>
      <c r="B168" s="8" t="s">
        <v>513</v>
      </c>
      <c r="C168" s="9" t="s">
        <v>514</v>
      </c>
      <c r="D168" s="10" t="s">
        <v>515</v>
      </c>
      <c r="E168" s="11" t="s">
        <v>13</v>
      </c>
      <c r="F168" s="12" t="s">
        <v>516</v>
      </c>
      <c r="G168" s="13" t="s">
        <v>15</v>
      </c>
      <c r="H168" s="14">
        <v>6320400</v>
      </c>
      <c r="I168" s="14">
        <v>100000</v>
      </c>
      <c r="J168" s="14">
        <v>6420400</v>
      </c>
      <c r="K168" s="6" t="str">
        <f>VLOOKUP(F168,[1]Sheet1!$B$6:$G$1745,6,0)</f>
        <v>Khoa Cơ khí</v>
      </c>
      <c r="L168" s="6" t="str">
        <f t="shared" si="2"/>
        <v>23C2</v>
      </c>
    </row>
    <row r="169" spans="1:12" s="6" customFormat="1" ht="18" customHeight="1" x14ac:dyDescent="0.2">
      <c r="A169" s="7">
        <v>164</v>
      </c>
      <c r="B169" s="8" t="s">
        <v>517</v>
      </c>
      <c r="C169" s="9" t="s">
        <v>518</v>
      </c>
      <c r="D169" s="10" t="s">
        <v>519</v>
      </c>
      <c r="E169" s="11" t="s">
        <v>13</v>
      </c>
      <c r="F169" s="12" t="s">
        <v>516</v>
      </c>
      <c r="G169" s="13" t="s">
        <v>15</v>
      </c>
      <c r="H169" s="14">
        <v>5103000</v>
      </c>
      <c r="I169" s="14">
        <v>100000</v>
      </c>
      <c r="J169" s="14">
        <v>5203000</v>
      </c>
      <c r="K169" s="6" t="str">
        <f>VLOOKUP(F169,[1]Sheet1!$B$6:$G$1745,6,0)</f>
        <v>Khoa Cơ khí</v>
      </c>
      <c r="L169" s="6" t="str">
        <f t="shared" si="2"/>
        <v>23C2</v>
      </c>
    </row>
    <row r="170" spans="1:12" s="6" customFormat="1" ht="18" customHeight="1" x14ac:dyDescent="0.2">
      <c r="A170" s="7">
        <v>165</v>
      </c>
      <c r="B170" s="8" t="s">
        <v>520</v>
      </c>
      <c r="C170" s="9" t="s">
        <v>521</v>
      </c>
      <c r="D170" s="10" t="s">
        <v>522</v>
      </c>
      <c r="E170" s="11" t="s">
        <v>13</v>
      </c>
      <c r="F170" s="12" t="s">
        <v>516</v>
      </c>
      <c r="G170" s="13" t="s">
        <v>15</v>
      </c>
      <c r="H170" s="14">
        <v>2187000</v>
      </c>
      <c r="I170" s="14">
        <v>100000</v>
      </c>
      <c r="J170" s="14">
        <v>2287000</v>
      </c>
      <c r="K170" s="6" t="str">
        <f>VLOOKUP(F170,[1]Sheet1!$B$6:$G$1745,6,0)</f>
        <v>Khoa Cơ khí</v>
      </c>
      <c r="L170" s="6" t="str">
        <f t="shared" si="2"/>
        <v>23C2</v>
      </c>
    </row>
    <row r="171" spans="1:12" s="6" customFormat="1" ht="18" customHeight="1" x14ac:dyDescent="0.2">
      <c r="A171" s="7">
        <v>166</v>
      </c>
      <c r="B171" s="8" t="s">
        <v>523</v>
      </c>
      <c r="C171" s="9" t="s">
        <v>524</v>
      </c>
      <c r="D171" s="10" t="s">
        <v>525</v>
      </c>
      <c r="E171" s="11" t="s">
        <v>13</v>
      </c>
      <c r="F171" s="12" t="s">
        <v>516</v>
      </c>
      <c r="G171" s="13" t="s">
        <v>15</v>
      </c>
      <c r="H171" s="14">
        <v>5103000</v>
      </c>
      <c r="I171" s="14">
        <v>100000</v>
      </c>
      <c r="J171" s="14">
        <v>5203000</v>
      </c>
      <c r="K171" s="6" t="str">
        <f>VLOOKUP(F171,[1]Sheet1!$B$6:$G$1745,6,0)</f>
        <v>Khoa Cơ khí</v>
      </c>
      <c r="L171" s="6" t="str">
        <f t="shared" si="2"/>
        <v>23C2</v>
      </c>
    </row>
    <row r="172" spans="1:12" s="6" customFormat="1" ht="18" customHeight="1" x14ac:dyDescent="0.2">
      <c r="A172" s="7">
        <v>167</v>
      </c>
      <c r="B172" s="8" t="s">
        <v>526</v>
      </c>
      <c r="C172" s="9" t="s">
        <v>527</v>
      </c>
      <c r="D172" s="10" t="s">
        <v>528</v>
      </c>
      <c r="E172" s="11" t="s">
        <v>13</v>
      </c>
      <c r="F172" s="12" t="s">
        <v>516</v>
      </c>
      <c r="G172" s="13" t="s">
        <v>15</v>
      </c>
      <c r="H172" s="14">
        <v>5103000</v>
      </c>
      <c r="I172" s="14">
        <v>100000</v>
      </c>
      <c r="J172" s="14">
        <v>5203000</v>
      </c>
      <c r="K172" s="6" t="str">
        <f>VLOOKUP(F172,[1]Sheet1!$B$6:$G$1745,6,0)</f>
        <v>Khoa Cơ khí</v>
      </c>
      <c r="L172" s="6" t="str">
        <f t="shared" si="2"/>
        <v>23C2</v>
      </c>
    </row>
    <row r="173" spans="1:12" s="6" customFormat="1" ht="18" customHeight="1" x14ac:dyDescent="0.2">
      <c r="A173" s="7">
        <v>168</v>
      </c>
      <c r="B173" s="8" t="s">
        <v>529</v>
      </c>
      <c r="C173" s="9" t="s">
        <v>530</v>
      </c>
      <c r="D173" s="10" t="s">
        <v>531</v>
      </c>
      <c r="E173" s="11" t="s">
        <v>13</v>
      </c>
      <c r="F173" s="12" t="s">
        <v>516</v>
      </c>
      <c r="G173" s="13" t="s">
        <v>15</v>
      </c>
      <c r="H173" s="14">
        <v>5103000</v>
      </c>
      <c r="I173" s="14">
        <v>100000</v>
      </c>
      <c r="J173" s="14">
        <v>5203000</v>
      </c>
      <c r="K173" s="6" t="str">
        <f>VLOOKUP(F173,[1]Sheet1!$B$6:$G$1745,6,0)</f>
        <v>Khoa Cơ khí</v>
      </c>
      <c r="L173" s="6" t="str">
        <f t="shared" si="2"/>
        <v>23C2</v>
      </c>
    </row>
    <row r="174" spans="1:12" s="6" customFormat="1" ht="18" customHeight="1" x14ac:dyDescent="0.2">
      <c r="A174" s="7">
        <v>169</v>
      </c>
      <c r="B174" s="8" t="s">
        <v>532</v>
      </c>
      <c r="C174" s="9" t="s">
        <v>533</v>
      </c>
      <c r="D174" s="10" t="s">
        <v>534</v>
      </c>
      <c r="E174" s="11" t="s">
        <v>13</v>
      </c>
      <c r="F174" s="12" t="s">
        <v>516</v>
      </c>
      <c r="G174" s="13" t="s">
        <v>15</v>
      </c>
      <c r="H174" s="14">
        <v>5103000</v>
      </c>
      <c r="I174" s="14">
        <v>100000</v>
      </c>
      <c r="J174" s="14">
        <v>5203000</v>
      </c>
      <c r="K174" s="6" t="str">
        <f>VLOOKUP(F174,[1]Sheet1!$B$6:$G$1745,6,0)</f>
        <v>Khoa Cơ khí</v>
      </c>
      <c r="L174" s="6" t="str">
        <f t="shared" si="2"/>
        <v>23C2</v>
      </c>
    </row>
    <row r="175" spans="1:12" s="6" customFormat="1" ht="18" customHeight="1" x14ac:dyDescent="0.2">
      <c r="A175" s="7">
        <v>170</v>
      </c>
      <c r="B175" s="8" t="s">
        <v>535</v>
      </c>
      <c r="C175" s="9" t="s">
        <v>536</v>
      </c>
      <c r="D175" s="10" t="s">
        <v>537</v>
      </c>
      <c r="E175" s="11" t="s">
        <v>13</v>
      </c>
      <c r="F175" s="12" t="s">
        <v>516</v>
      </c>
      <c r="G175" s="13" t="s">
        <v>15</v>
      </c>
      <c r="H175" s="14">
        <v>3051000</v>
      </c>
      <c r="I175" s="14">
        <v>0</v>
      </c>
      <c r="J175" s="14">
        <v>3051000</v>
      </c>
      <c r="K175" s="6" t="str">
        <f>VLOOKUP(F175,[1]Sheet1!$B$6:$G$1745,6,0)</f>
        <v>Khoa Cơ khí</v>
      </c>
      <c r="L175" s="6" t="str">
        <f t="shared" si="2"/>
        <v>23C2</v>
      </c>
    </row>
    <row r="176" spans="1:12" s="6" customFormat="1" ht="18" customHeight="1" x14ac:dyDescent="0.2">
      <c r="A176" s="7">
        <v>171</v>
      </c>
      <c r="B176" s="8" t="s">
        <v>538</v>
      </c>
      <c r="C176" s="9" t="s">
        <v>539</v>
      </c>
      <c r="D176" s="10" t="s">
        <v>447</v>
      </c>
      <c r="E176" s="11" t="s">
        <v>13</v>
      </c>
      <c r="F176" s="12" t="s">
        <v>516</v>
      </c>
      <c r="G176" s="13" t="s">
        <v>15</v>
      </c>
      <c r="H176" s="14">
        <v>2187000</v>
      </c>
      <c r="I176" s="14">
        <v>100000</v>
      </c>
      <c r="J176" s="14">
        <v>2287000</v>
      </c>
      <c r="K176" s="6" t="str">
        <f>VLOOKUP(F176,[1]Sheet1!$B$6:$G$1745,6,0)</f>
        <v>Khoa Cơ khí</v>
      </c>
      <c r="L176" s="6" t="str">
        <f t="shared" si="2"/>
        <v>23C2</v>
      </c>
    </row>
    <row r="177" spans="1:12" s="6" customFormat="1" ht="18" customHeight="1" x14ac:dyDescent="0.2">
      <c r="A177" s="7">
        <v>172</v>
      </c>
      <c r="B177" s="8" t="s">
        <v>540</v>
      </c>
      <c r="C177" s="9" t="s">
        <v>541</v>
      </c>
      <c r="D177" s="10" t="s">
        <v>542</v>
      </c>
      <c r="E177" s="11" t="s">
        <v>13</v>
      </c>
      <c r="F177" s="12" t="s">
        <v>516</v>
      </c>
      <c r="G177" s="13" t="s">
        <v>15</v>
      </c>
      <c r="H177" s="14">
        <v>5103000</v>
      </c>
      <c r="I177" s="14">
        <v>100000</v>
      </c>
      <c r="J177" s="14">
        <v>5203000</v>
      </c>
      <c r="K177" s="6" t="str">
        <f>VLOOKUP(F177,[1]Sheet1!$B$6:$G$1745,6,0)</f>
        <v>Khoa Cơ khí</v>
      </c>
      <c r="L177" s="6" t="str">
        <f t="shared" si="2"/>
        <v>23C2</v>
      </c>
    </row>
    <row r="178" spans="1:12" s="6" customFormat="1" ht="18" customHeight="1" x14ac:dyDescent="0.2">
      <c r="A178" s="7">
        <v>173</v>
      </c>
      <c r="B178" s="8" t="s">
        <v>543</v>
      </c>
      <c r="C178" s="9" t="s">
        <v>544</v>
      </c>
      <c r="D178" s="10" t="s">
        <v>545</v>
      </c>
      <c r="E178" s="11" t="s">
        <v>13</v>
      </c>
      <c r="F178" s="12" t="s">
        <v>516</v>
      </c>
      <c r="G178" s="13" t="s">
        <v>15</v>
      </c>
      <c r="H178" s="14">
        <v>8748000</v>
      </c>
      <c r="I178" s="14">
        <v>100000</v>
      </c>
      <c r="J178" s="14">
        <v>8848000</v>
      </c>
      <c r="K178" s="6" t="str">
        <f>VLOOKUP(F178,[1]Sheet1!$B$6:$G$1745,6,0)</f>
        <v>Khoa Cơ khí</v>
      </c>
      <c r="L178" s="6" t="str">
        <f t="shared" si="2"/>
        <v>23C2</v>
      </c>
    </row>
    <row r="179" spans="1:12" s="6" customFormat="1" ht="18" customHeight="1" x14ac:dyDescent="0.2">
      <c r="A179" s="7">
        <v>174</v>
      </c>
      <c r="B179" s="8" t="s">
        <v>546</v>
      </c>
      <c r="C179" s="9" t="s">
        <v>547</v>
      </c>
      <c r="D179" s="10" t="s">
        <v>548</v>
      </c>
      <c r="E179" s="11" t="s">
        <v>13</v>
      </c>
      <c r="F179" s="12" t="s">
        <v>516</v>
      </c>
      <c r="G179" s="13" t="s">
        <v>15</v>
      </c>
      <c r="H179" s="14">
        <v>5103000</v>
      </c>
      <c r="I179" s="14">
        <v>100000</v>
      </c>
      <c r="J179" s="14">
        <v>5203000</v>
      </c>
      <c r="K179" s="6" t="str">
        <f>VLOOKUP(F179,[1]Sheet1!$B$6:$G$1745,6,0)</f>
        <v>Khoa Cơ khí</v>
      </c>
      <c r="L179" s="6" t="str">
        <f t="shared" si="2"/>
        <v>23C2</v>
      </c>
    </row>
    <row r="180" spans="1:12" s="6" customFormat="1" ht="18" customHeight="1" x14ac:dyDescent="0.2">
      <c r="A180" s="7">
        <v>175</v>
      </c>
      <c r="B180" s="8" t="s">
        <v>549</v>
      </c>
      <c r="C180" s="9" t="s">
        <v>550</v>
      </c>
      <c r="D180" s="10" t="s">
        <v>551</v>
      </c>
      <c r="E180" s="11" t="s">
        <v>13</v>
      </c>
      <c r="F180" s="12" t="s">
        <v>516</v>
      </c>
      <c r="G180" s="13" t="s">
        <v>15</v>
      </c>
      <c r="H180" s="14">
        <v>5103000</v>
      </c>
      <c r="I180" s="14">
        <v>100000</v>
      </c>
      <c r="J180" s="14">
        <v>5203000</v>
      </c>
      <c r="K180" s="6" t="str">
        <f>VLOOKUP(F180,[1]Sheet1!$B$6:$G$1745,6,0)</f>
        <v>Khoa Cơ khí</v>
      </c>
      <c r="L180" s="6" t="str">
        <f t="shared" si="2"/>
        <v>23C2</v>
      </c>
    </row>
    <row r="181" spans="1:12" s="6" customFormat="1" ht="18" customHeight="1" x14ac:dyDescent="0.2">
      <c r="A181" s="7">
        <v>176</v>
      </c>
      <c r="B181" s="8" t="s">
        <v>552</v>
      </c>
      <c r="C181" s="9" t="s">
        <v>553</v>
      </c>
      <c r="D181" s="10" t="s">
        <v>554</v>
      </c>
      <c r="E181" s="11" t="s">
        <v>13</v>
      </c>
      <c r="F181" s="12" t="s">
        <v>516</v>
      </c>
      <c r="G181" s="13" t="s">
        <v>15</v>
      </c>
      <c r="H181" s="14">
        <v>2064620</v>
      </c>
      <c r="I181" s="14">
        <v>0</v>
      </c>
      <c r="J181" s="14">
        <v>2064620</v>
      </c>
      <c r="K181" s="6" t="str">
        <f>VLOOKUP(F181,[1]Sheet1!$B$6:$G$1745,6,0)</f>
        <v>Khoa Cơ khí</v>
      </c>
      <c r="L181" s="6" t="str">
        <f t="shared" si="2"/>
        <v>23C2</v>
      </c>
    </row>
    <row r="182" spans="1:12" s="6" customFormat="1" ht="18" customHeight="1" x14ac:dyDescent="0.2">
      <c r="A182" s="7">
        <v>177</v>
      </c>
      <c r="B182" s="8" t="s">
        <v>555</v>
      </c>
      <c r="C182" s="9" t="s">
        <v>556</v>
      </c>
      <c r="D182" s="10" t="s">
        <v>542</v>
      </c>
      <c r="E182" s="11" t="s">
        <v>13</v>
      </c>
      <c r="F182" s="12" t="s">
        <v>516</v>
      </c>
      <c r="G182" s="13" t="s">
        <v>15</v>
      </c>
      <c r="H182" s="14">
        <v>5103000</v>
      </c>
      <c r="I182" s="14">
        <v>535000</v>
      </c>
      <c r="J182" s="14">
        <v>5638000</v>
      </c>
      <c r="K182" s="6" t="str">
        <f>VLOOKUP(F182,[1]Sheet1!$B$6:$G$1745,6,0)</f>
        <v>Khoa Cơ khí</v>
      </c>
      <c r="L182" s="6" t="str">
        <f t="shared" si="2"/>
        <v>23C2</v>
      </c>
    </row>
    <row r="183" spans="1:12" s="6" customFormat="1" ht="18" customHeight="1" x14ac:dyDescent="0.2">
      <c r="A183" s="7">
        <v>178</v>
      </c>
      <c r="B183" s="8" t="s">
        <v>557</v>
      </c>
      <c r="C183" s="9" t="s">
        <v>558</v>
      </c>
      <c r="D183" s="10" t="s">
        <v>559</v>
      </c>
      <c r="E183" s="11" t="s">
        <v>13</v>
      </c>
      <c r="F183" s="12" t="s">
        <v>560</v>
      </c>
      <c r="G183" s="13" t="s">
        <v>15</v>
      </c>
      <c r="H183" s="14">
        <v>11373000</v>
      </c>
      <c r="I183" s="14">
        <v>100000</v>
      </c>
      <c r="J183" s="14">
        <v>11473000</v>
      </c>
      <c r="K183" s="6" t="str">
        <f>VLOOKUP(F183,[1]Sheet1!$B$6:$G$1745,6,0)</f>
        <v>Khoa Cơ khí</v>
      </c>
      <c r="L183" s="6" t="str">
        <f t="shared" si="2"/>
        <v>23C2</v>
      </c>
    </row>
    <row r="184" spans="1:12" s="6" customFormat="1" ht="18" customHeight="1" x14ac:dyDescent="0.2">
      <c r="A184" s="7">
        <v>179</v>
      </c>
      <c r="B184" s="8" t="s">
        <v>561</v>
      </c>
      <c r="C184" s="9" t="s">
        <v>562</v>
      </c>
      <c r="D184" s="10" t="s">
        <v>563</v>
      </c>
      <c r="E184" s="11" t="s">
        <v>13</v>
      </c>
      <c r="F184" s="12" t="s">
        <v>560</v>
      </c>
      <c r="G184" s="13" t="s">
        <v>15</v>
      </c>
      <c r="H184" s="14">
        <v>5103000</v>
      </c>
      <c r="I184" s="14">
        <v>100000</v>
      </c>
      <c r="J184" s="14">
        <v>5203000</v>
      </c>
      <c r="K184" s="6" t="str">
        <f>VLOOKUP(F184,[1]Sheet1!$B$6:$G$1745,6,0)</f>
        <v>Khoa Cơ khí</v>
      </c>
      <c r="L184" s="6" t="str">
        <f t="shared" si="2"/>
        <v>23C2</v>
      </c>
    </row>
    <row r="185" spans="1:12" s="6" customFormat="1" ht="18" customHeight="1" x14ac:dyDescent="0.2">
      <c r="A185" s="7">
        <v>180</v>
      </c>
      <c r="B185" s="8" t="s">
        <v>564</v>
      </c>
      <c r="C185" s="9" t="s">
        <v>565</v>
      </c>
      <c r="D185" s="10" t="s">
        <v>566</v>
      </c>
      <c r="E185" s="11" t="s">
        <v>13</v>
      </c>
      <c r="F185" s="12" t="s">
        <v>560</v>
      </c>
      <c r="G185" s="13" t="s">
        <v>15</v>
      </c>
      <c r="H185" s="14">
        <v>5103000</v>
      </c>
      <c r="I185" s="14">
        <v>100000</v>
      </c>
      <c r="J185" s="14">
        <v>5203000</v>
      </c>
      <c r="K185" s="6" t="str">
        <f>VLOOKUP(F185,[1]Sheet1!$B$6:$G$1745,6,0)</f>
        <v>Khoa Cơ khí</v>
      </c>
      <c r="L185" s="6" t="str">
        <f t="shared" si="2"/>
        <v>23C2</v>
      </c>
    </row>
    <row r="186" spans="1:12" s="6" customFormat="1" ht="18" customHeight="1" x14ac:dyDescent="0.2">
      <c r="A186" s="7">
        <v>181</v>
      </c>
      <c r="B186" s="8" t="s">
        <v>567</v>
      </c>
      <c r="C186" s="9" t="s">
        <v>568</v>
      </c>
      <c r="D186" s="10" t="s">
        <v>569</v>
      </c>
      <c r="E186" s="11" t="s">
        <v>13</v>
      </c>
      <c r="F186" s="12" t="s">
        <v>560</v>
      </c>
      <c r="G186" s="13" t="s">
        <v>15</v>
      </c>
      <c r="H186" s="14">
        <v>2916000</v>
      </c>
      <c r="I186" s="14">
        <v>0</v>
      </c>
      <c r="J186" s="14">
        <v>2916000</v>
      </c>
      <c r="K186" s="6" t="str">
        <f>VLOOKUP(F186,[1]Sheet1!$B$6:$G$1745,6,0)</f>
        <v>Khoa Cơ khí</v>
      </c>
      <c r="L186" s="6" t="str">
        <f t="shared" si="2"/>
        <v>23C2</v>
      </c>
    </row>
    <row r="187" spans="1:12" s="6" customFormat="1" ht="18" customHeight="1" x14ac:dyDescent="0.2">
      <c r="A187" s="7">
        <v>182</v>
      </c>
      <c r="B187" s="8" t="s">
        <v>570</v>
      </c>
      <c r="C187" s="9" t="s">
        <v>571</v>
      </c>
      <c r="D187" s="10" t="s">
        <v>572</v>
      </c>
      <c r="E187" s="11" t="s">
        <v>13</v>
      </c>
      <c r="F187" s="12" t="s">
        <v>560</v>
      </c>
      <c r="G187" s="13" t="s">
        <v>15</v>
      </c>
      <c r="H187" s="14">
        <v>2916000</v>
      </c>
      <c r="I187" s="14">
        <v>0</v>
      </c>
      <c r="J187" s="14">
        <v>2916000</v>
      </c>
      <c r="K187" s="6" t="str">
        <f>VLOOKUP(F187,[1]Sheet1!$B$6:$G$1745,6,0)</f>
        <v>Khoa Cơ khí</v>
      </c>
      <c r="L187" s="6" t="str">
        <f t="shared" si="2"/>
        <v>23C2</v>
      </c>
    </row>
    <row r="188" spans="1:12" s="6" customFormat="1" ht="18" customHeight="1" x14ac:dyDescent="0.2">
      <c r="A188" s="7">
        <v>183</v>
      </c>
      <c r="B188" s="8" t="s">
        <v>573</v>
      </c>
      <c r="C188" s="9" t="s">
        <v>574</v>
      </c>
      <c r="D188" s="10" t="s">
        <v>24</v>
      </c>
      <c r="E188" s="11" t="s">
        <v>13</v>
      </c>
      <c r="F188" s="12" t="s">
        <v>560</v>
      </c>
      <c r="G188" s="13" t="s">
        <v>15</v>
      </c>
      <c r="H188" s="14">
        <v>8748000</v>
      </c>
      <c r="I188" s="14">
        <v>100000</v>
      </c>
      <c r="J188" s="14">
        <v>8848000</v>
      </c>
      <c r="K188" s="6" t="str">
        <f>VLOOKUP(F188,[1]Sheet1!$B$6:$G$1745,6,0)</f>
        <v>Khoa Cơ khí</v>
      </c>
      <c r="L188" s="6" t="str">
        <f t="shared" si="2"/>
        <v>23C2</v>
      </c>
    </row>
    <row r="189" spans="1:12" s="6" customFormat="1" ht="18" customHeight="1" x14ac:dyDescent="0.2">
      <c r="A189" s="7">
        <v>184</v>
      </c>
      <c r="B189" s="8" t="s">
        <v>575</v>
      </c>
      <c r="C189" s="9" t="s">
        <v>576</v>
      </c>
      <c r="D189" s="10" t="s">
        <v>577</v>
      </c>
      <c r="E189" s="11" t="s">
        <v>13</v>
      </c>
      <c r="F189" s="12" t="s">
        <v>560</v>
      </c>
      <c r="G189" s="13" t="s">
        <v>15</v>
      </c>
      <c r="H189" s="14">
        <v>5103000</v>
      </c>
      <c r="I189" s="14">
        <v>100000</v>
      </c>
      <c r="J189" s="14">
        <v>5203000</v>
      </c>
      <c r="K189" s="6" t="str">
        <f>VLOOKUP(F189,[1]Sheet1!$B$6:$G$1745,6,0)</f>
        <v>Khoa Cơ khí</v>
      </c>
      <c r="L189" s="6" t="str">
        <f t="shared" si="2"/>
        <v>23C2</v>
      </c>
    </row>
    <row r="190" spans="1:12" s="6" customFormat="1" ht="18" customHeight="1" x14ac:dyDescent="0.2">
      <c r="A190" s="7">
        <v>185</v>
      </c>
      <c r="B190" s="8" t="s">
        <v>578</v>
      </c>
      <c r="C190" s="9" t="s">
        <v>579</v>
      </c>
      <c r="D190" s="10" t="s">
        <v>580</v>
      </c>
      <c r="E190" s="11" t="s">
        <v>13</v>
      </c>
      <c r="F190" s="12" t="s">
        <v>560</v>
      </c>
      <c r="G190" s="13" t="s">
        <v>15</v>
      </c>
      <c r="H190" s="14">
        <v>5103000</v>
      </c>
      <c r="I190" s="14">
        <v>100000</v>
      </c>
      <c r="J190" s="14">
        <v>5203000</v>
      </c>
      <c r="K190" s="6" t="str">
        <f>VLOOKUP(F190,[1]Sheet1!$B$6:$G$1745,6,0)</f>
        <v>Khoa Cơ khí</v>
      </c>
      <c r="L190" s="6" t="str">
        <f t="shared" si="2"/>
        <v>23C2</v>
      </c>
    </row>
    <row r="191" spans="1:12" s="6" customFormat="1" ht="18" customHeight="1" x14ac:dyDescent="0.2">
      <c r="A191" s="7">
        <v>186</v>
      </c>
      <c r="B191" s="8" t="s">
        <v>581</v>
      </c>
      <c r="C191" s="9" t="s">
        <v>582</v>
      </c>
      <c r="D191" s="10" t="s">
        <v>583</v>
      </c>
      <c r="E191" s="11" t="s">
        <v>13</v>
      </c>
      <c r="F191" s="12" t="s">
        <v>584</v>
      </c>
      <c r="G191" s="13" t="s">
        <v>15</v>
      </c>
      <c r="H191" s="14">
        <v>6561000</v>
      </c>
      <c r="I191" s="14">
        <v>100000</v>
      </c>
      <c r="J191" s="14">
        <v>6661000</v>
      </c>
      <c r="K191" s="6" t="str">
        <f>VLOOKUP(F191,[1]Sheet1!$B$6:$G$1745,6,0)</f>
        <v>Khoa Cơ khí</v>
      </c>
      <c r="L191" s="6" t="str">
        <f t="shared" si="2"/>
        <v>23C2</v>
      </c>
    </row>
    <row r="192" spans="1:12" s="6" customFormat="1" ht="18" customHeight="1" x14ac:dyDescent="0.2">
      <c r="A192" s="7">
        <v>187</v>
      </c>
      <c r="B192" s="8" t="s">
        <v>585</v>
      </c>
      <c r="C192" s="9" t="s">
        <v>586</v>
      </c>
      <c r="D192" s="10" t="s">
        <v>587</v>
      </c>
      <c r="E192" s="11" t="s">
        <v>13</v>
      </c>
      <c r="F192" s="12" t="s">
        <v>584</v>
      </c>
      <c r="G192" s="13" t="s">
        <v>15</v>
      </c>
      <c r="H192" s="14">
        <v>2187000</v>
      </c>
      <c r="I192" s="14">
        <v>0</v>
      </c>
      <c r="J192" s="14">
        <v>2187000</v>
      </c>
      <c r="K192" s="6" t="str">
        <f>VLOOKUP(F192,[1]Sheet1!$B$6:$G$1745,6,0)</f>
        <v>Khoa Cơ khí</v>
      </c>
      <c r="L192" s="6" t="str">
        <f t="shared" si="2"/>
        <v>23C2</v>
      </c>
    </row>
    <row r="193" spans="1:12" s="6" customFormat="1" ht="18" customHeight="1" x14ac:dyDescent="0.2">
      <c r="A193" s="7">
        <v>188</v>
      </c>
      <c r="B193" s="8" t="s">
        <v>588</v>
      </c>
      <c r="C193" s="9" t="s">
        <v>589</v>
      </c>
      <c r="D193" s="10" t="s">
        <v>590</v>
      </c>
      <c r="E193" s="11" t="s">
        <v>13</v>
      </c>
      <c r="F193" s="12" t="s">
        <v>584</v>
      </c>
      <c r="G193" s="13" t="s">
        <v>15</v>
      </c>
      <c r="H193" s="14">
        <v>6561000</v>
      </c>
      <c r="I193" s="14">
        <v>100000</v>
      </c>
      <c r="J193" s="14">
        <v>6661000</v>
      </c>
      <c r="K193" s="6" t="str">
        <f>VLOOKUP(F193,[1]Sheet1!$B$6:$G$1745,6,0)</f>
        <v>Khoa Cơ khí</v>
      </c>
      <c r="L193" s="6" t="str">
        <f t="shared" si="2"/>
        <v>23C2</v>
      </c>
    </row>
    <row r="194" spans="1:12" s="6" customFormat="1" ht="18" customHeight="1" x14ac:dyDescent="0.2">
      <c r="A194" s="7">
        <v>189</v>
      </c>
      <c r="B194" s="8" t="s">
        <v>591</v>
      </c>
      <c r="C194" s="9" t="s">
        <v>592</v>
      </c>
      <c r="D194" s="10" t="s">
        <v>593</v>
      </c>
      <c r="E194" s="11" t="s">
        <v>13</v>
      </c>
      <c r="F194" s="12" t="s">
        <v>584</v>
      </c>
      <c r="G194" s="13" t="s">
        <v>15</v>
      </c>
      <c r="H194" s="14">
        <v>2187000</v>
      </c>
      <c r="I194" s="14">
        <v>100000</v>
      </c>
      <c r="J194" s="14">
        <v>2287000</v>
      </c>
      <c r="K194" s="6" t="str">
        <f>VLOOKUP(F194,[1]Sheet1!$B$6:$G$1745,6,0)</f>
        <v>Khoa Cơ khí</v>
      </c>
      <c r="L194" s="6" t="str">
        <f t="shared" si="2"/>
        <v>23C2</v>
      </c>
    </row>
    <row r="195" spans="1:12" s="6" customFormat="1" ht="18" customHeight="1" x14ac:dyDescent="0.2">
      <c r="A195" s="7">
        <v>190</v>
      </c>
      <c r="B195" s="8" t="s">
        <v>594</v>
      </c>
      <c r="C195" s="9" t="s">
        <v>595</v>
      </c>
      <c r="D195" s="10" t="s">
        <v>596</v>
      </c>
      <c r="E195" s="11" t="s">
        <v>13</v>
      </c>
      <c r="F195" s="12" t="s">
        <v>584</v>
      </c>
      <c r="G195" s="13" t="s">
        <v>15</v>
      </c>
      <c r="H195" s="14">
        <v>6561000</v>
      </c>
      <c r="I195" s="14">
        <v>100000</v>
      </c>
      <c r="J195" s="14">
        <v>6661000</v>
      </c>
      <c r="K195" s="6" t="str">
        <f>VLOOKUP(F195,[1]Sheet1!$B$6:$G$1745,6,0)</f>
        <v>Khoa Cơ khí</v>
      </c>
      <c r="L195" s="6" t="str">
        <f t="shared" si="2"/>
        <v>23C2</v>
      </c>
    </row>
    <row r="196" spans="1:12" s="6" customFormat="1" ht="18" customHeight="1" x14ac:dyDescent="0.2">
      <c r="A196" s="7">
        <v>191</v>
      </c>
      <c r="B196" s="8" t="s">
        <v>597</v>
      </c>
      <c r="C196" s="9" t="s">
        <v>598</v>
      </c>
      <c r="D196" s="10" t="s">
        <v>599</v>
      </c>
      <c r="E196" s="11" t="s">
        <v>13</v>
      </c>
      <c r="F196" s="12" t="s">
        <v>584</v>
      </c>
      <c r="G196" s="13" t="s">
        <v>15</v>
      </c>
      <c r="H196" s="14">
        <v>2187000</v>
      </c>
      <c r="I196" s="14">
        <v>100000</v>
      </c>
      <c r="J196" s="14">
        <v>2287000</v>
      </c>
      <c r="K196" s="6" t="str">
        <f>VLOOKUP(F196,[1]Sheet1!$B$6:$G$1745,6,0)</f>
        <v>Khoa Cơ khí</v>
      </c>
      <c r="L196" s="6" t="str">
        <f t="shared" si="2"/>
        <v>23C2</v>
      </c>
    </row>
    <row r="197" spans="1:12" s="6" customFormat="1" ht="18" customHeight="1" x14ac:dyDescent="0.2">
      <c r="A197" s="7">
        <v>192</v>
      </c>
      <c r="B197" s="8" t="s">
        <v>600</v>
      </c>
      <c r="C197" s="9" t="s">
        <v>601</v>
      </c>
      <c r="D197" s="10" t="s">
        <v>602</v>
      </c>
      <c r="E197" s="11" t="s">
        <v>13</v>
      </c>
      <c r="F197" s="12" t="s">
        <v>584</v>
      </c>
      <c r="G197" s="13" t="s">
        <v>15</v>
      </c>
      <c r="H197" s="14">
        <v>5832000</v>
      </c>
      <c r="I197" s="14">
        <v>100000</v>
      </c>
      <c r="J197" s="14">
        <v>5932000</v>
      </c>
      <c r="K197" s="6" t="str">
        <f>VLOOKUP(F197,[1]Sheet1!$B$6:$G$1745,6,0)</f>
        <v>Khoa Cơ khí</v>
      </c>
      <c r="L197" s="6" t="str">
        <f t="shared" si="2"/>
        <v>23C2</v>
      </c>
    </row>
    <row r="198" spans="1:12" s="6" customFormat="1" ht="18" customHeight="1" x14ac:dyDescent="0.2">
      <c r="A198" s="7">
        <v>193</v>
      </c>
      <c r="B198" s="8" t="s">
        <v>603</v>
      </c>
      <c r="C198" s="9" t="s">
        <v>604</v>
      </c>
      <c r="D198" s="10" t="s">
        <v>154</v>
      </c>
      <c r="E198" s="11" t="s">
        <v>13</v>
      </c>
      <c r="F198" s="12" t="s">
        <v>584</v>
      </c>
      <c r="G198" s="13" t="s">
        <v>15</v>
      </c>
      <c r="H198" s="14">
        <v>6561000</v>
      </c>
      <c r="I198" s="14">
        <v>100000</v>
      </c>
      <c r="J198" s="14">
        <v>6661000</v>
      </c>
      <c r="K198" s="6" t="str">
        <f>VLOOKUP(F198,[1]Sheet1!$B$6:$G$1745,6,0)</f>
        <v>Khoa Cơ khí</v>
      </c>
      <c r="L198" s="6" t="str">
        <f t="shared" si="2"/>
        <v>23C2</v>
      </c>
    </row>
    <row r="199" spans="1:12" s="6" customFormat="1" ht="18" customHeight="1" x14ac:dyDescent="0.2">
      <c r="A199" s="7">
        <v>194</v>
      </c>
      <c r="B199" s="8" t="s">
        <v>605</v>
      </c>
      <c r="C199" s="9" t="s">
        <v>606</v>
      </c>
      <c r="D199" s="10" t="s">
        <v>607</v>
      </c>
      <c r="E199" s="11" t="s">
        <v>13</v>
      </c>
      <c r="F199" s="12" t="s">
        <v>584</v>
      </c>
      <c r="G199" s="13" t="s">
        <v>15</v>
      </c>
      <c r="H199" s="14">
        <v>3645000</v>
      </c>
      <c r="I199" s="14">
        <v>100000</v>
      </c>
      <c r="J199" s="14">
        <v>3745000</v>
      </c>
      <c r="K199" s="6" t="str">
        <f>VLOOKUP(F199,[1]Sheet1!$B$6:$G$1745,6,0)</f>
        <v>Khoa Cơ khí</v>
      </c>
      <c r="L199" s="6" t="str">
        <f t="shared" si="2"/>
        <v>23C2</v>
      </c>
    </row>
    <row r="200" spans="1:12" s="6" customFormat="1" ht="18" customHeight="1" x14ac:dyDescent="0.2">
      <c r="A200" s="7">
        <v>195</v>
      </c>
      <c r="B200" s="8" t="s">
        <v>608</v>
      </c>
      <c r="C200" s="9" t="s">
        <v>609</v>
      </c>
      <c r="D200" s="10" t="s">
        <v>610</v>
      </c>
      <c r="E200" s="11" t="s">
        <v>13</v>
      </c>
      <c r="F200" s="12" t="s">
        <v>584</v>
      </c>
      <c r="G200" s="13" t="s">
        <v>15</v>
      </c>
      <c r="H200" s="14">
        <v>6561000</v>
      </c>
      <c r="I200" s="14">
        <v>100000</v>
      </c>
      <c r="J200" s="14">
        <v>6661000</v>
      </c>
      <c r="K200" s="6" t="str">
        <f>VLOOKUP(F200,[1]Sheet1!$B$6:$G$1745,6,0)</f>
        <v>Khoa Cơ khí</v>
      </c>
      <c r="L200" s="6" t="str">
        <f t="shared" si="2"/>
        <v>23C2</v>
      </c>
    </row>
    <row r="201" spans="1:12" s="6" customFormat="1" ht="18" customHeight="1" x14ac:dyDescent="0.2">
      <c r="A201" s="7">
        <v>196</v>
      </c>
      <c r="B201" s="8" t="s">
        <v>611</v>
      </c>
      <c r="C201" s="9" t="s">
        <v>612</v>
      </c>
      <c r="D201" s="10" t="s">
        <v>572</v>
      </c>
      <c r="E201" s="11" t="s">
        <v>13</v>
      </c>
      <c r="F201" s="12" t="s">
        <v>584</v>
      </c>
      <c r="G201" s="13" t="s">
        <v>15</v>
      </c>
      <c r="H201" s="14">
        <v>9736400</v>
      </c>
      <c r="I201" s="14">
        <v>100000</v>
      </c>
      <c r="J201" s="14">
        <v>9836400</v>
      </c>
      <c r="K201" s="6" t="str">
        <f>VLOOKUP(F201,[1]Sheet1!$B$6:$G$1745,6,0)</f>
        <v>Khoa Cơ khí</v>
      </c>
      <c r="L201" s="6" t="str">
        <f t="shared" si="2"/>
        <v>23C2</v>
      </c>
    </row>
    <row r="202" spans="1:12" s="6" customFormat="1" ht="18" customHeight="1" x14ac:dyDescent="0.2">
      <c r="A202" s="7">
        <v>197</v>
      </c>
      <c r="B202" s="8" t="s">
        <v>613</v>
      </c>
      <c r="C202" s="9" t="s">
        <v>614</v>
      </c>
      <c r="D202" s="10" t="s">
        <v>615</v>
      </c>
      <c r="E202" s="11" t="s">
        <v>13</v>
      </c>
      <c r="F202" s="12" t="s">
        <v>584</v>
      </c>
      <c r="G202" s="13" t="s">
        <v>15</v>
      </c>
      <c r="H202" s="14">
        <v>6561000</v>
      </c>
      <c r="I202" s="14">
        <v>100000</v>
      </c>
      <c r="J202" s="14">
        <v>6661000</v>
      </c>
      <c r="K202" s="6" t="str">
        <f>VLOOKUP(F202,[1]Sheet1!$B$6:$G$1745,6,0)</f>
        <v>Khoa Cơ khí</v>
      </c>
      <c r="L202" s="6" t="str">
        <f t="shared" si="2"/>
        <v>23C2</v>
      </c>
    </row>
    <row r="203" spans="1:12" s="6" customFormat="1" ht="18" customHeight="1" x14ac:dyDescent="0.2">
      <c r="A203" s="7">
        <v>198</v>
      </c>
      <c r="B203" s="8" t="s">
        <v>616</v>
      </c>
      <c r="C203" s="9" t="s">
        <v>617</v>
      </c>
      <c r="D203" s="10" t="s">
        <v>618</v>
      </c>
      <c r="E203" s="11" t="s">
        <v>13</v>
      </c>
      <c r="F203" s="12" t="s">
        <v>584</v>
      </c>
      <c r="G203" s="13" t="s">
        <v>15</v>
      </c>
      <c r="H203" s="14">
        <v>6561000</v>
      </c>
      <c r="I203" s="14">
        <v>0</v>
      </c>
      <c r="J203" s="14">
        <v>6561000</v>
      </c>
      <c r="K203" s="6" t="str">
        <f>VLOOKUP(F203,[1]Sheet1!$B$6:$G$1745,6,0)</f>
        <v>Khoa Cơ khí</v>
      </c>
      <c r="L203" s="6" t="str">
        <f t="shared" si="2"/>
        <v>23C2</v>
      </c>
    </row>
    <row r="204" spans="1:12" s="6" customFormat="1" ht="18" customHeight="1" x14ac:dyDescent="0.2">
      <c r="A204" s="7">
        <v>199</v>
      </c>
      <c r="B204" s="8" t="s">
        <v>619</v>
      </c>
      <c r="C204" s="9" t="s">
        <v>620</v>
      </c>
      <c r="D204" s="10" t="s">
        <v>621</v>
      </c>
      <c r="E204" s="11" t="s">
        <v>13</v>
      </c>
      <c r="F204" s="12" t="s">
        <v>584</v>
      </c>
      <c r="G204" s="13" t="s">
        <v>15</v>
      </c>
      <c r="H204" s="14">
        <v>2187000</v>
      </c>
      <c r="I204" s="14">
        <v>100000</v>
      </c>
      <c r="J204" s="14">
        <v>2287000</v>
      </c>
      <c r="K204" s="6" t="str">
        <f>VLOOKUP(F204,[1]Sheet1!$B$6:$G$1745,6,0)</f>
        <v>Khoa Cơ khí</v>
      </c>
      <c r="L204" s="6" t="str">
        <f t="shared" si="2"/>
        <v>23C2</v>
      </c>
    </row>
    <row r="205" spans="1:12" s="6" customFormat="1" ht="18" customHeight="1" x14ac:dyDescent="0.2">
      <c r="A205" s="7">
        <v>200</v>
      </c>
      <c r="B205" s="8" t="s">
        <v>622</v>
      </c>
      <c r="C205" s="9" t="s">
        <v>623</v>
      </c>
      <c r="D205" s="10" t="s">
        <v>554</v>
      </c>
      <c r="E205" s="11" t="s">
        <v>13</v>
      </c>
      <c r="F205" s="12" t="s">
        <v>584</v>
      </c>
      <c r="G205" s="13" t="s">
        <v>15</v>
      </c>
      <c r="H205" s="14">
        <v>3645000</v>
      </c>
      <c r="I205" s="14">
        <v>100000</v>
      </c>
      <c r="J205" s="14">
        <v>3745000</v>
      </c>
      <c r="K205" s="6" t="str">
        <f>VLOOKUP(F205,[1]Sheet1!$B$6:$G$1745,6,0)</f>
        <v>Khoa Cơ khí</v>
      </c>
      <c r="L205" s="6" t="str">
        <f t="shared" ref="L205:L235" si="3">LEFT(F205,4)</f>
        <v>23C2</v>
      </c>
    </row>
    <row r="206" spans="1:12" s="6" customFormat="1" ht="18" customHeight="1" x14ac:dyDescent="0.2">
      <c r="A206" s="7">
        <v>201</v>
      </c>
      <c r="B206" s="8" t="s">
        <v>624</v>
      </c>
      <c r="C206" s="9" t="s">
        <v>625</v>
      </c>
      <c r="D206" s="10" t="s">
        <v>626</v>
      </c>
      <c r="E206" s="11" t="s">
        <v>13</v>
      </c>
      <c r="F206" s="12" t="s">
        <v>584</v>
      </c>
      <c r="G206" s="13" t="s">
        <v>15</v>
      </c>
      <c r="H206" s="14">
        <v>8019000</v>
      </c>
      <c r="I206" s="14">
        <v>100000</v>
      </c>
      <c r="J206" s="14">
        <v>8119000</v>
      </c>
      <c r="K206" s="6" t="str">
        <f>VLOOKUP(F206,[1]Sheet1!$B$6:$G$1745,6,0)</f>
        <v>Khoa Cơ khí</v>
      </c>
      <c r="L206" s="6" t="str">
        <f t="shared" si="3"/>
        <v>23C2</v>
      </c>
    </row>
    <row r="207" spans="1:12" s="6" customFormat="1" ht="18" customHeight="1" x14ac:dyDescent="0.2">
      <c r="A207" s="7">
        <v>202</v>
      </c>
      <c r="B207" s="8" t="s">
        <v>627</v>
      </c>
      <c r="C207" s="9" t="s">
        <v>628</v>
      </c>
      <c r="D207" s="10" t="s">
        <v>629</v>
      </c>
      <c r="E207" s="11" t="s">
        <v>13</v>
      </c>
      <c r="F207" s="12" t="s">
        <v>584</v>
      </c>
      <c r="G207" s="13" t="s">
        <v>15</v>
      </c>
      <c r="H207" s="14">
        <v>4374000</v>
      </c>
      <c r="I207" s="14">
        <v>100000</v>
      </c>
      <c r="J207" s="14">
        <v>4474000</v>
      </c>
      <c r="K207" s="6" t="str">
        <f>VLOOKUP(F207,[1]Sheet1!$B$6:$G$1745,6,0)</f>
        <v>Khoa Cơ khí</v>
      </c>
      <c r="L207" s="6" t="str">
        <f t="shared" si="3"/>
        <v>23C2</v>
      </c>
    </row>
    <row r="208" spans="1:12" s="6" customFormat="1" ht="18" customHeight="1" x14ac:dyDescent="0.2">
      <c r="A208" s="7">
        <v>203</v>
      </c>
      <c r="B208" s="8" t="s">
        <v>630</v>
      </c>
      <c r="C208" s="9" t="s">
        <v>631</v>
      </c>
      <c r="D208" s="10" t="s">
        <v>632</v>
      </c>
      <c r="E208" s="11" t="s">
        <v>13</v>
      </c>
      <c r="F208" s="12" t="s">
        <v>584</v>
      </c>
      <c r="G208" s="13" t="s">
        <v>15</v>
      </c>
      <c r="H208" s="14">
        <v>4374000</v>
      </c>
      <c r="I208" s="14">
        <v>100000</v>
      </c>
      <c r="J208" s="14">
        <v>4474000</v>
      </c>
      <c r="K208" s="6" t="str">
        <f>VLOOKUP(F208,[1]Sheet1!$B$6:$G$1745,6,0)</f>
        <v>Khoa Cơ khí</v>
      </c>
      <c r="L208" s="6" t="str">
        <f t="shared" si="3"/>
        <v>23C2</v>
      </c>
    </row>
    <row r="209" spans="1:12" s="6" customFormat="1" ht="18" customHeight="1" x14ac:dyDescent="0.2">
      <c r="A209" s="7">
        <v>204</v>
      </c>
      <c r="B209" s="8" t="s">
        <v>633</v>
      </c>
      <c r="C209" s="9" t="s">
        <v>634</v>
      </c>
      <c r="D209" s="10" t="s">
        <v>554</v>
      </c>
      <c r="E209" s="11" t="s">
        <v>13</v>
      </c>
      <c r="F209" s="12" t="s">
        <v>584</v>
      </c>
      <c r="G209" s="13" t="s">
        <v>15</v>
      </c>
      <c r="H209" s="14">
        <v>3645000</v>
      </c>
      <c r="I209" s="14">
        <v>100000</v>
      </c>
      <c r="J209" s="14">
        <v>3745000</v>
      </c>
      <c r="K209" s="6" t="str">
        <f>VLOOKUP(F209,[1]Sheet1!$B$6:$G$1745,6,0)</f>
        <v>Khoa Cơ khí</v>
      </c>
      <c r="L209" s="6" t="str">
        <f t="shared" si="3"/>
        <v>23C2</v>
      </c>
    </row>
    <row r="210" spans="1:12" s="6" customFormat="1" ht="18" customHeight="1" x14ac:dyDescent="0.2">
      <c r="A210" s="7">
        <v>205</v>
      </c>
      <c r="B210" s="8" t="s">
        <v>635</v>
      </c>
      <c r="C210" s="9" t="s">
        <v>636</v>
      </c>
      <c r="D210" s="10" t="s">
        <v>637</v>
      </c>
      <c r="E210" s="11" t="s">
        <v>13</v>
      </c>
      <c r="F210" s="12" t="s">
        <v>584</v>
      </c>
      <c r="G210" s="13" t="s">
        <v>15</v>
      </c>
      <c r="H210" s="14">
        <v>2187000</v>
      </c>
      <c r="I210" s="14">
        <v>0</v>
      </c>
      <c r="J210" s="14">
        <v>2187000</v>
      </c>
      <c r="K210" s="6" t="str">
        <f>VLOOKUP(F210,[1]Sheet1!$B$6:$G$1745,6,0)</f>
        <v>Khoa Cơ khí</v>
      </c>
      <c r="L210" s="6" t="str">
        <f t="shared" si="3"/>
        <v>23C2</v>
      </c>
    </row>
    <row r="211" spans="1:12" s="6" customFormat="1" ht="18" customHeight="1" x14ac:dyDescent="0.2">
      <c r="A211" s="7">
        <v>206</v>
      </c>
      <c r="B211" s="8" t="s">
        <v>638</v>
      </c>
      <c r="C211" s="9" t="s">
        <v>639</v>
      </c>
      <c r="D211" s="10" t="s">
        <v>640</v>
      </c>
      <c r="E211" s="11" t="s">
        <v>13</v>
      </c>
      <c r="F211" s="12" t="s">
        <v>641</v>
      </c>
      <c r="G211" s="13" t="s">
        <v>15</v>
      </c>
      <c r="H211" s="14">
        <v>2250000</v>
      </c>
      <c r="I211" s="14">
        <v>150000</v>
      </c>
      <c r="J211" s="14">
        <v>2400000</v>
      </c>
      <c r="K211" s="6" t="str">
        <f>VLOOKUP(F211,[1]Sheet1!$B$6:$G$1745,6,0)</f>
        <v>Khoa Cơ khí</v>
      </c>
      <c r="L211" s="6" t="str">
        <f t="shared" si="3"/>
        <v>23T4</v>
      </c>
    </row>
    <row r="212" spans="1:12" s="6" customFormat="1" ht="18" customHeight="1" x14ac:dyDescent="0.2">
      <c r="A212" s="7">
        <v>207</v>
      </c>
      <c r="B212" s="8" t="s">
        <v>642</v>
      </c>
      <c r="C212" s="9" t="s">
        <v>643</v>
      </c>
      <c r="D212" s="10" t="s">
        <v>644</v>
      </c>
      <c r="E212" s="11" t="s">
        <v>13</v>
      </c>
      <c r="F212" s="12" t="s">
        <v>641</v>
      </c>
      <c r="G212" s="13" t="s">
        <v>15</v>
      </c>
      <c r="H212" s="14">
        <v>2250000</v>
      </c>
      <c r="I212" s="14">
        <v>150000</v>
      </c>
      <c r="J212" s="14">
        <v>2400000</v>
      </c>
      <c r="K212" s="6" t="str">
        <f>VLOOKUP(F212,[1]Sheet1!$B$6:$G$1745,6,0)</f>
        <v>Khoa Cơ khí</v>
      </c>
      <c r="L212" s="6" t="str">
        <f t="shared" si="3"/>
        <v>23T4</v>
      </c>
    </row>
    <row r="213" spans="1:12" s="6" customFormat="1" ht="18" customHeight="1" x14ac:dyDescent="0.2">
      <c r="A213" s="7">
        <v>208</v>
      </c>
      <c r="B213" s="8" t="s">
        <v>645</v>
      </c>
      <c r="C213" s="9" t="s">
        <v>646</v>
      </c>
      <c r="D213" s="10" t="s">
        <v>647</v>
      </c>
      <c r="E213" s="11" t="s">
        <v>13</v>
      </c>
      <c r="F213" s="12" t="s">
        <v>641</v>
      </c>
      <c r="G213" s="13" t="s">
        <v>15</v>
      </c>
      <c r="H213" s="14">
        <v>2250000</v>
      </c>
      <c r="I213" s="14">
        <v>150000</v>
      </c>
      <c r="J213" s="14">
        <v>2400000</v>
      </c>
      <c r="K213" s="6" t="str">
        <f>VLOOKUP(F213,[1]Sheet1!$B$6:$G$1745,6,0)</f>
        <v>Khoa Cơ khí</v>
      </c>
      <c r="L213" s="6" t="str">
        <f t="shared" si="3"/>
        <v>23T4</v>
      </c>
    </row>
    <row r="214" spans="1:12" s="6" customFormat="1" ht="18" customHeight="1" x14ac:dyDescent="0.2">
      <c r="A214" s="7">
        <v>209</v>
      </c>
      <c r="B214" s="8" t="s">
        <v>648</v>
      </c>
      <c r="C214" s="9" t="s">
        <v>649</v>
      </c>
      <c r="D214" s="10" t="s">
        <v>650</v>
      </c>
      <c r="E214" s="11" t="s">
        <v>13</v>
      </c>
      <c r="F214" s="12" t="s">
        <v>641</v>
      </c>
      <c r="G214" s="13" t="s">
        <v>15</v>
      </c>
      <c r="H214" s="14">
        <v>2250000</v>
      </c>
      <c r="I214" s="14">
        <v>150000</v>
      </c>
      <c r="J214" s="14">
        <v>2400000</v>
      </c>
      <c r="K214" s="6" t="str">
        <f>VLOOKUP(F214,[1]Sheet1!$B$6:$G$1745,6,0)</f>
        <v>Khoa Cơ khí</v>
      </c>
      <c r="L214" s="6" t="str">
        <f t="shared" si="3"/>
        <v>23T4</v>
      </c>
    </row>
    <row r="215" spans="1:12" s="6" customFormat="1" ht="18" customHeight="1" x14ac:dyDescent="0.2">
      <c r="A215" s="7">
        <v>210</v>
      </c>
      <c r="B215" s="8" t="s">
        <v>651</v>
      </c>
      <c r="C215" s="9" t="s">
        <v>652</v>
      </c>
      <c r="D215" s="10" t="s">
        <v>653</v>
      </c>
      <c r="E215" s="11" t="s">
        <v>13</v>
      </c>
      <c r="F215" s="12" t="s">
        <v>641</v>
      </c>
      <c r="G215" s="13" t="s">
        <v>15</v>
      </c>
      <c r="H215" s="14">
        <v>2250000</v>
      </c>
      <c r="I215" s="14">
        <v>150000</v>
      </c>
      <c r="J215" s="14">
        <v>2400000</v>
      </c>
      <c r="K215" s="6" t="str">
        <f>VLOOKUP(F215,[1]Sheet1!$B$6:$G$1745,6,0)</f>
        <v>Khoa Cơ khí</v>
      </c>
      <c r="L215" s="6" t="str">
        <f t="shared" si="3"/>
        <v>23T4</v>
      </c>
    </row>
    <row r="216" spans="1:12" s="6" customFormat="1" ht="18" customHeight="1" x14ac:dyDescent="0.2">
      <c r="A216" s="7">
        <v>211</v>
      </c>
      <c r="B216" s="8" t="s">
        <v>654</v>
      </c>
      <c r="C216" s="9" t="s">
        <v>655</v>
      </c>
      <c r="D216" s="10" t="s">
        <v>656</v>
      </c>
      <c r="E216" s="11" t="s">
        <v>13</v>
      </c>
      <c r="F216" s="12" t="s">
        <v>641</v>
      </c>
      <c r="G216" s="13" t="s">
        <v>15</v>
      </c>
      <c r="H216" s="14">
        <v>2250000</v>
      </c>
      <c r="I216" s="14">
        <v>150000</v>
      </c>
      <c r="J216" s="14">
        <v>2400000</v>
      </c>
      <c r="K216" s="6" t="str">
        <f>VLOOKUP(F216,[1]Sheet1!$B$6:$G$1745,6,0)</f>
        <v>Khoa Cơ khí</v>
      </c>
      <c r="L216" s="6" t="str">
        <f t="shared" si="3"/>
        <v>23T4</v>
      </c>
    </row>
    <row r="217" spans="1:12" s="6" customFormat="1" ht="18" customHeight="1" x14ac:dyDescent="0.2">
      <c r="A217" s="7">
        <v>212</v>
      </c>
      <c r="B217" s="8" t="s">
        <v>657</v>
      </c>
      <c r="C217" s="9" t="s">
        <v>658</v>
      </c>
      <c r="D217" s="10" t="s">
        <v>659</v>
      </c>
      <c r="E217" s="11" t="s">
        <v>13</v>
      </c>
      <c r="F217" s="12" t="s">
        <v>641</v>
      </c>
      <c r="G217" s="13" t="s">
        <v>15</v>
      </c>
      <c r="H217" s="14">
        <v>1500400</v>
      </c>
      <c r="I217" s="14">
        <v>0</v>
      </c>
      <c r="J217" s="14">
        <v>1500400</v>
      </c>
      <c r="K217" s="6" t="str">
        <f>VLOOKUP(F217,[1]Sheet1!$B$6:$G$1745,6,0)</f>
        <v>Khoa Cơ khí</v>
      </c>
      <c r="L217" s="6" t="str">
        <f t="shared" si="3"/>
        <v>23T4</v>
      </c>
    </row>
    <row r="218" spans="1:12" s="6" customFormat="1" ht="18" customHeight="1" x14ac:dyDescent="0.2">
      <c r="A218" s="7">
        <v>213</v>
      </c>
      <c r="B218" s="8" t="s">
        <v>660</v>
      </c>
      <c r="C218" s="9" t="s">
        <v>661</v>
      </c>
      <c r="D218" s="10" t="s">
        <v>662</v>
      </c>
      <c r="E218" s="11" t="s">
        <v>13</v>
      </c>
      <c r="F218" s="12" t="s">
        <v>641</v>
      </c>
      <c r="G218" s="13" t="s">
        <v>15</v>
      </c>
      <c r="H218" s="14">
        <v>2250000</v>
      </c>
      <c r="I218" s="14">
        <v>150000</v>
      </c>
      <c r="J218" s="14">
        <v>2400000</v>
      </c>
      <c r="K218" s="6" t="str">
        <f>VLOOKUP(F218,[1]Sheet1!$B$6:$G$1745,6,0)</f>
        <v>Khoa Cơ khí</v>
      </c>
      <c r="L218" s="6" t="str">
        <f t="shared" si="3"/>
        <v>23T4</v>
      </c>
    </row>
    <row r="219" spans="1:12" s="6" customFormat="1" ht="18" customHeight="1" x14ac:dyDescent="0.2">
      <c r="A219" s="7">
        <v>214</v>
      </c>
      <c r="B219" s="8" t="s">
        <v>663</v>
      </c>
      <c r="C219" s="9" t="s">
        <v>664</v>
      </c>
      <c r="D219" s="10" t="s">
        <v>665</v>
      </c>
      <c r="E219" s="11" t="s">
        <v>13</v>
      </c>
      <c r="F219" s="12" t="s">
        <v>641</v>
      </c>
      <c r="G219" s="13" t="s">
        <v>15</v>
      </c>
      <c r="H219" s="14">
        <v>2250000</v>
      </c>
      <c r="I219" s="14">
        <v>150000</v>
      </c>
      <c r="J219" s="14">
        <v>2400000</v>
      </c>
      <c r="K219" s="6" t="str">
        <f>VLOOKUP(F219,[1]Sheet1!$B$6:$G$1745,6,0)</f>
        <v>Khoa Cơ khí</v>
      </c>
      <c r="L219" s="6" t="str">
        <f t="shared" si="3"/>
        <v>23T4</v>
      </c>
    </row>
    <row r="220" spans="1:12" s="6" customFormat="1" ht="18" customHeight="1" x14ac:dyDescent="0.2">
      <c r="A220" s="7">
        <v>215</v>
      </c>
      <c r="B220" s="8" t="s">
        <v>666</v>
      </c>
      <c r="C220" s="9" t="s">
        <v>667</v>
      </c>
      <c r="D220" s="10" t="s">
        <v>668</v>
      </c>
      <c r="E220" s="11" t="s">
        <v>13</v>
      </c>
      <c r="F220" s="12" t="s">
        <v>641</v>
      </c>
      <c r="G220" s="13" t="s">
        <v>15</v>
      </c>
      <c r="H220" s="14">
        <v>2250000</v>
      </c>
      <c r="I220" s="14">
        <v>150000</v>
      </c>
      <c r="J220" s="14">
        <v>2400000</v>
      </c>
      <c r="K220" s="6" t="str">
        <f>VLOOKUP(F220,[1]Sheet1!$B$6:$G$1745,6,0)</f>
        <v>Khoa Cơ khí</v>
      </c>
      <c r="L220" s="6" t="str">
        <f t="shared" si="3"/>
        <v>23T4</v>
      </c>
    </row>
    <row r="221" spans="1:12" s="6" customFormat="1" ht="18" customHeight="1" x14ac:dyDescent="0.2">
      <c r="A221" s="7">
        <v>216</v>
      </c>
      <c r="B221" s="8" t="s">
        <v>669</v>
      </c>
      <c r="C221" s="9" t="s">
        <v>670</v>
      </c>
      <c r="D221" s="10" t="s">
        <v>671</v>
      </c>
      <c r="E221" s="11" t="s">
        <v>13</v>
      </c>
      <c r="F221" s="12" t="s">
        <v>641</v>
      </c>
      <c r="G221" s="13" t="s">
        <v>15</v>
      </c>
      <c r="H221" s="14">
        <v>2250000</v>
      </c>
      <c r="I221" s="14">
        <v>150000</v>
      </c>
      <c r="J221" s="14">
        <v>2400000</v>
      </c>
      <c r="K221" s="6" t="str">
        <f>VLOOKUP(F221,[1]Sheet1!$B$6:$G$1745,6,0)</f>
        <v>Khoa Cơ khí</v>
      </c>
      <c r="L221" s="6" t="str">
        <f t="shared" si="3"/>
        <v>23T4</v>
      </c>
    </row>
    <row r="222" spans="1:12" s="6" customFormat="1" ht="18" customHeight="1" x14ac:dyDescent="0.2">
      <c r="A222" s="7">
        <v>217</v>
      </c>
      <c r="B222" s="8" t="s">
        <v>672</v>
      </c>
      <c r="C222" s="9" t="s">
        <v>673</v>
      </c>
      <c r="D222" s="10" t="s">
        <v>674</v>
      </c>
      <c r="E222" s="11" t="s">
        <v>13</v>
      </c>
      <c r="F222" s="12" t="s">
        <v>675</v>
      </c>
      <c r="G222" s="13" t="s">
        <v>15</v>
      </c>
      <c r="H222" s="14">
        <v>2250000</v>
      </c>
      <c r="I222" s="14">
        <v>150000</v>
      </c>
      <c r="J222" s="14">
        <v>2400000</v>
      </c>
      <c r="K222" s="6" t="str">
        <f>VLOOKUP(F222,[1]Sheet1!$B$6:$G$1745,6,0)</f>
        <v>Khoa Cơ khí</v>
      </c>
      <c r="L222" s="6" t="str">
        <f t="shared" si="3"/>
        <v>23T4</v>
      </c>
    </row>
    <row r="223" spans="1:12" s="6" customFormat="1" ht="18" customHeight="1" x14ac:dyDescent="0.2">
      <c r="A223" s="7">
        <v>218</v>
      </c>
      <c r="B223" s="8" t="s">
        <v>676</v>
      </c>
      <c r="C223" s="9" t="s">
        <v>677</v>
      </c>
      <c r="D223" s="10" t="s">
        <v>678</v>
      </c>
      <c r="E223" s="11" t="s">
        <v>13</v>
      </c>
      <c r="F223" s="12" t="s">
        <v>675</v>
      </c>
      <c r="G223" s="13" t="s">
        <v>15</v>
      </c>
      <c r="H223" s="14">
        <v>2250000</v>
      </c>
      <c r="I223" s="14">
        <v>150000</v>
      </c>
      <c r="J223" s="14">
        <v>2400000</v>
      </c>
      <c r="K223" s="6" t="str">
        <f>VLOOKUP(F223,[1]Sheet1!$B$6:$G$1745,6,0)</f>
        <v>Khoa Cơ khí</v>
      </c>
      <c r="L223" s="6" t="str">
        <f t="shared" si="3"/>
        <v>23T4</v>
      </c>
    </row>
    <row r="224" spans="1:12" s="6" customFormat="1" ht="18" customHeight="1" x14ac:dyDescent="0.2">
      <c r="A224" s="7">
        <v>219</v>
      </c>
      <c r="B224" s="8" t="s">
        <v>679</v>
      </c>
      <c r="C224" s="9" t="s">
        <v>680</v>
      </c>
      <c r="D224" s="10" t="s">
        <v>681</v>
      </c>
      <c r="E224" s="11" t="s">
        <v>13</v>
      </c>
      <c r="F224" s="12" t="s">
        <v>675</v>
      </c>
      <c r="G224" s="13" t="s">
        <v>15</v>
      </c>
      <c r="H224" s="14">
        <v>2250000</v>
      </c>
      <c r="I224" s="14">
        <v>150000</v>
      </c>
      <c r="J224" s="14">
        <v>2400000</v>
      </c>
      <c r="K224" s="6" t="str">
        <f>VLOOKUP(F224,[1]Sheet1!$B$6:$G$1745,6,0)</f>
        <v>Khoa Cơ khí</v>
      </c>
      <c r="L224" s="6" t="str">
        <f t="shared" si="3"/>
        <v>23T4</v>
      </c>
    </row>
    <row r="225" spans="1:12" s="6" customFormat="1" ht="18" customHeight="1" x14ac:dyDescent="0.2">
      <c r="A225" s="7">
        <v>220</v>
      </c>
      <c r="B225" s="8" t="s">
        <v>682</v>
      </c>
      <c r="C225" s="9" t="s">
        <v>683</v>
      </c>
      <c r="D225" s="10" t="s">
        <v>684</v>
      </c>
      <c r="E225" s="11" t="s">
        <v>13</v>
      </c>
      <c r="F225" s="12" t="s">
        <v>675</v>
      </c>
      <c r="G225" s="13" t="s">
        <v>15</v>
      </c>
      <c r="H225" s="14">
        <v>2250000</v>
      </c>
      <c r="I225" s="14">
        <v>150000</v>
      </c>
      <c r="J225" s="14">
        <v>2400000</v>
      </c>
      <c r="K225" s="6" t="str">
        <f>VLOOKUP(F225,[1]Sheet1!$B$6:$G$1745,6,0)</f>
        <v>Khoa Cơ khí</v>
      </c>
      <c r="L225" s="6" t="str">
        <f t="shared" si="3"/>
        <v>23T4</v>
      </c>
    </row>
    <row r="226" spans="1:12" s="6" customFormat="1" ht="18" customHeight="1" x14ac:dyDescent="0.2">
      <c r="A226" s="7">
        <v>221</v>
      </c>
      <c r="B226" s="8" t="s">
        <v>685</v>
      </c>
      <c r="C226" s="9" t="s">
        <v>686</v>
      </c>
      <c r="D226" s="10" t="s">
        <v>277</v>
      </c>
      <c r="E226" s="11" t="s">
        <v>13</v>
      </c>
      <c r="F226" s="12" t="s">
        <v>675</v>
      </c>
      <c r="G226" s="13" t="s">
        <v>15</v>
      </c>
      <c r="H226" s="14">
        <v>2250000</v>
      </c>
      <c r="I226" s="14">
        <v>0</v>
      </c>
      <c r="J226" s="14">
        <v>2250000</v>
      </c>
      <c r="K226" s="6" t="str">
        <f>VLOOKUP(F226,[1]Sheet1!$B$6:$G$1745,6,0)</f>
        <v>Khoa Cơ khí</v>
      </c>
      <c r="L226" s="6" t="str">
        <f t="shared" si="3"/>
        <v>23T4</v>
      </c>
    </row>
    <row r="227" spans="1:12" s="6" customFormat="1" ht="18" customHeight="1" x14ac:dyDescent="0.2">
      <c r="A227" s="7">
        <v>222</v>
      </c>
      <c r="B227" s="8" t="s">
        <v>687</v>
      </c>
      <c r="C227" s="9" t="s">
        <v>688</v>
      </c>
      <c r="D227" s="10" t="s">
        <v>689</v>
      </c>
      <c r="E227" s="11" t="s">
        <v>13</v>
      </c>
      <c r="F227" s="12" t="s">
        <v>675</v>
      </c>
      <c r="G227" s="13" t="s">
        <v>15</v>
      </c>
      <c r="H227" s="14">
        <v>2250000</v>
      </c>
      <c r="I227" s="14">
        <v>150000</v>
      </c>
      <c r="J227" s="14">
        <v>2400000</v>
      </c>
      <c r="K227" s="6" t="str">
        <f>VLOOKUP(F227,[1]Sheet1!$B$6:$G$1745,6,0)</f>
        <v>Khoa Cơ khí</v>
      </c>
      <c r="L227" s="6" t="str">
        <f t="shared" si="3"/>
        <v>23T4</v>
      </c>
    </row>
    <row r="228" spans="1:12" s="6" customFormat="1" ht="18" customHeight="1" x14ac:dyDescent="0.2">
      <c r="A228" s="7">
        <v>223</v>
      </c>
      <c r="B228" s="8" t="s">
        <v>690</v>
      </c>
      <c r="C228" s="9" t="s">
        <v>691</v>
      </c>
      <c r="D228" s="10" t="s">
        <v>692</v>
      </c>
      <c r="E228" s="11" t="s">
        <v>13</v>
      </c>
      <c r="F228" s="12" t="s">
        <v>675</v>
      </c>
      <c r="G228" s="13" t="s">
        <v>15</v>
      </c>
      <c r="H228" s="14">
        <v>2250000</v>
      </c>
      <c r="I228" s="14">
        <v>150000</v>
      </c>
      <c r="J228" s="14">
        <v>2400000</v>
      </c>
      <c r="K228" s="6" t="str">
        <f>VLOOKUP(F228,[1]Sheet1!$B$6:$G$1745,6,0)</f>
        <v>Khoa Cơ khí</v>
      </c>
      <c r="L228" s="6" t="str">
        <f t="shared" si="3"/>
        <v>23T4</v>
      </c>
    </row>
    <row r="229" spans="1:12" s="6" customFormat="1" ht="18" customHeight="1" x14ac:dyDescent="0.2">
      <c r="A229" s="7">
        <v>224</v>
      </c>
      <c r="B229" s="8" t="s">
        <v>693</v>
      </c>
      <c r="C229" s="9" t="s">
        <v>694</v>
      </c>
      <c r="D229" s="10" t="s">
        <v>695</v>
      </c>
      <c r="E229" s="11" t="s">
        <v>13</v>
      </c>
      <c r="F229" s="12" t="s">
        <v>675</v>
      </c>
      <c r="G229" s="13" t="s">
        <v>15</v>
      </c>
      <c r="H229" s="14">
        <v>2842000</v>
      </c>
      <c r="I229" s="14">
        <v>150000</v>
      </c>
      <c r="J229" s="14">
        <v>2992000</v>
      </c>
      <c r="K229" s="6" t="str">
        <f>VLOOKUP(F229,[1]Sheet1!$B$6:$G$1745,6,0)</f>
        <v>Khoa Cơ khí</v>
      </c>
      <c r="L229" s="6" t="str">
        <f t="shared" si="3"/>
        <v>23T4</v>
      </c>
    </row>
    <row r="230" spans="1:12" s="6" customFormat="1" ht="18" customHeight="1" x14ac:dyDescent="0.2">
      <c r="A230" s="7">
        <v>225</v>
      </c>
      <c r="B230" s="8" t="s">
        <v>696</v>
      </c>
      <c r="C230" s="9" t="s">
        <v>697</v>
      </c>
      <c r="D230" s="10" t="s">
        <v>698</v>
      </c>
      <c r="E230" s="11" t="s">
        <v>13</v>
      </c>
      <c r="F230" s="12" t="s">
        <v>699</v>
      </c>
      <c r="G230" s="13" t="s">
        <v>15</v>
      </c>
      <c r="H230" s="14">
        <v>0</v>
      </c>
      <c r="I230" s="14">
        <v>150000</v>
      </c>
      <c r="J230" s="14">
        <v>150000</v>
      </c>
      <c r="K230" s="6" t="str">
        <f>VLOOKUP(F230,[1]Sheet1!$B$6:$G$1745,6,0)</f>
        <v>Khoa Cơ khí</v>
      </c>
      <c r="L230" s="6" t="str">
        <f t="shared" si="3"/>
        <v>23T4</v>
      </c>
    </row>
    <row r="231" spans="1:12" s="6" customFormat="1" ht="18" customHeight="1" x14ac:dyDescent="0.2">
      <c r="A231" s="7">
        <v>226</v>
      </c>
      <c r="B231" s="8" t="s">
        <v>700</v>
      </c>
      <c r="C231" s="9" t="s">
        <v>701</v>
      </c>
      <c r="D231" s="10" t="s">
        <v>702</v>
      </c>
      <c r="E231" s="11" t="s">
        <v>13</v>
      </c>
      <c r="F231" s="12" t="s">
        <v>699</v>
      </c>
      <c r="G231" s="13" t="s">
        <v>15</v>
      </c>
      <c r="H231" s="14">
        <v>2250000</v>
      </c>
      <c r="I231" s="14">
        <v>150000</v>
      </c>
      <c r="J231" s="14">
        <v>2400000</v>
      </c>
      <c r="K231" s="6" t="str">
        <f>VLOOKUP(F231,[1]Sheet1!$B$6:$G$1745,6,0)</f>
        <v>Khoa Cơ khí</v>
      </c>
      <c r="L231" s="6" t="str">
        <f t="shared" si="3"/>
        <v>23T4</v>
      </c>
    </row>
    <row r="232" spans="1:12" s="6" customFormat="1" ht="18" customHeight="1" x14ac:dyDescent="0.2">
      <c r="A232" s="7">
        <v>227</v>
      </c>
      <c r="B232" s="8" t="s">
        <v>703</v>
      </c>
      <c r="C232" s="9" t="s">
        <v>704</v>
      </c>
      <c r="D232" s="10" t="s">
        <v>705</v>
      </c>
      <c r="E232" s="11" t="s">
        <v>13</v>
      </c>
      <c r="F232" s="12" t="s">
        <v>699</v>
      </c>
      <c r="G232" s="13" t="s">
        <v>15</v>
      </c>
      <c r="H232" s="14">
        <v>2250000</v>
      </c>
      <c r="I232" s="14">
        <v>150000</v>
      </c>
      <c r="J232" s="14">
        <v>2400000</v>
      </c>
      <c r="K232" s="6" t="str">
        <f>VLOOKUP(F232,[1]Sheet1!$B$6:$G$1745,6,0)</f>
        <v>Khoa Cơ khí</v>
      </c>
      <c r="L232" s="6" t="str">
        <f t="shared" si="3"/>
        <v>23T4</v>
      </c>
    </row>
    <row r="233" spans="1:12" s="6" customFormat="1" ht="18" customHeight="1" x14ac:dyDescent="0.2">
      <c r="A233" s="7">
        <v>228</v>
      </c>
      <c r="B233" s="8" t="s">
        <v>706</v>
      </c>
      <c r="C233" s="9" t="s">
        <v>707</v>
      </c>
      <c r="D233" s="10" t="s">
        <v>708</v>
      </c>
      <c r="E233" s="11" t="s">
        <v>13</v>
      </c>
      <c r="F233" s="12" t="s">
        <v>699</v>
      </c>
      <c r="G233" s="13" t="s">
        <v>15</v>
      </c>
      <c r="H233" s="14">
        <v>2250000</v>
      </c>
      <c r="I233" s="14">
        <v>150000</v>
      </c>
      <c r="J233" s="14">
        <v>2400000</v>
      </c>
      <c r="K233" s="6" t="str">
        <f>VLOOKUP(F233,[1]Sheet1!$B$6:$G$1745,6,0)</f>
        <v>Khoa Cơ khí</v>
      </c>
      <c r="L233" s="6" t="str">
        <f t="shared" si="3"/>
        <v>23T4</v>
      </c>
    </row>
    <row r="234" spans="1:12" s="6" customFormat="1" ht="18" customHeight="1" x14ac:dyDescent="0.2">
      <c r="A234" s="7">
        <v>229</v>
      </c>
      <c r="B234" s="8" t="s">
        <v>709</v>
      </c>
      <c r="C234" s="9" t="s">
        <v>710</v>
      </c>
      <c r="D234" s="10" t="s">
        <v>711</v>
      </c>
      <c r="E234" s="11" t="s">
        <v>13</v>
      </c>
      <c r="F234" s="12" t="s">
        <v>699</v>
      </c>
      <c r="G234" s="13" t="s">
        <v>15</v>
      </c>
      <c r="H234" s="14">
        <v>3565400</v>
      </c>
      <c r="I234" s="14">
        <v>150000</v>
      </c>
      <c r="J234" s="14">
        <v>3715400</v>
      </c>
      <c r="K234" s="6" t="str">
        <f>VLOOKUP(F234,[1]Sheet1!$B$6:$G$1745,6,0)</f>
        <v>Khoa Cơ khí</v>
      </c>
      <c r="L234" s="6" t="str">
        <f t="shared" si="3"/>
        <v>23T4</v>
      </c>
    </row>
    <row r="235" spans="1:12" s="6" customFormat="1" ht="18" customHeight="1" x14ac:dyDescent="0.2">
      <c r="A235" s="7">
        <v>230</v>
      </c>
      <c r="B235" s="8" t="s">
        <v>712</v>
      </c>
      <c r="C235" s="9" t="s">
        <v>713</v>
      </c>
      <c r="D235" s="10" t="s">
        <v>671</v>
      </c>
      <c r="E235" s="11" t="s">
        <v>13</v>
      </c>
      <c r="F235" s="12" t="s">
        <v>699</v>
      </c>
      <c r="G235" s="13" t="s">
        <v>15</v>
      </c>
      <c r="H235" s="14">
        <v>2250000</v>
      </c>
      <c r="I235" s="14">
        <v>150000</v>
      </c>
      <c r="J235" s="14">
        <v>2400000</v>
      </c>
      <c r="K235" s="6" t="str">
        <f>VLOOKUP(F235,[1]Sheet1!$B$6:$G$1745,6,0)</f>
        <v>Khoa Cơ khí</v>
      </c>
      <c r="L235" s="6" t="str">
        <f t="shared" si="3"/>
        <v>23T4</v>
      </c>
    </row>
  </sheetData>
  <mergeCells count="1">
    <mergeCell ref="A4:J4"/>
  </mergeCells>
  <printOptions horizontalCentered="1"/>
  <pageMargins left="0" right="0" top="0" bottom="0" header="0" footer="0"/>
  <pageSetup paperSize="9" scale="63" fitToHeight="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Khoa cơ khí</vt:lpstr>
      <vt:lpstr>'Khoa cơ khí'!Print_Area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Vân Tran</dc:creator>
  <cp:lastModifiedBy>Vân Tran</cp:lastModifiedBy>
  <dcterms:created xsi:type="dcterms:W3CDTF">2024-06-10T03:32:06Z</dcterms:created>
  <dcterms:modified xsi:type="dcterms:W3CDTF">2024-06-10T03:37:20Z</dcterms:modified>
</cp:coreProperties>
</file>