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2-THEO DÕI ĐÓNG HỌC PHÍ/2-THEO DÕI HP CÁC NĂM/13-NH 2023-2024/CÔNG NỢ ĐẾN HK2.2023-2024/GỬI CÁC KHOA NGAY 08.06.2024/"/>
    </mc:Choice>
  </mc:AlternateContent>
  <xr:revisionPtr revIDLastSave="10" documentId="8_{05436EC5-48AA-4F50-8D32-10697FE2495D}" xr6:coauthVersionLast="47" xr6:coauthVersionMax="47" xr10:uidLastSave="{BF7CC197-D97F-4CC3-8C43-70CE23EC636F}"/>
  <bookViews>
    <workbookView xWindow="-120" yWindow="-120" windowWidth="24240" windowHeight="13140" xr2:uid="{10B1D610-F67B-4FD3-9123-24FD4670E995}"/>
  </bookViews>
  <sheets>
    <sheet name="toàn trường" sheetId="1" r:id="rId1"/>
  </sheets>
  <definedNames>
    <definedName name="_xlnm._FilterDatabase" localSheetId="0" hidden="1">'toàn trường'!$A$5:$L$5</definedName>
    <definedName name="_xlnm.Print_Area" localSheetId="0">'toàn trường'!$A$1:$K$135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5" i="1" l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J84" i="1"/>
  <c r="L83" i="1"/>
  <c r="L82" i="1"/>
  <c r="L81" i="1"/>
  <c r="L80" i="1"/>
  <c r="J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J58" i="1"/>
  <c r="L57" i="1"/>
  <c r="J57" i="1"/>
  <c r="L56" i="1"/>
  <c r="L55" i="1"/>
  <c r="L54" i="1"/>
  <c r="L53" i="1"/>
  <c r="J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J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<sst xmlns="http://schemas.openxmlformats.org/spreadsheetml/2006/main" count="922" uniqueCount="427">
  <si>
    <t>STT</t>
  </si>
  <si>
    <t>Mã SV</t>
  </si>
  <si>
    <t>Họ tên</t>
  </si>
  <si>
    <t>Ngày sinh</t>
  </si>
  <si>
    <t>Giới tính</t>
  </si>
  <si>
    <t xml:space="preserve">Lớp học </t>
  </si>
  <si>
    <t>Trạng thái SV</t>
  </si>
  <si>
    <t>Công nợ học phí</t>
  </si>
  <si>
    <t>Công nợ thu khác</t>
  </si>
  <si>
    <t>Tổng công nợ</t>
  </si>
  <si>
    <t>Khoa</t>
  </si>
  <si>
    <t>Nam</t>
  </si>
  <si>
    <t>Đang học</t>
  </si>
  <si>
    <t>21/02/2003</t>
  </si>
  <si>
    <t>16/11/2003</t>
  </si>
  <si>
    <t>Nguyễn Tuấn Kiệt</t>
  </si>
  <si>
    <t>31/08/2005</t>
  </si>
  <si>
    <t>28/08/2006</t>
  </si>
  <si>
    <t>25/12/2003</t>
  </si>
  <si>
    <t>24/11/2003</t>
  </si>
  <si>
    <t>Nguyễn Văn Huy</t>
  </si>
  <si>
    <t>Lê Minh Luân</t>
  </si>
  <si>
    <t>Nguyễn Minh Quân</t>
  </si>
  <si>
    <t>05/10/2004</t>
  </si>
  <si>
    <t>08/08/2004</t>
  </si>
  <si>
    <t>Trần Gia Bảo</t>
  </si>
  <si>
    <t>17/06/2004</t>
  </si>
  <si>
    <t>12/10/2005</t>
  </si>
  <si>
    <t>04/10/2005</t>
  </si>
  <si>
    <t>14/10/2005</t>
  </si>
  <si>
    <t>20/10/2003</t>
  </si>
  <si>
    <t>14/12/2003</t>
  </si>
  <si>
    <t>26/07/2006</t>
  </si>
  <si>
    <t>13/06/2006</t>
  </si>
  <si>
    <t>07/01/2006</t>
  </si>
  <si>
    <t>08/12/2006</t>
  </si>
  <si>
    <t>15/03/2004</t>
  </si>
  <si>
    <t>Nguyễn Thành Danh</t>
  </si>
  <si>
    <t>06/02/2007</t>
  </si>
  <si>
    <t>09/03/2004</t>
  </si>
  <si>
    <t>02/03/2007</t>
  </si>
  <si>
    <t>04/04/2007</t>
  </si>
  <si>
    <t>12/11/2005</t>
  </si>
  <si>
    <t>03/03/2003</t>
  </si>
  <si>
    <t>24/11/2005</t>
  </si>
  <si>
    <t>Nguyễn Đăng Khoa</t>
  </si>
  <si>
    <t>10/08/2005</t>
  </si>
  <si>
    <t>25/11/2005</t>
  </si>
  <si>
    <t>15/10/2005</t>
  </si>
  <si>
    <t>06/01/2005</t>
  </si>
  <si>
    <t>21/11/2005</t>
  </si>
  <si>
    <t>22/09/2005</t>
  </si>
  <si>
    <t>08/02/2004</t>
  </si>
  <si>
    <t>14/02/2006</t>
  </si>
  <si>
    <t>19/01/2008</t>
  </si>
  <si>
    <t>03/01/2008</t>
  </si>
  <si>
    <t>Nguyễn Trung Khiêm</t>
  </si>
  <si>
    <t>20/09/2003</t>
  </si>
  <si>
    <t>26/03/2003</t>
  </si>
  <si>
    <t>Phạm Nhựt Hào</t>
  </si>
  <si>
    <t>20/03/2003</t>
  </si>
  <si>
    <t>12/08/2004</t>
  </si>
  <si>
    <t>16/10/2003</t>
  </si>
  <si>
    <t>14/07/2003</t>
  </si>
  <si>
    <t>Nguyễn Trọng Tín</t>
  </si>
  <si>
    <t>02/12/2007</t>
  </si>
  <si>
    <t>14/07/2004</t>
  </si>
  <si>
    <t>10/11/2005</t>
  </si>
  <si>
    <t>16/11/2005</t>
  </si>
  <si>
    <t>16/06/2005</t>
  </si>
  <si>
    <t>27/10/2008</t>
  </si>
  <si>
    <t>02/09/2002</t>
  </si>
  <si>
    <t>02/07/2003</t>
  </si>
  <si>
    <t>27/03/2005</t>
  </si>
  <si>
    <t>25/05/2001</t>
  </si>
  <si>
    <t>21/10/2004</t>
  </si>
  <si>
    <t>21/04/2004</t>
  </si>
  <si>
    <t>05/10/2005</t>
  </si>
  <si>
    <t>Nguyễn Văn Hùng</t>
  </si>
  <si>
    <t>07/11/2006</t>
  </si>
  <si>
    <t>01/01/2006</t>
  </si>
  <si>
    <t>04/12/2008</t>
  </si>
  <si>
    <t>21000846</t>
  </si>
  <si>
    <t>Đỗ Đức Phát</t>
  </si>
  <si>
    <t>21T4-KXD1</t>
  </si>
  <si>
    <t>Khoa Xây dựng - Nhiệt lạnh</t>
  </si>
  <si>
    <t>21003270</t>
  </si>
  <si>
    <t>Tô Hồng Phát</t>
  </si>
  <si>
    <t>21004301</t>
  </si>
  <si>
    <t>Đỗ Phạm Vĩnh Phúc</t>
  </si>
  <si>
    <t>21000508</t>
  </si>
  <si>
    <t>Trần Thanh Vũ</t>
  </si>
  <si>
    <t>13/01/2004</t>
  </si>
  <si>
    <t>22002576</t>
  </si>
  <si>
    <t>Trần Lê Minh Châu</t>
  </si>
  <si>
    <t>16/10/2004</t>
  </si>
  <si>
    <t>22C1-KXD1</t>
  </si>
  <si>
    <t>22002863</t>
  </si>
  <si>
    <t>Nguyễn Kim Hoàng</t>
  </si>
  <si>
    <t>08/09/2004</t>
  </si>
  <si>
    <t>22004379</t>
  </si>
  <si>
    <t>Đỗ Khánh Kiệt</t>
  </si>
  <si>
    <t>22004537</t>
  </si>
  <si>
    <t>Nguyễn Công Hoàng Nam</t>
  </si>
  <si>
    <t>02/03/2003</t>
  </si>
  <si>
    <t>23004494</t>
  </si>
  <si>
    <t>Nguyễn Thanh Hoàn</t>
  </si>
  <si>
    <t>22/07/2004</t>
  </si>
  <si>
    <t>23C1-KXD1</t>
  </si>
  <si>
    <t>23004555</t>
  </si>
  <si>
    <t>Phạm Hoàng Khánh</t>
  </si>
  <si>
    <t>26/09/2002</t>
  </si>
  <si>
    <t>23002401</t>
  </si>
  <si>
    <t>Võ Huỳnh Khắc Quân</t>
  </si>
  <si>
    <t>23005326</t>
  </si>
  <si>
    <t>Nguyễn Thế Hanh</t>
  </si>
  <si>
    <t>07/07/1981</t>
  </si>
  <si>
    <t>23C2-KXD1</t>
  </si>
  <si>
    <t>23000319</t>
  </si>
  <si>
    <t>Trần Trọng Hiếu</t>
  </si>
  <si>
    <t>12/10/2003</t>
  </si>
  <si>
    <t>23000320</t>
  </si>
  <si>
    <t>Nguyễn Quốc Nghĩa</t>
  </si>
  <si>
    <t>23000326</t>
  </si>
  <si>
    <t>Trần Anh Tài</t>
  </si>
  <si>
    <t>23001752</t>
  </si>
  <si>
    <t>Nguyễn Vũ Minh Anh</t>
  </si>
  <si>
    <t>23T4-KXD1</t>
  </si>
  <si>
    <t>23002318</t>
  </si>
  <si>
    <t>Phạm Thế Bảo</t>
  </si>
  <si>
    <t>23006365</t>
  </si>
  <si>
    <t>Trần Quốc Chiến</t>
  </si>
  <si>
    <t>23001465</t>
  </si>
  <si>
    <t>Nguyễn Phúc Lợi</t>
  </si>
  <si>
    <t>23000587</t>
  </si>
  <si>
    <t>Trần Minh Tú</t>
  </si>
  <si>
    <t>21004054</t>
  </si>
  <si>
    <t>Huỳnh Quốc Bảo</t>
  </si>
  <si>
    <t>27/07/2003</t>
  </si>
  <si>
    <t>21C1-CNL1</t>
  </si>
  <si>
    <t>Khoa Xây dựng-Nhiệt Lạnh</t>
  </si>
  <si>
    <t>21003971</t>
  </si>
  <si>
    <t>Lê Văn Ga</t>
  </si>
  <si>
    <t>21001535</t>
  </si>
  <si>
    <t>Nguyễn Hữu Khánh</t>
  </si>
  <si>
    <t>21001567</t>
  </si>
  <si>
    <t>Lê Bửu Nguyên</t>
  </si>
  <si>
    <t>21001570</t>
  </si>
  <si>
    <t>Vũ Văn Quyết</t>
  </si>
  <si>
    <t>17/02/2003</t>
  </si>
  <si>
    <t>21004240</t>
  </si>
  <si>
    <t>Nguyễn Duy Thiện Tâm</t>
  </si>
  <si>
    <t>02/08/2003</t>
  </si>
  <si>
    <t>21001038</t>
  </si>
  <si>
    <t>21003480</t>
  </si>
  <si>
    <t>Ỳ Phố Hùng</t>
  </si>
  <si>
    <t>21C1-KML1</t>
  </si>
  <si>
    <t>21000791</t>
  </si>
  <si>
    <t>Lê Hoàng Phú</t>
  </si>
  <si>
    <t>21003709</t>
  </si>
  <si>
    <t>Dương Thắng</t>
  </si>
  <si>
    <t>08/11/2003</t>
  </si>
  <si>
    <t>21001488</t>
  </si>
  <si>
    <t>25/01/2003</t>
  </si>
  <si>
    <t>21003079</t>
  </si>
  <si>
    <t>Phạm Huỳnh Gia Bảo</t>
  </si>
  <si>
    <t>13/12/2003</t>
  </si>
  <si>
    <t>21C1-VSL1</t>
  </si>
  <si>
    <t>21004625</t>
  </si>
  <si>
    <t>Nguyễn Minh Nhật Hào</t>
  </si>
  <si>
    <t>21003281</t>
  </si>
  <si>
    <t>Trần Trung Hiền</t>
  </si>
  <si>
    <t>21003940</t>
  </si>
  <si>
    <t>Nguyễn Hoài Linh</t>
  </si>
  <si>
    <t>21003383</t>
  </si>
  <si>
    <t>Nguyễn Hoàng Xuân Thi</t>
  </si>
  <si>
    <t>21001185</t>
  </si>
  <si>
    <t>Nguyễn Quyết Tiến</t>
  </si>
  <si>
    <t>30/05/2003</t>
  </si>
  <si>
    <t>21003987</t>
  </si>
  <si>
    <t>Bùi Tiến Đạt</t>
  </si>
  <si>
    <t>09/09/2006</t>
  </si>
  <si>
    <t>21T4-KML1</t>
  </si>
  <si>
    <t>21004181</t>
  </si>
  <si>
    <t>Bùi Quang Dũng</t>
  </si>
  <si>
    <t>21003750</t>
  </si>
  <si>
    <t>Cao Quốc Hùng</t>
  </si>
  <si>
    <t>29/11/2005</t>
  </si>
  <si>
    <t>21002000</t>
  </si>
  <si>
    <t>Võ Lâm Hoàng Nam</t>
  </si>
  <si>
    <t>21003448</t>
  </si>
  <si>
    <t>Huỳnh Thanh Ngọc</t>
  </si>
  <si>
    <t>19/08/2006</t>
  </si>
  <si>
    <t>21002771</t>
  </si>
  <si>
    <t>Dương Trọng Tài Phú</t>
  </si>
  <si>
    <t>21000441</t>
  </si>
  <si>
    <t>Trần Duy Phúc</t>
  </si>
  <si>
    <t>21003044</t>
  </si>
  <si>
    <t>Nguyễn Hữu Tài</t>
  </si>
  <si>
    <t>17/04/2006</t>
  </si>
  <si>
    <t>21002958</t>
  </si>
  <si>
    <t>Phạm Trần Minh Thiện</t>
  </si>
  <si>
    <t>09/11/2006</t>
  </si>
  <si>
    <t>21002840</t>
  </si>
  <si>
    <t>Nguyễn Đức Tuấn</t>
  </si>
  <si>
    <t>11/10/2006</t>
  </si>
  <si>
    <t>21003185</t>
  </si>
  <si>
    <t>Đoàn Huy Tuân</t>
  </si>
  <si>
    <t>27/02/2006</t>
  </si>
  <si>
    <t>21000564</t>
  </si>
  <si>
    <t>Trần Ngọc Gia Huy</t>
  </si>
  <si>
    <t>29/09/2006</t>
  </si>
  <si>
    <t>21T4-VSL1</t>
  </si>
  <si>
    <t>21002415</t>
  </si>
  <si>
    <t>Mã Gia Kiệt</t>
  </si>
  <si>
    <t>20/02/2006</t>
  </si>
  <si>
    <t>21004711</t>
  </si>
  <si>
    <t>Bùi Đức Quyền</t>
  </si>
  <si>
    <t>21002363</t>
  </si>
  <si>
    <t>Nguyễn Bùi Đình Phú</t>
  </si>
  <si>
    <t>21003006</t>
  </si>
  <si>
    <t>09/08/2006</t>
  </si>
  <si>
    <t>22004074</t>
  </si>
  <si>
    <t>Đào Hoàng Minh Bảo</t>
  </si>
  <si>
    <t>18/07/2004</t>
  </si>
  <si>
    <t>22C1-CNL1</t>
  </si>
  <si>
    <t>22004033</t>
  </si>
  <si>
    <t>22001387</t>
  </si>
  <si>
    <t>Đặng Hoàng Huy</t>
  </si>
  <si>
    <t>08/02/2003</t>
  </si>
  <si>
    <t>22003349</t>
  </si>
  <si>
    <t>Trương Trí Phước</t>
  </si>
  <si>
    <t>22002724</t>
  </si>
  <si>
    <t>Tô Lê Quốc Thuận</t>
  </si>
  <si>
    <t>22003529</t>
  </si>
  <si>
    <t>Võ Văn Cao</t>
  </si>
  <si>
    <t>22C1-KML1</t>
  </si>
  <si>
    <t>22001631</t>
  </si>
  <si>
    <t>Vũ Quốc Hưng</t>
  </si>
  <si>
    <t>22001986</t>
  </si>
  <si>
    <t>22003696</t>
  </si>
  <si>
    <t>Nguyễn Vĩ Khang</t>
  </si>
  <si>
    <t>06/05/2004</t>
  </si>
  <si>
    <t>22004588</t>
  </si>
  <si>
    <t>22002876</t>
  </si>
  <si>
    <t>Lê Thành Nhân</t>
  </si>
  <si>
    <t>26/12/2001</t>
  </si>
  <si>
    <t>22003539</t>
  </si>
  <si>
    <t>Nguyễn Thành Tâm</t>
  </si>
  <si>
    <t>01/02/2003</t>
  </si>
  <si>
    <t>22003497</t>
  </si>
  <si>
    <t>Đinh Minh Phúc Hậu</t>
  </si>
  <si>
    <t>07/04/2004</t>
  </si>
  <si>
    <t>22C1-VSL1</t>
  </si>
  <si>
    <t>22004240</t>
  </si>
  <si>
    <t>Nguyễn Tú Khang</t>
  </si>
  <si>
    <t>22002385</t>
  </si>
  <si>
    <t>15/05/2004</t>
  </si>
  <si>
    <t>22004377</t>
  </si>
  <si>
    <t>Nguyễn Trần Tân Phong</t>
  </si>
  <si>
    <t>05/12/2004</t>
  </si>
  <si>
    <t>22C2B-KML1</t>
  </si>
  <si>
    <t>22005588</t>
  </si>
  <si>
    <t>Nguyễn Đăng Vương</t>
  </si>
  <si>
    <t>16/11/1997</t>
  </si>
  <si>
    <t>22005258</t>
  </si>
  <si>
    <t>Văn Võ Chí Dũng</t>
  </si>
  <si>
    <t>04/12/2002</t>
  </si>
  <si>
    <t>22C2B-LĐL1</t>
  </si>
  <si>
    <t>22000481</t>
  </si>
  <si>
    <t>Nguyễn Minh Chiến</t>
  </si>
  <si>
    <t>22C2-KML1</t>
  </si>
  <si>
    <t>22000938</t>
  </si>
  <si>
    <t>Võ Hoàng Thái Bảo</t>
  </si>
  <si>
    <t>24/06/2007</t>
  </si>
  <si>
    <t>22T4-KML1</t>
  </si>
  <si>
    <t>22004071</t>
  </si>
  <si>
    <t>Đặng Huỳnh Phát</t>
  </si>
  <si>
    <t>03/09/2007</t>
  </si>
  <si>
    <t>22002400</t>
  </si>
  <si>
    <t>Trần Đại Phát</t>
  </si>
  <si>
    <t>03/11/2007</t>
  </si>
  <si>
    <t>22001811</t>
  </si>
  <si>
    <t>Nguyễn Phước Tài</t>
  </si>
  <si>
    <t>19/03/2006</t>
  </si>
  <si>
    <t>22T4-VSL1</t>
  </si>
  <si>
    <t>22000799</t>
  </si>
  <si>
    <t>Đoàn Minh Thắng</t>
  </si>
  <si>
    <t>22002036</t>
  </si>
  <si>
    <t>Ngô Ngọc Tiến</t>
  </si>
  <si>
    <t>27/01/2007</t>
  </si>
  <si>
    <t>22003225</t>
  </si>
  <si>
    <t>Nguyễn Tấn Phúc</t>
  </si>
  <si>
    <t>16/11/2007</t>
  </si>
  <si>
    <t>23004643</t>
  </si>
  <si>
    <t>Nguyễn Hoàng Khang</t>
  </si>
  <si>
    <t>23C1-CNL1</t>
  </si>
  <si>
    <t>23004681</t>
  </si>
  <si>
    <t>Trần Nguyễn Thái An</t>
  </si>
  <si>
    <t>03/09/2004</t>
  </si>
  <si>
    <t>23C1-KML1</t>
  </si>
  <si>
    <t>23005040</t>
  </si>
  <si>
    <t>08/12/2005</t>
  </si>
  <si>
    <t>23004396</t>
  </si>
  <si>
    <t>Huỳnh Phú Đạt</t>
  </si>
  <si>
    <t>23002578</t>
  </si>
  <si>
    <t>Nguyễn Quốc Dương</t>
  </si>
  <si>
    <t>23001636</t>
  </si>
  <si>
    <t>Trần Quốc Dương</t>
  </si>
  <si>
    <t>24/08/2004</t>
  </si>
  <si>
    <t>23002039</t>
  </si>
  <si>
    <t>Lê Thanh Hải</t>
  </si>
  <si>
    <t>23004414</t>
  </si>
  <si>
    <t>23002152</t>
  </si>
  <si>
    <t>Võ Quang Hưng</t>
  </si>
  <si>
    <t>23001512</t>
  </si>
  <si>
    <t>Lê Quốc Huy</t>
  </si>
  <si>
    <t>23002038</t>
  </si>
  <si>
    <t>Trần Lê Gia Huy</t>
  </si>
  <si>
    <t>29/03/2005</t>
  </si>
  <si>
    <t>23001514</t>
  </si>
  <si>
    <t>Phạm Tuấn Kiệt</t>
  </si>
  <si>
    <t>04/03/2005</t>
  </si>
  <si>
    <t>23004770</t>
  </si>
  <si>
    <t>Bùi Duy Niên</t>
  </si>
  <si>
    <t>23002336</t>
  </si>
  <si>
    <t>Lê Hồng Phong</t>
  </si>
  <si>
    <t>23001931</t>
  </si>
  <si>
    <t>Đỗ Quốc Phú</t>
  </si>
  <si>
    <t>23004507</t>
  </si>
  <si>
    <t>Trần Hồ Duy Tân</t>
  </si>
  <si>
    <t>23001370</t>
  </si>
  <si>
    <t>Hà Quốc Thái</t>
  </si>
  <si>
    <t>23002452</t>
  </si>
  <si>
    <t>Vương Quốc Thịnh</t>
  </si>
  <si>
    <t>04/05/2005</t>
  </si>
  <si>
    <t>23001948</t>
  </si>
  <si>
    <t>Nguyễn Hữu Thống</t>
  </si>
  <si>
    <t>02/09/2005</t>
  </si>
  <si>
    <t>23001593</t>
  </si>
  <si>
    <t>Nguyễn Hùng Tiến</t>
  </si>
  <si>
    <t>15/01/2000</t>
  </si>
  <si>
    <t>23004750</t>
  </si>
  <si>
    <t>Trần Văn Toàn</t>
  </si>
  <si>
    <t>23004791</t>
  </si>
  <si>
    <t>Vĩnh Bảo Toàn</t>
  </si>
  <si>
    <t>23002544</t>
  </si>
  <si>
    <t>Trần Quang Khôi</t>
  </si>
  <si>
    <t>23C1-VSL1</t>
  </si>
  <si>
    <t>23002230</t>
  </si>
  <si>
    <t>Nguyễn Đức Thành Phát</t>
  </si>
  <si>
    <t>17/08/2005</t>
  </si>
  <si>
    <t>23002447</t>
  </si>
  <si>
    <t>Trần Nguyên Phúc</t>
  </si>
  <si>
    <t>23003039</t>
  </si>
  <si>
    <t>Trần Phát Đạt</t>
  </si>
  <si>
    <t>23C2-CNL1</t>
  </si>
  <si>
    <t>23004923</t>
  </si>
  <si>
    <t>Thạch Nhật Duy</t>
  </si>
  <si>
    <t>23C2-KML1</t>
  </si>
  <si>
    <t>23003432</t>
  </si>
  <si>
    <t>Vương Lập Thuận</t>
  </si>
  <si>
    <t>01/07/2005</t>
  </si>
  <si>
    <t>23004229</t>
  </si>
  <si>
    <t>Phan Quốc Anh</t>
  </si>
  <si>
    <t>01/10/2005</t>
  </si>
  <si>
    <t>23C2-VSL1</t>
  </si>
  <si>
    <t>23004233</t>
  </si>
  <si>
    <t>Trần Thanh Đạt</t>
  </si>
  <si>
    <t>04/03/2002</t>
  </si>
  <si>
    <t>23005177</t>
  </si>
  <si>
    <t>Tô Đạt Hòa</t>
  </si>
  <si>
    <t>27/10/1994</t>
  </si>
  <si>
    <t>23005317</t>
  </si>
  <si>
    <t>Nguyễn Trần Phước Tỷ</t>
  </si>
  <si>
    <t>09/04/1998</t>
  </si>
  <si>
    <t>23000752</t>
  </si>
  <si>
    <t>Trần Đoàn Duy Anh</t>
  </si>
  <si>
    <t>23T4-KML1</t>
  </si>
  <si>
    <t>23000178</t>
  </si>
  <si>
    <t>Phan Thái Bảo</t>
  </si>
  <si>
    <t>26/05/2006</t>
  </si>
  <si>
    <t>23002300</t>
  </si>
  <si>
    <t>23000240</t>
  </si>
  <si>
    <t>Nguyễn Mạnh Cường</t>
  </si>
  <si>
    <t>22/09/2007</t>
  </si>
  <si>
    <t>23002204</t>
  </si>
  <si>
    <t>Hồ Lê Thái Dương</t>
  </si>
  <si>
    <t>29/04/2006</t>
  </si>
  <si>
    <t>23000392</t>
  </si>
  <si>
    <t>Huỳnh Quốc Dương</t>
  </si>
  <si>
    <t>23001704</t>
  </si>
  <si>
    <t>Bùi Đức Hải</t>
  </si>
  <si>
    <t>26/12/2008</t>
  </si>
  <si>
    <t>23000948</t>
  </si>
  <si>
    <t>Ngô Quốc Liêm</t>
  </si>
  <si>
    <t>04/04/2008</t>
  </si>
  <si>
    <t>23004698</t>
  </si>
  <si>
    <t>Phạm Phú Tân</t>
  </si>
  <si>
    <t>23001230</t>
  </si>
  <si>
    <t>Đàm Quý Thành</t>
  </si>
  <si>
    <t>06/06/2008</t>
  </si>
  <si>
    <t>23004701</t>
  </si>
  <si>
    <t>Trần Quốc Tuấn</t>
  </si>
  <si>
    <t>23001498</t>
  </si>
  <si>
    <t>Nguyễn Chí Bảo</t>
  </si>
  <si>
    <t>27/02/2005</t>
  </si>
  <si>
    <t>23T4-VSL1</t>
  </si>
  <si>
    <t>23000167</t>
  </si>
  <si>
    <t>Đặng Trường Giang</t>
  </si>
  <si>
    <t>23001706</t>
  </si>
  <si>
    <t>Nguyễn Kim Gia Huy</t>
  </si>
  <si>
    <t>17/07/2008</t>
  </si>
  <si>
    <t>23004467</t>
  </si>
  <si>
    <t>23004675</t>
  </si>
  <si>
    <t>Trần Trung Kiên</t>
  </si>
  <si>
    <t>28/07/2008</t>
  </si>
  <si>
    <t>23000945</t>
  </si>
  <si>
    <t>Đặng Danh Hoàng Lâm</t>
  </si>
  <si>
    <t>16/06/2008</t>
  </si>
  <si>
    <t>23002548</t>
  </si>
  <si>
    <t>Huỳnh Văn Lượng</t>
  </si>
  <si>
    <t>20/04/2002</t>
  </si>
  <si>
    <t>23000835</t>
  </si>
  <si>
    <t>Đoàn Vinh Quang</t>
  </si>
  <si>
    <t>29/04/2007</t>
  </si>
  <si>
    <t>DANH SÁCH SV KHÓA 21,22,23 CHƯA HOÀN TẤT CÔNG NỢ ĐẾN HỌC KỲ 2/2023-2024
(đến ngày 10/06/2024- Khoa Xây dựng- Nhiệt lạnh)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</si>
</sst>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F1C947-1E9B-4CCF-A839-0B23D4408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971262" cy="5619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EE87CA10-5E96-4083-8B61-473371BBC7EA}"/>
            </a:ext>
          </a:extLst>
        </xdr:cNvPr>
        <xdr:cNvSpPr txBox="1"/>
      </xdr:nvSpPr>
      <xdr:spPr>
        <a:xfrm>
          <a:off x="5210008" y="0"/>
          <a:ext cx="532411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ACD81C2F-9AF2-45E6-8F17-36EA417FA2F2}"/>
            </a:ext>
          </a:extLst>
        </xdr:cNvPr>
        <xdr:cNvSpPr txBox="1"/>
      </xdr:nvSpPr>
      <xdr:spPr>
        <a:xfrm>
          <a:off x="104924" y="0"/>
          <a:ext cx="361974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E94EE-8076-4CB7-92FA-F890A80842E2}">
  <sheetPr>
    <pageSetUpPr fitToPage="1"/>
  </sheetPr>
  <dimension ref="A1:L135"/>
  <sheetViews>
    <sheetView showGridLines="0" tabSelected="1" view="pageBreakPreview" topLeftCell="A21" workbookViewId="0">
      <selection activeCell="N4" sqref="N4"/>
    </sheetView>
  </sheetViews>
  <sheetFormatPr defaultRowHeight="15" x14ac:dyDescent="0.2"/>
  <cols>
    <col min="1" max="1" width="8" style="1" customWidth="1"/>
    <col min="2" max="2" width="12.7109375" style="1" customWidth="1"/>
    <col min="3" max="3" width="34.42578125" style="1" customWidth="1"/>
    <col min="4" max="4" width="12.7109375" style="1" customWidth="1"/>
    <col min="5" max="6" width="13" style="1" customWidth="1"/>
    <col min="7" max="7" width="14.85546875" style="1" customWidth="1"/>
    <col min="8" max="10" width="16.7109375" style="1" customWidth="1"/>
    <col min="11" max="11" width="26" style="2" customWidth="1"/>
    <col min="12" max="16384" width="9.140625" style="1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3" t="s">
        <v>426</v>
      </c>
      <c r="B4" s="4"/>
      <c r="C4" s="4"/>
      <c r="D4" s="4"/>
      <c r="E4" s="4"/>
      <c r="F4" s="4"/>
      <c r="G4" s="4"/>
      <c r="H4" s="4"/>
      <c r="I4" s="4"/>
      <c r="J4" s="4"/>
    </row>
    <row r="5" spans="1:12" s="7" customFormat="1" ht="25.5" x14ac:dyDescent="0.2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</row>
    <row r="6" spans="1:12" s="7" customFormat="1" ht="18" customHeight="1" x14ac:dyDescent="0.2">
      <c r="A6" s="8">
        <v>1</v>
      </c>
      <c r="B6" s="9" t="s">
        <v>82</v>
      </c>
      <c r="C6" s="10" t="s">
        <v>83</v>
      </c>
      <c r="D6" s="11" t="s">
        <v>44</v>
      </c>
      <c r="E6" s="12" t="s">
        <v>11</v>
      </c>
      <c r="F6" s="13" t="s">
        <v>84</v>
      </c>
      <c r="G6" s="14" t="s">
        <v>12</v>
      </c>
      <c r="H6" s="15">
        <v>658400</v>
      </c>
      <c r="I6" s="15">
        <v>150000</v>
      </c>
      <c r="J6" s="15">
        <v>808400</v>
      </c>
      <c r="K6" s="16" t="s">
        <v>85</v>
      </c>
      <c r="L6" s="7" t="str">
        <f t="shared" ref="L6:L48" si="0">LEFT(F6,4)</f>
        <v>21T4</v>
      </c>
    </row>
    <row r="7" spans="1:12" s="7" customFormat="1" ht="18" customHeight="1" x14ac:dyDescent="0.2">
      <c r="A7" s="8">
        <v>2</v>
      </c>
      <c r="B7" s="9" t="s">
        <v>86</v>
      </c>
      <c r="C7" s="10" t="s">
        <v>87</v>
      </c>
      <c r="D7" s="11" t="s">
        <v>79</v>
      </c>
      <c r="E7" s="12" t="s">
        <v>11</v>
      </c>
      <c r="F7" s="13" t="s">
        <v>84</v>
      </c>
      <c r="G7" s="14" t="s">
        <v>12</v>
      </c>
      <c r="H7" s="15">
        <v>1092000</v>
      </c>
      <c r="I7" s="15">
        <v>150000</v>
      </c>
      <c r="J7" s="15">
        <v>1242000</v>
      </c>
      <c r="K7" s="16" t="s">
        <v>85</v>
      </c>
      <c r="L7" s="7" t="str">
        <f t="shared" si="0"/>
        <v>21T4</v>
      </c>
    </row>
    <row r="8" spans="1:12" s="7" customFormat="1" ht="18" customHeight="1" x14ac:dyDescent="0.2">
      <c r="A8" s="8">
        <v>3</v>
      </c>
      <c r="B8" s="9" t="s">
        <v>88</v>
      </c>
      <c r="C8" s="10" t="s">
        <v>89</v>
      </c>
      <c r="D8" s="11" t="s">
        <v>68</v>
      </c>
      <c r="E8" s="12" t="s">
        <v>11</v>
      </c>
      <c r="F8" s="13" t="s">
        <v>84</v>
      </c>
      <c r="G8" s="14" t="s">
        <v>12</v>
      </c>
      <c r="H8" s="15">
        <v>4384000</v>
      </c>
      <c r="I8" s="15">
        <v>710000</v>
      </c>
      <c r="J8" s="15">
        <v>5094000</v>
      </c>
      <c r="K8" s="16" t="s">
        <v>85</v>
      </c>
      <c r="L8" s="7" t="str">
        <f t="shared" si="0"/>
        <v>21T4</v>
      </c>
    </row>
    <row r="9" spans="1:12" s="7" customFormat="1" ht="18" customHeight="1" x14ac:dyDescent="0.2">
      <c r="A9" s="8">
        <v>4</v>
      </c>
      <c r="B9" s="9" t="s">
        <v>90</v>
      </c>
      <c r="C9" s="10" t="s">
        <v>91</v>
      </c>
      <c r="D9" s="11" t="s">
        <v>92</v>
      </c>
      <c r="E9" s="12" t="s">
        <v>11</v>
      </c>
      <c r="F9" s="13" t="s">
        <v>84</v>
      </c>
      <c r="G9" s="14" t="s">
        <v>12</v>
      </c>
      <c r="H9" s="15">
        <v>4298620</v>
      </c>
      <c r="I9" s="15">
        <v>150000</v>
      </c>
      <c r="J9" s="15">
        <v>4448620</v>
      </c>
      <c r="K9" s="16" t="s">
        <v>85</v>
      </c>
      <c r="L9" s="7" t="str">
        <f t="shared" si="0"/>
        <v>21T4</v>
      </c>
    </row>
    <row r="10" spans="1:12" s="7" customFormat="1" ht="18" customHeight="1" x14ac:dyDescent="0.2">
      <c r="A10" s="8">
        <v>5</v>
      </c>
      <c r="B10" s="9" t="s">
        <v>93</v>
      </c>
      <c r="C10" s="10" t="s">
        <v>94</v>
      </c>
      <c r="D10" s="11" t="s">
        <v>95</v>
      </c>
      <c r="E10" s="12" t="s">
        <v>11</v>
      </c>
      <c r="F10" s="13" t="s">
        <v>96</v>
      </c>
      <c r="G10" s="14" t="s">
        <v>12</v>
      </c>
      <c r="H10" s="15">
        <v>1629000</v>
      </c>
      <c r="I10" s="15">
        <v>0</v>
      </c>
      <c r="J10" s="15">
        <v>1629000</v>
      </c>
      <c r="K10" s="16" t="s">
        <v>85</v>
      </c>
      <c r="L10" s="7" t="str">
        <f t="shared" si="0"/>
        <v>22C1</v>
      </c>
    </row>
    <row r="11" spans="1:12" s="7" customFormat="1" ht="18" customHeight="1" x14ac:dyDescent="0.2">
      <c r="A11" s="8">
        <v>6</v>
      </c>
      <c r="B11" s="9" t="s">
        <v>97</v>
      </c>
      <c r="C11" s="10" t="s">
        <v>98</v>
      </c>
      <c r="D11" s="11" t="s">
        <v>99</v>
      </c>
      <c r="E11" s="12" t="s">
        <v>11</v>
      </c>
      <c r="F11" s="13" t="s">
        <v>96</v>
      </c>
      <c r="G11" s="14" t="s">
        <v>12</v>
      </c>
      <c r="H11" s="15">
        <v>14546900</v>
      </c>
      <c r="I11" s="15">
        <v>100000</v>
      </c>
      <c r="J11" s="15">
        <v>14646900</v>
      </c>
      <c r="K11" s="16" t="s">
        <v>85</v>
      </c>
      <c r="L11" s="7" t="str">
        <f t="shared" si="0"/>
        <v>22C1</v>
      </c>
    </row>
    <row r="12" spans="1:12" s="7" customFormat="1" ht="18" customHeight="1" x14ac:dyDescent="0.2">
      <c r="A12" s="8">
        <v>7</v>
      </c>
      <c r="B12" s="9" t="s">
        <v>100</v>
      </c>
      <c r="C12" s="10" t="s">
        <v>101</v>
      </c>
      <c r="D12" s="11" t="s">
        <v>66</v>
      </c>
      <c r="E12" s="12" t="s">
        <v>11</v>
      </c>
      <c r="F12" s="13" t="s">
        <v>96</v>
      </c>
      <c r="G12" s="14" t="s">
        <v>12</v>
      </c>
      <c r="H12" s="15">
        <v>3801000</v>
      </c>
      <c r="I12" s="15">
        <v>100000</v>
      </c>
      <c r="J12" s="15">
        <v>3901000</v>
      </c>
      <c r="K12" s="16" t="s">
        <v>85</v>
      </c>
      <c r="L12" s="7" t="str">
        <f t="shared" si="0"/>
        <v>22C1</v>
      </c>
    </row>
    <row r="13" spans="1:12" s="7" customFormat="1" ht="18" customHeight="1" x14ac:dyDescent="0.2">
      <c r="A13" s="8">
        <v>8</v>
      </c>
      <c r="B13" s="9" t="s">
        <v>102</v>
      </c>
      <c r="C13" s="10" t="s">
        <v>103</v>
      </c>
      <c r="D13" s="11" t="s">
        <v>104</v>
      </c>
      <c r="E13" s="12" t="s">
        <v>11</v>
      </c>
      <c r="F13" s="13" t="s">
        <v>96</v>
      </c>
      <c r="G13" s="14" t="s">
        <v>12</v>
      </c>
      <c r="H13" s="15">
        <v>9774000</v>
      </c>
      <c r="I13" s="15">
        <v>100000</v>
      </c>
      <c r="J13" s="15">
        <v>9874000</v>
      </c>
      <c r="K13" s="16" t="s">
        <v>85</v>
      </c>
      <c r="L13" s="7" t="str">
        <f t="shared" si="0"/>
        <v>22C1</v>
      </c>
    </row>
    <row r="14" spans="1:12" s="7" customFormat="1" ht="18" customHeight="1" x14ac:dyDescent="0.2">
      <c r="A14" s="8">
        <v>9</v>
      </c>
      <c r="B14" s="9" t="s">
        <v>105</v>
      </c>
      <c r="C14" s="10" t="s">
        <v>106</v>
      </c>
      <c r="D14" s="11" t="s">
        <v>107</v>
      </c>
      <c r="E14" s="12" t="s">
        <v>11</v>
      </c>
      <c r="F14" s="13" t="s">
        <v>108</v>
      </c>
      <c r="G14" s="14" t="s">
        <v>12</v>
      </c>
      <c r="H14" s="15">
        <v>0</v>
      </c>
      <c r="I14" s="15">
        <v>250000</v>
      </c>
      <c r="J14" s="15">
        <v>250000</v>
      </c>
      <c r="K14" s="16" t="s">
        <v>85</v>
      </c>
      <c r="L14" s="7" t="str">
        <f t="shared" si="0"/>
        <v>23C1</v>
      </c>
    </row>
    <row r="15" spans="1:12" s="7" customFormat="1" ht="18" customHeight="1" x14ac:dyDescent="0.2">
      <c r="A15" s="8">
        <v>10</v>
      </c>
      <c r="B15" s="9" t="s">
        <v>109</v>
      </c>
      <c r="C15" s="10" t="s">
        <v>110</v>
      </c>
      <c r="D15" s="11" t="s">
        <v>111</v>
      </c>
      <c r="E15" s="12" t="s">
        <v>11</v>
      </c>
      <c r="F15" s="13" t="s">
        <v>108</v>
      </c>
      <c r="G15" s="14" t="s">
        <v>12</v>
      </c>
      <c r="H15" s="15">
        <v>3801000</v>
      </c>
      <c r="I15" s="15">
        <v>0</v>
      </c>
      <c r="J15" s="15">
        <v>3801000</v>
      </c>
      <c r="K15" s="16" t="s">
        <v>85</v>
      </c>
      <c r="L15" s="7" t="str">
        <f t="shared" si="0"/>
        <v>23C1</v>
      </c>
    </row>
    <row r="16" spans="1:12" s="7" customFormat="1" ht="18" customHeight="1" x14ac:dyDescent="0.2">
      <c r="A16" s="8">
        <v>11</v>
      </c>
      <c r="B16" s="9" t="s">
        <v>112</v>
      </c>
      <c r="C16" s="10" t="s">
        <v>113</v>
      </c>
      <c r="D16" s="11" t="s">
        <v>28</v>
      </c>
      <c r="E16" s="12" t="s">
        <v>11</v>
      </c>
      <c r="F16" s="13" t="s">
        <v>108</v>
      </c>
      <c r="G16" s="14" t="s">
        <v>12</v>
      </c>
      <c r="H16" s="15">
        <v>8688000</v>
      </c>
      <c r="I16" s="15">
        <v>100000</v>
      </c>
      <c r="J16" s="15">
        <v>8788000</v>
      </c>
      <c r="K16" s="16" t="s">
        <v>85</v>
      </c>
      <c r="L16" s="7" t="str">
        <f t="shared" si="0"/>
        <v>23C1</v>
      </c>
    </row>
    <row r="17" spans="1:12" s="7" customFormat="1" ht="18" customHeight="1" x14ac:dyDescent="0.2">
      <c r="A17" s="8">
        <v>12</v>
      </c>
      <c r="B17" s="9" t="s">
        <v>114</v>
      </c>
      <c r="C17" s="10" t="s">
        <v>115</v>
      </c>
      <c r="D17" s="11" t="s">
        <v>116</v>
      </c>
      <c r="E17" s="12" t="s">
        <v>11</v>
      </c>
      <c r="F17" s="13" t="s">
        <v>117</v>
      </c>
      <c r="G17" s="14" t="s">
        <v>12</v>
      </c>
      <c r="H17" s="15">
        <v>7964000</v>
      </c>
      <c r="I17" s="15">
        <v>100000</v>
      </c>
      <c r="J17" s="15">
        <v>8064000</v>
      </c>
      <c r="K17" s="16" t="s">
        <v>85</v>
      </c>
      <c r="L17" s="7" t="str">
        <f t="shared" si="0"/>
        <v>23C2</v>
      </c>
    </row>
    <row r="18" spans="1:12" s="7" customFormat="1" ht="18" customHeight="1" x14ac:dyDescent="0.2">
      <c r="A18" s="8">
        <v>13</v>
      </c>
      <c r="B18" s="9" t="s">
        <v>118</v>
      </c>
      <c r="C18" s="10" t="s">
        <v>119</v>
      </c>
      <c r="D18" s="11" t="s">
        <v>120</v>
      </c>
      <c r="E18" s="12" t="s">
        <v>11</v>
      </c>
      <c r="F18" s="13" t="s">
        <v>117</v>
      </c>
      <c r="G18" s="14" t="s">
        <v>12</v>
      </c>
      <c r="H18" s="15">
        <v>7964000</v>
      </c>
      <c r="I18" s="15">
        <v>100000</v>
      </c>
      <c r="J18" s="15">
        <v>8064000</v>
      </c>
      <c r="K18" s="16" t="s">
        <v>85</v>
      </c>
      <c r="L18" s="7" t="str">
        <f t="shared" si="0"/>
        <v>23C2</v>
      </c>
    </row>
    <row r="19" spans="1:12" s="7" customFormat="1" ht="18" customHeight="1" x14ac:dyDescent="0.2">
      <c r="A19" s="8">
        <v>14</v>
      </c>
      <c r="B19" s="9" t="s">
        <v>121</v>
      </c>
      <c r="C19" s="10" t="s">
        <v>122</v>
      </c>
      <c r="D19" s="11" t="s">
        <v>36</v>
      </c>
      <c r="E19" s="12" t="s">
        <v>11</v>
      </c>
      <c r="F19" s="13" t="s">
        <v>117</v>
      </c>
      <c r="G19" s="14" t="s">
        <v>12</v>
      </c>
      <c r="H19" s="15">
        <v>12308000</v>
      </c>
      <c r="I19" s="15">
        <v>150000</v>
      </c>
      <c r="J19" s="15">
        <v>12458000</v>
      </c>
      <c r="K19" s="16" t="s">
        <v>85</v>
      </c>
      <c r="L19" s="7" t="str">
        <f t="shared" si="0"/>
        <v>23C2</v>
      </c>
    </row>
    <row r="20" spans="1:12" s="7" customFormat="1" ht="18" customHeight="1" x14ac:dyDescent="0.2">
      <c r="A20" s="8">
        <v>15</v>
      </c>
      <c r="B20" s="9" t="s">
        <v>123</v>
      </c>
      <c r="C20" s="10" t="s">
        <v>124</v>
      </c>
      <c r="D20" s="11" t="s">
        <v>63</v>
      </c>
      <c r="E20" s="12" t="s">
        <v>11</v>
      </c>
      <c r="F20" s="13" t="s">
        <v>117</v>
      </c>
      <c r="G20" s="14" t="s">
        <v>12</v>
      </c>
      <c r="H20" s="15">
        <v>7964000</v>
      </c>
      <c r="I20" s="15">
        <v>100000</v>
      </c>
      <c r="J20" s="15">
        <v>8064000</v>
      </c>
      <c r="K20" s="16" t="s">
        <v>85</v>
      </c>
      <c r="L20" s="7" t="str">
        <f t="shared" si="0"/>
        <v>23C2</v>
      </c>
    </row>
    <row r="21" spans="1:12" s="7" customFormat="1" ht="18" customHeight="1" x14ac:dyDescent="0.2">
      <c r="A21" s="8">
        <v>16</v>
      </c>
      <c r="B21" s="9" t="s">
        <v>125</v>
      </c>
      <c r="C21" s="10" t="s">
        <v>126</v>
      </c>
      <c r="D21" s="11" t="s">
        <v>55</v>
      </c>
      <c r="E21" s="12" t="s">
        <v>11</v>
      </c>
      <c r="F21" s="13" t="s">
        <v>127</v>
      </c>
      <c r="G21" s="14" t="s">
        <v>12</v>
      </c>
      <c r="H21" s="15">
        <v>2250000</v>
      </c>
      <c r="I21" s="15">
        <v>150000</v>
      </c>
      <c r="J21" s="15">
        <v>2400000</v>
      </c>
      <c r="K21" s="16" t="s">
        <v>85</v>
      </c>
      <c r="L21" s="7" t="str">
        <f t="shared" si="0"/>
        <v>23T4</v>
      </c>
    </row>
    <row r="22" spans="1:12" s="7" customFormat="1" ht="18" customHeight="1" x14ac:dyDescent="0.2">
      <c r="A22" s="8">
        <v>17</v>
      </c>
      <c r="B22" s="9" t="s">
        <v>128</v>
      </c>
      <c r="C22" s="10" t="s">
        <v>129</v>
      </c>
      <c r="D22" s="11" t="s">
        <v>53</v>
      </c>
      <c r="E22" s="12" t="s">
        <v>11</v>
      </c>
      <c r="F22" s="13" t="s">
        <v>127</v>
      </c>
      <c r="G22" s="14" t="s">
        <v>12</v>
      </c>
      <c r="H22" s="15">
        <v>2250000</v>
      </c>
      <c r="I22" s="15">
        <v>150000</v>
      </c>
      <c r="J22" s="15">
        <v>2400000</v>
      </c>
      <c r="K22" s="16" t="s">
        <v>85</v>
      </c>
      <c r="L22" s="7" t="str">
        <f t="shared" si="0"/>
        <v>23T4</v>
      </c>
    </row>
    <row r="23" spans="1:12" s="7" customFormat="1" ht="18" customHeight="1" x14ac:dyDescent="0.2">
      <c r="A23" s="8">
        <v>18</v>
      </c>
      <c r="B23" s="9" t="s">
        <v>130</v>
      </c>
      <c r="C23" s="10" t="s">
        <v>131</v>
      </c>
      <c r="D23" s="11" t="s">
        <v>40</v>
      </c>
      <c r="E23" s="12" t="s">
        <v>11</v>
      </c>
      <c r="F23" s="13" t="s">
        <v>127</v>
      </c>
      <c r="G23" s="14" t="s">
        <v>12</v>
      </c>
      <c r="H23" s="15">
        <v>2250000</v>
      </c>
      <c r="I23" s="15">
        <v>150000</v>
      </c>
      <c r="J23" s="15">
        <v>2400000</v>
      </c>
      <c r="K23" s="16" t="s">
        <v>85</v>
      </c>
      <c r="L23" s="7" t="str">
        <f t="shared" si="0"/>
        <v>23T4</v>
      </c>
    </row>
    <row r="24" spans="1:12" s="7" customFormat="1" ht="18" customHeight="1" x14ac:dyDescent="0.2">
      <c r="A24" s="8">
        <v>19</v>
      </c>
      <c r="B24" s="9" t="s">
        <v>132</v>
      </c>
      <c r="C24" s="10" t="s">
        <v>133</v>
      </c>
      <c r="D24" s="11" t="s">
        <v>54</v>
      </c>
      <c r="E24" s="12" t="s">
        <v>11</v>
      </c>
      <c r="F24" s="13" t="s">
        <v>127</v>
      </c>
      <c r="G24" s="14" t="s">
        <v>12</v>
      </c>
      <c r="H24" s="15">
        <v>2250000</v>
      </c>
      <c r="I24" s="15">
        <v>150000</v>
      </c>
      <c r="J24" s="15">
        <v>2400000</v>
      </c>
      <c r="K24" s="16" t="s">
        <v>85</v>
      </c>
      <c r="L24" s="7" t="str">
        <f t="shared" si="0"/>
        <v>23T4</v>
      </c>
    </row>
    <row r="25" spans="1:12" s="7" customFormat="1" ht="18" customHeight="1" x14ac:dyDescent="0.2">
      <c r="A25" s="8">
        <v>20</v>
      </c>
      <c r="B25" s="9" t="s">
        <v>134</v>
      </c>
      <c r="C25" s="10" t="s">
        <v>135</v>
      </c>
      <c r="D25" s="11" t="s">
        <v>41</v>
      </c>
      <c r="E25" s="12" t="s">
        <v>11</v>
      </c>
      <c r="F25" s="13" t="s">
        <v>127</v>
      </c>
      <c r="G25" s="14" t="s">
        <v>12</v>
      </c>
      <c r="H25" s="15">
        <v>2250000</v>
      </c>
      <c r="I25" s="15">
        <v>150000</v>
      </c>
      <c r="J25" s="15">
        <v>2400000</v>
      </c>
      <c r="K25" s="16" t="s">
        <v>85</v>
      </c>
      <c r="L25" s="7" t="str">
        <f t="shared" si="0"/>
        <v>23T4</v>
      </c>
    </row>
    <row r="26" spans="1:12" s="7" customFormat="1" ht="18" customHeight="1" x14ac:dyDescent="0.2">
      <c r="A26" s="8">
        <v>21</v>
      </c>
      <c r="B26" s="9" t="s">
        <v>136</v>
      </c>
      <c r="C26" s="10" t="s">
        <v>137</v>
      </c>
      <c r="D26" s="11" t="s">
        <v>138</v>
      </c>
      <c r="E26" s="12" t="s">
        <v>11</v>
      </c>
      <c r="F26" s="13" t="s">
        <v>139</v>
      </c>
      <c r="G26" s="14" t="s">
        <v>12</v>
      </c>
      <c r="H26" s="15">
        <v>0</v>
      </c>
      <c r="I26" s="15">
        <v>165000</v>
      </c>
      <c r="J26" s="15">
        <v>165000</v>
      </c>
      <c r="K26" s="16" t="s">
        <v>140</v>
      </c>
      <c r="L26" s="7" t="str">
        <f t="shared" si="0"/>
        <v>21C1</v>
      </c>
    </row>
    <row r="27" spans="1:12" s="7" customFormat="1" ht="18" customHeight="1" x14ac:dyDescent="0.2">
      <c r="A27" s="8">
        <v>22</v>
      </c>
      <c r="B27" s="9" t="s">
        <v>141</v>
      </c>
      <c r="C27" s="10" t="s">
        <v>142</v>
      </c>
      <c r="D27" s="11" t="s">
        <v>31</v>
      </c>
      <c r="E27" s="12" t="s">
        <v>11</v>
      </c>
      <c r="F27" s="13" t="s">
        <v>139</v>
      </c>
      <c r="G27" s="14" t="s">
        <v>12</v>
      </c>
      <c r="H27" s="15">
        <v>0</v>
      </c>
      <c r="I27" s="15">
        <v>165000</v>
      </c>
      <c r="J27" s="15">
        <v>165000</v>
      </c>
      <c r="K27" s="16" t="s">
        <v>140</v>
      </c>
      <c r="L27" s="7" t="str">
        <f t="shared" si="0"/>
        <v>21C1</v>
      </c>
    </row>
    <row r="28" spans="1:12" s="7" customFormat="1" ht="18" customHeight="1" x14ac:dyDescent="0.2">
      <c r="A28" s="8">
        <v>23</v>
      </c>
      <c r="B28" s="9" t="s">
        <v>143</v>
      </c>
      <c r="C28" s="10" t="s">
        <v>144</v>
      </c>
      <c r="D28" s="11" t="s">
        <v>18</v>
      </c>
      <c r="E28" s="12" t="s">
        <v>11</v>
      </c>
      <c r="F28" s="13" t="s">
        <v>139</v>
      </c>
      <c r="G28" s="14" t="s">
        <v>12</v>
      </c>
      <c r="H28" s="15">
        <v>0</v>
      </c>
      <c r="I28" s="15">
        <v>165000</v>
      </c>
      <c r="J28" s="15">
        <v>165000</v>
      </c>
      <c r="K28" s="16" t="s">
        <v>140</v>
      </c>
      <c r="L28" s="7" t="str">
        <f t="shared" si="0"/>
        <v>21C1</v>
      </c>
    </row>
    <row r="29" spans="1:12" s="7" customFormat="1" ht="18" customHeight="1" x14ac:dyDescent="0.2">
      <c r="A29" s="8">
        <v>24</v>
      </c>
      <c r="B29" s="9" t="s">
        <v>145</v>
      </c>
      <c r="C29" s="10" t="s">
        <v>146</v>
      </c>
      <c r="D29" s="11" t="s">
        <v>57</v>
      </c>
      <c r="E29" s="12" t="s">
        <v>11</v>
      </c>
      <c r="F29" s="13" t="s">
        <v>139</v>
      </c>
      <c r="G29" s="14" t="s">
        <v>12</v>
      </c>
      <c r="H29" s="15">
        <v>313000</v>
      </c>
      <c r="I29" s="15">
        <v>165000</v>
      </c>
      <c r="J29" s="15">
        <v>478000</v>
      </c>
      <c r="K29" s="16" t="s">
        <v>140</v>
      </c>
      <c r="L29" s="7" t="str">
        <f t="shared" si="0"/>
        <v>21C1</v>
      </c>
    </row>
    <row r="30" spans="1:12" s="7" customFormat="1" ht="18" customHeight="1" x14ac:dyDescent="0.2">
      <c r="A30" s="8">
        <v>25</v>
      </c>
      <c r="B30" s="9" t="s">
        <v>147</v>
      </c>
      <c r="C30" s="10" t="s">
        <v>148</v>
      </c>
      <c r="D30" s="11" t="s">
        <v>149</v>
      </c>
      <c r="E30" s="12" t="s">
        <v>11</v>
      </c>
      <c r="F30" s="13" t="s">
        <v>139</v>
      </c>
      <c r="G30" s="14" t="s">
        <v>12</v>
      </c>
      <c r="H30" s="15">
        <v>0</v>
      </c>
      <c r="I30" s="15">
        <v>165000</v>
      </c>
      <c r="J30" s="15">
        <v>165000</v>
      </c>
      <c r="K30" s="16" t="s">
        <v>140</v>
      </c>
      <c r="L30" s="7" t="str">
        <f t="shared" si="0"/>
        <v>21C1</v>
      </c>
    </row>
    <row r="31" spans="1:12" s="7" customFormat="1" ht="18" customHeight="1" x14ac:dyDescent="0.2">
      <c r="A31" s="8">
        <v>26</v>
      </c>
      <c r="B31" s="9" t="s">
        <v>150</v>
      </c>
      <c r="C31" s="10" t="s">
        <v>151</v>
      </c>
      <c r="D31" s="11" t="s">
        <v>152</v>
      </c>
      <c r="E31" s="12" t="s">
        <v>11</v>
      </c>
      <c r="F31" s="13" t="s">
        <v>139</v>
      </c>
      <c r="G31" s="14" t="s">
        <v>12</v>
      </c>
      <c r="H31" s="15">
        <v>4333220</v>
      </c>
      <c r="I31" s="15">
        <v>165000</v>
      </c>
      <c r="J31" s="15">
        <v>4498220</v>
      </c>
      <c r="K31" s="16" t="s">
        <v>140</v>
      </c>
      <c r="L31" s="7" t="str">
        <f t="shared" si="0"/>
        <v>21C1</v>
      </c>
    </row>
    <row r="32" spans="1:12" s="7" customFormat="1" ht="18" customHeight="1" x14ac:dyDescent="0.2">
      <c r="A32" s="8">
        <v>27</v>
      </c>
      <c r="B32" s="9" t="s">
        <v>153</v>
      </c>
      <c r="C32" s="10" t="s">
        <v>56</v>
      </c>
      <c r="D32" s="11" t="s">
        <v>43</v>
      </c>
      <c r="E32" s="12" t="s">
        <v>11</v>
      </c>
      <c r="F32" s="13" t="s">
        <v>139</v>
      </c>
      <c r="G32" s="14" t="s">
        <v>12</v>
      </c>
      <c r="H32" s="15">
        <v>0</v>
      </c>
      <c r="I32" s="15">
        <v>165000</v>
      </c>
      <c r="J32" s="15">
        <f>H32+I32</f>
        <v>165000</v>
      </c>
      <c r="K32" s="16" t="s">
        <v>140</v>
      </c>
      <c r="L32" s="7" t="str">
        <f t="shared" si="0"/>
        <v>21C1</v>
      </c>
    </row>
    <row r="33" spans="1:12" s="7" customFormat="1" ht="18" customHeight="1" x14ac:dyDescent="0.2">
      <c r="A33" s="8">
        <v>28</v>
      </c>
      <c r="B33" s="9" t="s">
        <v>154</v>
      </c>
      <c r="C33" s="10" t="s">
        <v>155</v>
      </c>
      <c r="D33" s="11" t="s">
        <v>14</v>
      </c>
      <c r="E33" s="12" t="s">
        <v>11</v>
      </c>
      <c r="F33" s="13" t="s">
        <v>156</v>
      </c>
      <c r="G33" s="14" t="s">
        <v>12</v>
      </c>
      <c r="H33" s="15">
        <v>313000</v>
      </c>
      <c r="I33" s="15">
        <v>165000</v>
      </c>
      <c r="J33" s="15">
        <v>478000</v>
      </c>
      <c r="K33" s="16" t="s">
        <v>140</v>
      </c>
      <c r="L33" s="7" t="str">
        <f t="shared" si="0"/>
        <v>21C1</v>
      </c>
    </row>
    <row r="34" spans="1:12" s="7" customFormat="1" ht="18" customHeight="1" x14ac:dyDescent="0.2">
      <c r="A34" s="8">
        <v>29</v>
      </c>
      <c r="B34" s="9" t="s">
        <v>157</v>
      </c>
      <c r="C34" s="10" t="s">
        <v>158</v>
      </c>
      <c r="D34" s="11" t="s">
        <v>19</v>
      </c>
      <c r="E34" s="12" t="s">
        <v>11</v>
      </c>
      <c r="F34" s="13" t="s">
        <v>156</v>
      </c>
      <c r="G34" s="14" t="s">
        <v>12</v>
      </c>
      <c r="H34" s="15">
        <v>3595000</v>
      </c>
      <c r="I34" s="15">
        <v>165000</v>
      </c>
      <c r="J34" s="15">
        <v>3760000</v>
      </c>
      <c r="K34" s="16" t="s">
        <v>140</v>
      </c>
      <c r="L34" s="7" t="str">
        <f t="shared" si="0"/>
        <v>21C1</v>
      </c>
    </row>
    <row r="35" spans="1:12" s="7" customFormat="1" ht="18" customHeight="1" x14ac:dyDescent="0.2">
      <c r="A35" s="8">
        <v>30</v>
      </c>
      <c r="B35" s="9" t="s">
        <v>159</v>
      </c>
      <c r="C35" s="10" t="s">
        <v>160</v>
      </c>
      <c r="D35" s="11" t="s">
        <v>161</v>
      </c>
      <c r="E35" s="12" t="s">
        <v>11</v>
      </c>
      <c r="F35" s="13" t="s">
        <v>156</v>
      </c>
      <c r="G35" s="14" t="s">
        <v>12</v>
      </c>
      <c r="H35" s="15">
        <v>3595000</v>
      </c>
      <c r="I35" s="15">
        <v>165000</v>
      </c>
      <c r="J35" s="15">
        <v>3760000</v>
      </c>
      <c r="K35" s="16" t="s">
        <v>140</v>
      </c>
      <c r="L35" s="7" t="str">
        <f t="shared" si="0"/>
        <v>21C1</v>
      </c>
    </row>
    <row r="36" spans="1:12" s="7" customFormat="1" ht="18" customHeight="1" x14ac:dyDescent="0.2">
      <c r="A36" s="8">
        <v>31</v>
      </c>
      <c r="B36" s="9" t="s">
        <v>162</v>
      </c>
      <c r="C36" s="10" t="s">
        <v>64</v>
      </c>
      <c r="D36" s="11" t="s">
        <v>163</v>
      </c>
      <c r="E36" s="12" t="s">
        <v>11</v>
      </c>
      <c r="F36" s="13" t="s">
        <v>156</v>
      </c>
      <c r="G36" s="14" t="s">
        <v>12</v>
      </c>
      <c r="H36" s="15">
        <v>0</v>
      </c>
      <c r="I36" s="15">
        <v>165000</v>
      </c>
      <c r="J36" s="15">
        <v>165000</v>
      </c>
      <c r="K36" s="16" t="s">
        <v>140</v>
      </c>
      <c r="L36" s="7" t="str">
        <f t="shared" si="0"/>
        <v>21C1</v>
      </c>
    </row>
    <row r="37" spans="1:12" s="7" customFormat="1" ht="18" customHeight="1" x14ac:dyDescent="0.2">
      <c r="A37" s="8">
        <v>32</v>
      </c>
      <c r="B37" s="9" t="s">
        <v>164</v>
      </c>
      <c r="C37" s="10" t="s">
        <v>165</v>
      </c>
      <c r="D37" s="11" t="s">
        <v>166</v>
      </c>
      <c r="E37" s="12" t="s">
        <v>11</v>
      </c>
      <c r="F37" s="13" t="s">
        <v>167</v>
      </c>
      <c r="G37" s="14" t="s">
        <v>12</v>
      </c>
      <c r="H37" s="15">
        <v>3282000</v>
      </c>
      <c r="I37" s="15">
        <v>0</v>
      </c>
      <c r="J37" s="15">
        <v>3282000</v>
      </c>
      <c r="K37" s="16" t="s">
        <v>140</v>
      </c>
      <c r="L37" s="7" t="str">
        <f t="shared" si="0"/>
        <v>21C1</v>
      </c>
    </row>
    <row r="38" spans="1:12" s="7" customFormat="1" ht="18" customHeight="1" x14ac:dyDescent="0.2">
      <c r="A38" s="8">
        <v>33</v>
      </c>
      <c r="B38" s="9" t="s">
        <v>168</v>
      </c>
      <c r="C38" s="10" t="s">
        <v>169</v>
      </c>
      <c r="D38" s="11" t="s">
        <v>30</v>
      </c>
      <c r="E38" s="12" t="s">
        <v>11</v>
      </c>
      <c r="F38" s="13" t="s">
        <v>167</v>
      </c>
      <c r="G38" s="14" t="s">
        <v>12</v>
      </c>
      <c r="H38" s="15">
        <v>0</v>
      </c>
      <c r="I38" s="15">
        <v>165000</v>
      </c>
      <c r="J38" s="15">
        <v>165000</v>
      </c>
      <c r="K38" s="16" t="s">
        <v>140</v>
      </c>
      <c r="L38" s="7" t="str">
        <f t="shared" si="0"/>
        <v>21C1</v>
      </c>
    </row>
    <row r="39" spans="1:12" s="7" customFormat="1" ht="18" customHeight="1" x14ac:dyDescent="0.2">
      <c r="A39" s="8">
        <v>34</v>
      </c>
      <c r="B39" s="9" t="s">
        <v>170</v>
      </c>
      <c r="C39" s="10" t="s">
        <v>171</v>
      </c>
      <c r="D39" s="11" t="s">
        <v>60</v>
      </c>
      <c r="E39" s="12" t="s">
        <v>11</v>
      </c>
      <c r="F39" s="13" t="s">
        <v>167</v>
      </c>
      <c r="G39" s="14" t="s">
        <v>12</v>
      </c>
      <c r="H39" s="15">
        <v>313000</v>
      </c>
      <c r="I39" s="15">
        <v>165000</v>
      </c>
      <c r="J39" s="15">
        <v>478000</v>
      </c>
      <c r="K39" s="16" t="s">
        <v>140</v>
      </c>
      <c r="L39" s="7" t="str">
        <f t="shared" si="0"/>
        <v>21C1</v>
      </c>
    </row>
    <row r="40" spans="1:12" s="7" customFormat="1" ht="18" customHeight="1" x14ac:dyDescent="0.2">
      <c r="A40" s="8">
        <v>35</v>
      </c>
      <c r="B40" s="9" t="s">
        <v>172</v>
      </c>
      <c r="C40" s="10" t="s">
        <v>173</v>
      </c>
      <c r="D40" s="11" t="s">
        <v>72</v>
      </c>
      <c r="E40" s="12" t="s">
        <v>11</v>
      </c>
      <c r="F40" s="13" t="s">
        <v>167</v>
      </c>
      <c r="G40" s="14" t="s">
        <v>12</v>
      </c>
      <c r="H40" s="15">
        <v>3282000</v>
      </c>
      <c r="I40" s="15">
        <v>165000</v>
      </c>
      <c r="J40" s="15">
        <v>3447000</v>
      </c>
      <c r="K40" s="16" t="s">
        <v>140</v>
      </c>
      <c r="L40" s="7" t="str">
        <f t="shared" si="0"/>
        <v>21C1</v>
      </c>
    </row>
    <row r="41" spans="1:12" s="7" customFormat="1" ht="18" customHeight="1" x14ac:dyDescent="0.2">
      <c r="A41" s="8">
        <v>36</v>
      </c>
      <c r="B41" s="9" t="s">
        <v>174</v>
      </c>
      <c r="C41" s="10" t="s">
        <v>175</v>
      </c>
      <c r="D41" s="11" t="s">
        <v>163</v>
      </c>
      <c r="E41" s="12" t="s">
        <v>11</v>
      </c>
      <c r="F41" s="13" t="s">
        <v>167</v>
      </c>
      <c r="G41" s="14" t="s">
        <v>12</v>
      </c>
      <c r="H41" s="15">
        <v>3395000</v>
      </c>
      <c r="I41" s="15">
        <v>0</v>
      </c>
      <c r="J41" s="15">
        <v>3395000</v>
      </c>
      <c r="K41" s="16" t="s">
        <v>140</v>
      </c>
      <c r="L41" s="7" t="str">
        <f t="shared" si="0"/>
        <v>21C1</v>
      </c>
    </row>
    <row r="42" spans="1:12" s="7" customFormat="1" ht="18" customHeight="1" x14ac:dyDescent="0.2">
      <c r="A42" s="8">
        <v>37</v>
      </c>
      <c r="B42" s="9" t="s">
        <v>176</v>
      </c>
      <c r="C42" s="10" t="s">
        <v>177</v>
      </c>
      <c r="D42" s="11" t="s">
        <v>178</v>
      </c>
      <c r="E42" s="12" t="s">
        <v>11</v>
      </c>
      <c r="F42" s="13" t="s">
        <v>167</v>
      </c>
      <c r="G42" s="14" t="s">
        <v>12</v>
      </c>
      <c r="H42" s="15">
        <v>3282000</v>
      </c>
      <c r="I42" s="15">
        <v>165000</v>
      </c>
      <c r="J42" s="15">
        <v>3447000</v>
      </c>
      <c r="K42" s="16" t="s">
        <v>140</v>
      </c>
      <c r="L42" s="7" t="str">
        <f t="shared" si="0"/>
        <v>21C1</v>
      </c>
    </row>
    <row r="43" spans="1:12" s="7" customFormat="1" ht="18" customHeight="1" x14ac:dyDescent="0.2">
      <c r="A43" s="8">
        <v>38</v>
      </c>
      <c r="B43" s="9" t="s">
        <v>179</v>
      </c>
      <c r="C43" s="10" t="s">
        <v>180</v>
      </c>
      <c r="D43" s="11" t="s">
        <v>181</v>
      </c>
      <c r="E43" s="12" t="s">
        <v>11</v>
      </c>
      <c r="F43" s="13" t="s">
        <v>182</v>
      </c>
      <c r="G43" s="14" t="s">
        <v>12</v>
      </c>
      <c r="H43" s="15">
        <v>8595400</v>
      </c>
      <c r="I43" s="15">
        <v>150000</v>
      </c>
      <c r="J43" s="15">
        <v>8745400</v>
      </c>
      <c r="K43" s="16" t="s">
        <v>140</v>
      </c>
      <c r="L43" s="7" t="str">
        <f t="shared" si="0"/>
        <v>21T4</v>
      </c>
    </row>
    <row r="44" spans="1:12" s="7" customFormat="1" ht="18" customHeight="1" x14ac:dyDescent="0.2">
      <c r="A44" s="8">
        <v>39</v>
      </c>
      <c r="B44" s="9" t="s">
        <v>183</v>
      </c>
      <c r="C44" s="10" t="s">
        <v>184</v>
      </c>
      <c r="D44" s="11" t="s">
        <v>33</v>
      </c>
      <c r="E44" s="12" t="s">
        <v>11</v>
      </c>
      <c r="F44" s="13" t="s">
        <v>182</v>
      </c>
      <c r="G44" s="14" t="s">
        <v>12</v>
      </c>
      <c r="H44" s="15">
        <v>8502400</v>
      </c>
      <c r="I44" s="15">
        <v>150000</v>
      </c>
      <c r="J44" s="15">
        <v>8652400</v>
      </c>
      <c r="K44" s="16" t="s">
        <v>140</v>
      </c>
      <c r="L44" s="7" t="str">
        <f t="shared" si="0"/>
        <v>21T4</v>
      </c>
    </row>
    <row r="45" spans="1:12" s="7" customFormat="1" ht="18" customHeight="1" x14ac:dyDescent="0.2">
      <c r="A45" s="8">
        <v>40</v>
      </c>
      <c r="B45" s="9" t="s">
        <v>185</v>
      </c>
      <c r="C45" s="10" t="s">
        <v>186</v>
      </c>
      <c r="D45" s="11" t="s">
        <v>187</v>
      </c>
      <c r="E45" s="12" t="s">
        <v>11</v>
      </c>
      <c r="F45" s="13" t="s">
        <v>182</v>
      </c>
      <c r="G45" s="14" t="s">
        <v>12</v>
      </c>
      <c r="H45" s="15">
        <v>0</v>
      </c>
      <c r="I45" s="15">
        <v>150000</v>
      </c>
      <c r="J45" s="15">
        <v>150000</v>
      </c>
      <c r="K45" s="16" t="s">
        <v>140</v>
      </c>
      <c r="L45" s="7" t="str">
        <f t="shared" si="0"/>
        <v>21T4</v>
      </c>
    </row>
    <row r="46" spans="1:12" s="7" customFormat="1" ht="18" customHeight="1" x14ac:dyDescent="0.2">
      <c r="A46" s="8">
        <v>41</v>
      </c>
      <c r="B46" s="9" t="s">
        <v>188</v>
      </c>
      <c r="C46" s="10" t="s">
        <v>189</v>
      </c>
      <c r="D46" s="11" t="s">
        <v>42</v>
      </c>
      <c r="E46" s="12" t="s">
        <v>11</v>
      </c>
      <c r="F46" s="13" t="s">
        <v>182</v>
      </c>
      <c r="G46" s="14" t="s">
        <v>12</v>
      </c>
      <c r="H46" s="15">
        <v>1204400</v>
      </c>
      <c r="I46" s="15">
        <v>150000</v>
      </c>
      <c r="J46" s="15">
        <v>1354400</v>
      </c>
      <c r="K46" s="16" t="s">
        <v>140</v>
      </c>
      <c r="L46" s="7" t="str">
        <f t="shared" si="0"/>
        <v>21T4</v>
      </c>
    </row>
    <row r="47" spans="1:12" s="7" customFormat="1" ht="18" customHeight="1" x14ac:dyDescent="0.2">
      <c r="A47" s="8">
        <v>42</v>
      </c>
      <c r="B47" s="9" t="s">
        <v>190</v>
      </c>
      <c r="C47" s="10" t="s">
        <v>191</v>
      </c>
      <c r="D47" s="11" t="s">
        <v>192</v>
      </c>
      <c r="E47" s="12" t="s">
        <v>11</v>
      </c>
      <c r="F47" s="13" t="s">
        <v>182</v>
      </c>
      <c r="G47" s="14" t="s">
        <v>12</v>
      </c>
      <c r="H47" s="15">
        <v>0</v>
      </c>
      <c r="I47" s="15">
        <v>150000</v>
      </c>
      <c r="J47" s="15">
        <v>150000</v>
      </c>
      <c r="K47" s="16" t="s">
        <v>140</v>
      </c>
      <c r="L47" s="7" t="str">
        <f t="shared" si="0"/>
        <v>21T4</v>
      </c>
    </row>
    <row r="48" spans="1:12" s="7" customFormat="1" ht="18" customHeight="1" x14ac:dyDescent="0.2">
      <c r="A48" s="8">
        <v>43</v>
      </c>
      <c r="B48" s="9" t="s">
        <v>193</v>
      </c>
      <c r="C48" s="10" t="s">
        <v>194</v>
      </c>
      <c r="D48" s="11" t="s">
        <v>17</v>
      </c>
      <c r="E48" s="12" t="s">
        <v>11</v>
      </c>
      <c r="F48" s="13" t="s">
        <v>182</v>
      </c>
      <c r="G48" s="14" t="s">
        <v>12</v>
      </c>
      <c r="H48" s="15">
        <v>309000</v>
      </c>
      <c r="I48" s="15">
        <v>150000</v>
      </c>
      <c r="J48" s="15">
        <v>459000</v>
      </c>
      <c r="K48" s="16" t="s">
        <v>140</v>
      </c>
      <c r="L48" s="7" t="str">
        <f t="shared" si="0"/>
        <v>21T4</v>
      </c>
    </row>
    <row r="49" spans="1:12" s="7" customFormat="1" ht="18" customHeight="1" x14ac:dyDescent="0.2">
      <c r="A49" s="8">
        <v>44</v>
      </c>
      <c r="B49" s="9" t="s">
        <v>195</v>
      </c>
      <c r="C49" s="10" t="s">
        <v>196</v>
      </c>
      <c r="D49" s="11" t="s">
        <v>35</v>
      </c>
      <c r="E49" s="12" t="s">
        <v>11</v>
      </c>
      <c r="F49" s="13" t="s">
        <v>182</v>
      </c>
      <c r="G49" s="14" t="s">
        <v>12</v>
      </c>
      <c r="H49" s="15">
        <v>1204400</v>
      </c>
      <c r="I49" s="15">
        <v>150000</v>
      </c>
      <c r="J49" s="15">
        <v>1354400</v>
      </c>
      <c r="K49" s="16" t="s">
        <v>140</v>
      </c>
      <c r="L49" s="7" t="str">
        <f t="shared" ref="L49:L112" si="1">LEFT(F49,4)</f>
        <v>21T4</v>
      </c>
    </row>
    <row r="50" spans="1:12" s="7" customFormat="1" ht="18" customHeight="1" x14ac:dyDescent="0.2">
      <c r="A50" s="8">
        <v>45</v>
      </c>
      <c r="B50" s="9" t="s">
        <v>197</v>
      </c>
      <c r="C50" s="10" t="s">
        <v>198</v>
      </c>
      <c r="D50" s="11" t="s">
        <v>199</v>
      </c>
      <c r="E50" s="12" t="s">
        <v>11</v>
      </c>
      <c r="F50" s="13" t="s">
        <v>182</v>
      </c>
      <c r="G50" s="14" t="s">
        <v>12</v>
      </c>
      <c r="H50" s="15">
        <v>4583400</v>
      </c>
      <c r="I50" s="15">
        <v>150000</v>
      </c>
      <c r="J50" s="15">
        <v>4733400</v>
      </c>
      <c r="K50" s="16" t="s">
        <v>140</v>
      </c>
      <c r="L50" s="7" t="str">
        <f t="shared" si="1"/>
        <v>21T4</v>
      </c>
    </row>
    <row r="51" spans="1:12" s="7" customFormat="1" ht="18" customHeight="1" x14ac:dyDescent="0.2">
      <c r="A51" s="8">
        <v>46</v>
      </c>
      <c r="B51" s="9" t="s">
        <v>200</v>
      </c>
      <c r="C51" s="10" t="s">
        <v>201</v>
      </c>
      <c r="D51" s="11" t="s">
        <v>202</v>
      </c>
      <c r="E51" s="12" t="s">
        <v>11</v>
      </c>
      <c r="F51" s="13" t="s">
        <v>182</v>
      </c>
      <c r="G51" s="14" t="s">
        <v>12</v>
      </c>
      <c r="H51" s="15">
        <v>224000</v>
      </c>
      <c r="I51" s="15">
        <v>150000</v>
      </c>
      <c r="J51" s="15">
        <v>374000</v>
      </c>
      <c r="K51" s="16" t="s">
        <v>140</v>
      </c>
      <c r="L51" s="7" t="str">
        <f t="shared" si="1"/>
        <v>21T4</v>
      </c>
    </row>
    <row r="52" spans="1:12" s="7" customFormat="1" ht="18" customHeight="1" x14ac:dyDescent="0.2">
      <c r="A52" s="8">
        <v>47</v>
      </c>
      <c r="B52" s="9" t="s">
        <v>203</v>
      </c>
      <c r="C52" s="10" t="s">
        <v>204</v>
      </c>
      <c r="D52" s="11" t="s">
        <v>205</v>
      </c>
      <c r="E52" s="12" t="s">
        <v>11</v>
      </c>
      <c r="F52" s="13" t="s">
        <v>182</v>
      </c>
      <c r="G52" s="14" t="s">
        <v>12</v>
      </c>
      <c r="H52" s="15">
        <v>79400</v>
      </c>
      <c r="I52" s="15">
        <v>150000</v>
      </c>
      <c r="J52" s="15">
        <v>229400</v>
      </c>
      <c r="K52" s="16" t="s">
        <v>140</v>
      </c>
      <c r="L52" s="7" t="str">
        <f t="shared" si="1"/>
        <v>21T4</v>
      </c>
    </row>
    <row r="53" spans="1:12" s="7" customFormat="1" ht="18" customHeight="1" x14ac:dyDescent="0.2">
      <c r="A53" s="8">
        <v>48</v>
      </c>
      <c r="B53" s="9" t="s">
        <v>206</v>
      </c>
      <c r="C53" s="10" t="s">
        <v>207</v>
      </c>
      <c r="D53" s="11" t="s">
        <v>208</v>
      </c>
      <c r="E53" s="12" t="s">
        <v>11</v>
      </c>
      <c r="F53" s="13" t="s">
        <v>182</v>
      </c>
      <c r="G53" s="14" t="s">
        <v>12</v>
      </c>
      <c r="H53" s="15">
        <v>0</v>
      </c>
      <c r="I53" s="15">
        <v>150000</v>
      </c>
      <c r="J53" s="15">
        <f>H53+I53</f>
        <v>150000</v>
      </c>
      <c r="K53" s="16" t="s">
        <v>140</v>
      </c>
      <c r="L53" s="7" t="str">
        <f t="shared" si="1"/>
        <v>21T4</v>
      </c>
    </row>
    <row r="54" spans="1:12" s="7" customFormat="1" ht="18" customHeight="1" x14ac:dyDescent="0.2">
      <c r="A54" s="8">
        <v>49</v>
      </c>
      <c r="B54" s="9" t="s">
        <v>209</v>
      </c>
      <c r="C54" s="10" t="s">
        <v>210</v>
      </c>
      <c r="D54" s="11" t="s">
        <v>211</v>
      </c>
      <c r="E54" s="12" t="s">
        <v>11</v>
      </c>
      <c r="F54" s="13" t="s">
        <v>212</v>
      </c>
      <c r="G54" s="14" t="s">
        <v>12</v>
      </c>
      <c r="H54" s="15">
        <v>5191000</v>
      </c>
      <c r="I54" s="15">
        <v>928220</v>
      </c>
      <c r="J54" s="15">
        <v>6119220</v>
      </c>
      <c r="K54" s="16" t="s">
        <v>140</v>
      </c>
      <c r="L54" s="7" t="str">
        <f t="shared" si="1"/>
        <v>21T4</v>
      </c>
    </row>
    <row r="55" spans="1:12" s="7" customFormat="1" ht="18" customHeight="1" x14ac:dyDescent="0.2">
      <c r="A55" s="8">
        <v>50</v>
      </c>
      <c r="B55" s="9" t="s">
        <v>213</v>
      </c>
      <c r="C55" s="10" t="s">
        <v>214</v>
      </c>
      <c r="D55" s="11" t="s">
        <v>215</v>
      </c>
      <c r="E55" s="12" t="s">
        <v>11</v>
      </c>
      <c r="F55" s="13" t="s">
        <v>212</v>
      </c>
      <c r="G55" s="14" t="s">
        <v>12</v>
      </c>
      <c r="H55" s="15">
        <v>2025000</v>
      </c>
      <c r="I55" s="15">
        <v>150000</v>
      </c>
      <c r="J55" s="15">
        <v>2175000</v>
      </c>
      <c r="K55" s="16" t="s">
        <v>140</v>
      </c>
      <c r="L55" s="7" t="str">
        <f t="shared" si="1"/>
        <v>21T4</v>
      </c>
    </row>
    <row r="56" spans="1:12" s="7" customFormat="1" ht="18" customHeight="1" x14ac:dyDescent="0.2">
      <c r="A56" s="8">
        <v>51</v>
      </c>
      <c r="B56" s="9" t="s">
        <v>216</v>
      </c>
      <c r="C56" s="10" t="s">
        <v>217</v>
      </c>
      <c r="D56" s="11" t="s">
        <v>211</v>
      </c>
      <c r="E56" s="12" t="s">
        <v>11</v>
      </c>
      <c r="F56" s="13" t="s">
        <v>212</v>
      </c>
      <c r="G56" s="14" t="s">
        <v>12</v>
      </c>
      <c r="H56" s="15">
        <v>1204400</v>
      </c>
      <c r="I56" s="15">
        <v>150000</v>
      </c>
      <c r="J56" s="15">
        <v>1354400</v>
      </c>
      <c r="K56" s="16" t="s">
        <v>140</v>
      </c>
      <c r="L56" s="7" t="str">
        <f t="shared" si="1"/>
        <v>21T4</v>
      </c>
    </row>
    <row r="57" spans="1:12" s="7" customFormat="1" ht="18" customHeight="1" x14ac:dyDescent="0.2">
      <c r="A57" s="8">
        <v>52</v>
      </c>
      <c r="B57" s="9" t="s">
        <v>218</v>
      </c>
      <c r="C57" s="10" t="s">
        <v>219</v>
      </c>
      <c r="D57" s="11" t="s">
        <v>80</v>
      </c>
      <c r="E57" s="12" t="s">
        <v>11</v>
      </c>
      <c r="F57" s="13" t="s">
        <v>212</v>
      </c>
      <c r="G57" s="14" t="s">
        <v>12</v>
      </c>
      <c r="H57" s="15">
        <v>0</v>
      </c>
      <c r="I57" s="15">
        <v>150000</v>
      </c>
      <c r="J57" s="15">
        <f>H57+I57</f>
        <v>150000</v>
      </c>
      <c r="K57" s="16" t="s">
        <v>140</v>
      </c>
      <c r="L57" s="7" t="str">
        <f t="shared" si="1"/>
        <v>21T4</v>
      </c>
    </row>
    <row r="58" spans="1:12" s="7" customFormat="1" ht="18" customHeight="1" x14ac:dyDescent="0.2">
      <c r="A58" s="8">
        <v>53</v>
      </c>
      <c r="B58" s="9" t="s">
        <v>220</v>
      </c>
      <c r="C58" s="10" t="s">
        <v>22</v>
      </c>
      <c r="D58" s="11" t="s">
        <v>221</v>
      </c>
      <c r="E58" s="12" t="s">
        <v>11</v>
      </c>
      <c r="F58" s="13" t="s">
        <v>212</v>
      </c>
      <c r="G58" s="14" t="s">
        <v>12</v>
      </c>
      <c r="H58" s="15">
        <v>0</v>
      </c>
      <c r="I58" s="15">
        <v>150000</v>
      </c>
      <c r="J58" s="15">
        <f>H58+I58</f>
        <v>150000</v>
      </c>
      <c r="K58" s="16" t="s">
        <v>140</v>
      </c>
      <c r="L58" s="7" t="str">
        <f t="shared" si="1"/>
        <v>21T4</v>
      </c>
    </row>
    <row r="59" spans="1:12" s="7" customFormat="1" ht="18" customHeight="1" x14ac:dyDescent="0.2">
      <c r="A59" s="8">
        <v>54</v>
      </c>
      <c r="B59" s="9" t="s">
        <v>222</v>
      </c>
      <c r="C59" s="10" t="s">
        <v>223</v>
      </c>
      <c r="D59" s="11" t="s">
        <v>224</v>
      </c>
      <c r="E59" s="12" t="s">
        <v>11</v>
      </c>
      <c r="F59" s="13" t="s">
        <v>225</v>
      </c>
      <c r="G59" s="14" t="s">
        <v>12</v>
      </c>
      <c r="H59" s="15">
        <v>11487000</v>
      </c>
      <c r="I59" s="15">
        <v>100000</v>
      </c>
      <c r="J59" s="15">
        <v>11587000</v>
      </c>
      <c r="K59" s="16" t="s">
        <v>140</v>
      </c>
      <c r="L59" s="7" t="str">
        <f t="shared" si="1"/>
        <v>22C1</v>
      </c>
    </row>
    <row r="60" spans="1:12" s="7" customFormat="1" ht="18" customHeight="1" x14ac:dyDescent="0.2">
      <c r="A60" s="8">
        <v>55</v>
      </c>
      <c r="B60" s="9" t="s">
        <v>226</v>
      </c>
      <c r="C60" s="10" t="s">
        <v>59</v>
      </c>
      <c r="D60" s="11" t="s">
        <v>75</v>
      </c>
      <c r="E60" s="12" t="s">
        <v>11</v>
      </c>
      <c r="F60" s="13" t="s">
        <v>225</v>
      </c>
      <c r="G60" s="14" t="s">
        <v>12</v>
      </c>
      <c r="H60" s="15">
        <v>547000</v>
      </c>
      <c r="I60" s="15">
        <v>0</v>
      </c>
      <c r="J60" s="15">
        <v>547000</v>
      </c>
      <c r="K60" s="16" t="s">
        <v>140</v>
      </c>
      <c r="L60" s="7" t="str">
        <f t="shared" si="1"/>
        <v>22C1</v>
      </c>
    </row>
    <row r="61" spans="1:12" s="7" customFormat="1" ht="18" customHeight="1" x14ac:dyDescent="0.2">
      <c r="A61" s="8">
        <v>56</v>
      </c>
      <c r="B61" s="9" t="s">
        <v>227</v>
      </c>
      <c r="C61" s="10" t="s">
        <v>228</v>
      </c>
      <c r="D61" s="11" t="s">
        <v>229</v>
      </c>
      <c r="E61" s="12" t="s">
        <v>11</v>
      </c>
      <c r="F61" s="13" t="s">
        <v>225</v>
      </c>
      <c r="G61" s="14" t="s">
        <v>12</v>
      </c>
      <c r="H61" s="15">
        <v>547000</v>
      </c>
      <c r="I61" s="15">
        <v>0</v>
      </c>
      <c r="J61" s="15">
        <v>547000</v>
      </c>
      <c r="K61" s="16" t="s">
        <v>140</v>
      </c>
      <c r="L61" s="7" t="str">
        <f t="shared" si="1"/>
        <v>22C1</v>
      </c>
    </row>
    <row r="62" spans="1:12" s="7" customFormat="1" ht="18" customHeight="1" x14ac:dyDescent="0.2">
      <c r="A62" s="8">
        <v>57</v>
      </c>
      <c r="B62" s="9" t="s">
        <v>230</v>
      </c>
      <c r="C62" s="10" t="s">
        <v>231</v>
      </c>
      <c r="D62" s="11" t="s">
        <v>23</v>
      </c>
      <c r="E62" s="12" t="s">
        <v>11</v>
      </c>
      <c r="F62" s="13" t="s">
        <v>225</v>
      </c>
      <c r="G62" s="14" t="s">
        <v>12</v>
      </c>
      <c r="H62" s="15">
        <v>21333000</v>
      </c>
      <c r="I62" s="15">
        <v>265000</v>
      </c>
      <c r="J62" s="15">
        <v>21598000</v>
      </c>
      <c r="K62" s="16" t="s">
        <v>140</v>
      </c>
      <c r="L62" s="7" t="str">
        <f t="shared" si="1"/>
        <v>22C1</v>
      </c>
    </row>
    <row r="63" spans="1:12" s="7" customFormat="1" ht="18" customHeight="1" x14ac:dyDescent="0.2">
      <c r="A63" s="8">
        <v>58</v>
      </c>
      <c r="B63" s="9" t="s">
        <v>232</v>
      </c>
      <c r="C63" s="10" t="s">
        <v>233</v>
      </c>
      <c r="D63" s="11" t="s">
        <v>52</v>
      </c>
      <c r="E63" s="12" t="s">
        <v>11</v>
      </c>
      <c r="F63" s="13" t="s">
        <v>225</v>
      </c>
      <c r="G63" s="14" t="s">
        <v>12</v>
      </c>
      <c r="H63" s="15">
        <v>547000</v>
      </c>
      <c r="I63" s="15">
        <v>0</v>
      </c>
      <c r="J63" s="15">
        <v>547000</v>
      </c>
      <c r="K63" s="16" t="s">
        <v>140</v>
      </c>
      <c r="L63" s="7" t="str">
        <f t="shared" si="1"/>
        <v>22C1</v>
      </c>
    </row>
    <row r="64" spans="1:12" s="7" customFormat="1" ht="18" customHeight="1" x14ac:dyDescent="0.2">
      <c r="A64" s="8">
        <v>59</v>
      </c>
      <c r="B64" s="9" t="s">
        <v>234</v>
      </c>
      <c r="C64" s="10" t="s">
        <v>235</v>
      </c>
      <c r="D64" s="11" t="s">
        <v>76</v>
      </c>
      <c r="E64" s="12" t="s">
        <v>11</v>
      </c>
      <c r="F64" s="13" t="s">
        <v>236</v>
      </c>
      <c r="G64" s="14" t="s">
        <v>12</v>
      </c>
      <c r="H64" s="15">
        <v>1094000</v>
      </c>
      <c r="I64" s="15">
        <v>100000</v>
      </c>
      <c r="J64" s="15">
        <v>1194000</v>
      </c>
      <c r="K64" s="16" t="s">
        <v>140</v>
      </c>
      <c r="L64" s="7" t="str">
        <f t="shared" si="1"/>
        <v>22C1</v>
      </c>
    </row>
    <row r="65" spans="1:12" s="7" customFormat="1" ht="18" customHeight="1" x14ac:dyDescent="0.2">
      <c r="A65" s="8">
        <v>60</v>
      </c>
      <c r="B65" s="9" t="s">
        <v>237</v>
      </c>
      <c r="C65" s="10" t="s">
        <v>238</v>
      </c>
      <c r="D65" s="11" t="s">
        <v>13</v>
      </c>
      <c r="E65" s="12" t="s">
        <v>11</v>
      </c>
      <c r="F65" s="13" t="s">
        <v>236</v>
      </c>
      <c r="G65" s="14" t="s">
        <v>12</v>
      </c>
      <c r="H65" s="15">
        <v>1094000</v>
      </c>
      <c r="I65" s="15">
        <v>0</v>
      </c>
      <c r="J65" s="15">
        <v>1094000</v>
      </c>
      <c r="K65" s="16" t="s">
        <v>140</v>
      </c>
      <c r="L65" s="7" t="str">
        <f t="shared" si="1"/>
        <v>22C1</v>
      </c>
    </row>
    <row r="66" spans="1:12" s="7" customFormat="1" ht="18" customHeight="1" x14ac:dyDescent="0.2">
      <c r="A66" s="8">
        <v>61</v>
      </c>
      <c r="B66" s="9" t="s">
        <v>239</v>
      </c>
      <c r="C66" s="10" t="s">
        <v>20</v>
      </c>
      <c r="D66" s="11" t="s">
        <v>62</v>
      </c>
      <c r="E66" s="12" t="s">
        <v>11</v>
      </c>
      <c r="F66" s="13" t="s">
        <v>236</v>
      </c>
      <c r="G66" s="14" t="s">
        <v>12</v>
      </c>
      <c r="H66" s="15">
        <v>7111000</v>
      </c>
      <c r="I66" s="15">
        <v>265000</v>
      </c>
      <c r="J66" s="15">
        <v>7376000</v>
      </c>
      <c r="K66" s="16" t="s">
        <v>140</v>
      </c>
      <c r="L66" s="7" t="str">
        <f t="shared" si="1"/>
        <v>22C1</v>
      </c>
    </row>
    <row r="67" spans="1:12" s="7" customFormat="1" ht="18" customHeight="1" x14ac:dyDescent="0.2">
      <c r="A67" s="8">
        <v>62</v>
      </c>
      <c r="B67" s="9" t="s">
        <v>240</v>
      </c>
      <c r="C67" s="10" t="s">
        <v>241</v>
      </c>
      <c r="D67" s="11" t="s">
        <v>242</v>
      </c>
      <c r="E67" s="12" t="s">
        <v>11</v>
      </c>
      <c r="F67" s="13" t="s">
        <v>236</v>
      </c>
      <c r="G67" s="14" t="s">
        <v>12</v>
      </c>
      <c r="H67" s="15">
        <v>20537000</v>
      </c>
      <c r="I67" s="15">
        <v>265000</v>
      </c>
      <c r="J67" s="15">
        <v>20802000</v>
      </c>
      <c r="K67" s="16" t="s">
        <v>140</v>
      </c>
      <c r="L67" s="7" t="str">
        <f t="shared" si="1"/>
        <v>22C1</v>
      </c>
    </row>
    <row r="68" spans="1:12" s="7" customFormat="1" ht="18" customHeight="1" x14ac:dyDescent="0.2">
      <c r="A68" s="8">
        <v>63</v>
      </c>
      <c r="B68" s="9" t="s">
        <v>243</v>
      </c>
      <c r="C68" s="10" t="s">
        <v>15</v>
      </c>
      <c r="D68" s="11" t="s">
        <v>26</v>
      </c>
      <c r="E68" s="12" t="s">
        <v>11</v>
      </c>
      <c r="F68" s="13" t="s">
        <v>236</v>
      </c>
      <c r="G68" s="14" t="s">
        <v>12</v>
      </c>
      <c r="H68" s="15">
        <v>1094000</v>
      </c>
      <c r="I68" s="15">
        <v>0</v>
      </c>
      <c r="J68" s="15">
        <v>1094000</v>
      </c>
      <c r="K68" s="16" t="s">
        <v>140</v>
      </c>
      <c r="L68" s="7" t="str">
        <f t="shared" si="1"/>
        <v>22C1</v>
      </c>
    </row>
    <row r="69" spans="1:12" s="7" customFormat="1" ht="18" customHeight="1" x14ac:dyDescent="0.2">
      <c r="A69" s="8">
        <v>64</v>
      </c>
      <c r="B69" s="9" t="s">
        <v>244</v>
      </c>
      <c r="C69" s="10" t="s">
        <v>245</v>
      </c>
      <c r="D69" s="11" t="s">
        <v>246</v>
      </c>
      <c r="E69" s="12" t="s">
        <v>11</v>
      </c>
      <c r="F69" s="13" t="s">
        <v>236</v>
      </c>
      <c r="G69" s="14" t="s">
        <v>12</v>
      </c>
      <c r="H69" s="15">
        <v>16410000</v>
      </c>
      <c r="I69" s="15">
        <v>265000</v>
      </c>
      <c r="J69" s="15">
        <v>16675000</v>
      </c>
      <c r="K69" s="16" t="s">
        <v>140</v>
      </c>
      <c r="L69" s="7" t="str">
        <f t="shared" si="1"/>
        <v>22C1</v>
      </c>
    </row>
    <row r="70" spans="1:12" s="7" customFormat="1" ht="18" customHeight="1" x14ac:dyDescent="0.2">
      <c r="A70" s="8">
        <v>65</v>
      </c>
      <c r="B70" s="9" t="s">
        <v>247</v>
      </c>
      <c r="C70" s="10" t="s">
        <v>248</v>
      </c>
      <c r="D70" s="11" t="s">
        <v>249</v>
      </c>
      <c r="E70" s="12" t="s">
        <v>11</v>
      </c>
      <c r="F70" s="13" t="s">
        <v>236</v>
      </c>
      <c r="G70" s="14" t="s">
        <v>12</v>
      </c>
      <c r="H70" s="15">
        <v>23521000</v>
      </c>
      <c r="I70" s="15">
        <v>100000</v>
      </c>
      <c r="J70" s="15">
        <v>23621000</v>
      </c>
      <c r="K70" s="16" t="s">
        <v>140</v>
      </c>
      <c r="L70" s="7" t="str">
        <f t="shared" si="1"/>
        <v>22C1</v>
      </c>
    </row>
    <row r="71" spans="1:12" x14ac:dyDescent="0.2">
      <c r="A71" s="8">
        <v>66</v>
      </c>
      <c r="B71" s="9" t="s">
        <v>250</v>
      </c>
      <c r="C71" s="10" t="s">
        <v>251</v>
      </c>
      <c r="D71" s="11" t="s">
        <v>252</v>
      </c>
      <c r="E71" s="12" t="s">
        <v>11</v>
      </c>
      <c r="F71" s="13" t="s">
        <v>253</v>
      </c>
      <c r="G71" s="14" t="s">
        <v>12</v>
      </c>
      <c r="H71" s="15">
        <v>0</v>
      </c>
      <c r="I71" s="15">
        <v>265000</v>
      </c>
      <c r="J71" s="15">
        <v>265000</v>
      </c>
      <c r="K71" s="16" t="s">
        <v>140</v>
      </c>
      <c r="L71" s="7" t="str">
        <f t="shared" si="1"/>
        <v>22C1</v>
      </c>
    </row>
    <row r="72" spans="1:12" x14ac:dyDescent="0.2">
      <c r="A72" s="8">
        <v>67</v>
      </c>
      <c r="B72" s="9" t="s">
        <v>254</v>
      </c>
      <c r="C72" s="10" t="s">
        <v>255</v>
      </c>
      <c r="D72" s="11" t="s">
        <v>58</v>
      </c>
      <c r="E72" s="12" t="s">
        <v>11</v>
      </c>
      <c r="F72" s="13" t="s">
        <v>253</v>
      </c>
      <c r="G72" s="14" t="s">
        <v>12</v>
      </c>
      <c r="H72" s="15">
        <v>20239000</v>
      </c>
      <c r="I72" s="15">
        <v>265000</v>
      </c>
      <c r="J72" s="15">
        <v>20504000</v>
      </c>
      <c r="K72" s="16" t="s">
        <v>140</v>
      </c>
      <c r="L72" s="7" t="str">
        <f t="shared" si="1"/>
        <v>22C1</v>
      </c>
    </row>
    <row r="73" spans="1:12" x14ac:dyDescent="0.2">
      <c r="A73" s="8">
        <v>68</v>
      </c>
      <c r="B73" s="9" t="s">
        <v>256</v>
      </c>
      <c r="C73" s="10" t="s">
        <v>21</v>
      </c>
      <c r="D73" s="11" t="s">
        <v>257</v>
      </c>
      <c r="E73" s="12" t="s">
        <v>11</v>
      </c>
      <c r="F73" s="13" t="s">
        <v>253</v>
      </c>
      <c r="G73" s="14" t="s">
        <v>12</v>
      </c>
      <c r="H73" s="15">
        <v>11487000</v>
      </c>
      <c r="I73" s="15">
        <v>100000</v>
      </c>
      <c r="J73" s="15">
        <v>11587000</v>
      </c>
      <c r="K73" s="16" t="s">
        <v>140</v>
      </c>
      <c r="L73" s="7" t="str">
        <f t="shared" si="1"/>
        <v>22C1</v>
      </c>
    </row>
    <row r="74" spans="1:12" x14ac:dyDescent="0.2">
      <c r="A74" s="8">
        <v>69</v>
      </c>
      <c r="B74" s="9" t="s">
        <v>258</v>
      </c>
      <c r="C74" s="10" t="s">
        <v>259</v>
      </c>
      <c r="D74" s="11" t="s">
        <v>260</v>
      </c>
      <c r="E74" s="12" t="s">
        <v>11</v>
      </c>
      <c r="F74" s="13" t="s">
        <v>261</v>
      </c>
      <c r="G74" s="14" t="s">
        <v>12</v>
      </c>
      <c r="H74" s="15">
        <v>8748000</v>
      </c>
      <c r="I74" s="15">
        <v>165000</v>
      </c>
      <c r="J74" s="15">
        <v>8913000</v>
      </c>
      <c r="K74" s="16" t="s">
        <v>140</v>
      </c>
      <c r="L74" s="7" t="str">
        <f t="shared" si="1"/>
        <v>22C2</v>
      </c>
    </row>
    <row r="75" spans="1:12" x14ac:dyDescent="0.2">
      <c r="A75" s="8">
        <v>70</v>
      </c>
      <c r="B75" s="9" t="s">
        <v>262</v>
      </c>
      <c r="C75" s="10" t="s">
        <v>263</v>
      </c>
      <c r="D75" s="11" t="s">
        <v>264</v>
      </c>
      <c r="E75" s="12" t="s">
        <v>11</v>
      </c>
      <c r="F75" s="13" t="s">
        <v>261</v>
      </c>
      <c r="G75" s="14" t="s">
        <v>12</v>
      </c>
      <c r="H75" s="15">
        <v>8748000</v>
      </c>
      <c r="I75" s="15">
        <v>165000</v>
      </c>
      <c r="J75" s="15">
        <v>8913000</v>
      </c>
      <c r="K75" s="16" t="s">
        <v>140</v>
      </c>
      <c r="L75" s="7" t="str">
        <f t="shared" si="1"/>
        <v>22C2</v>
      </c>
    </row>
    <row r="76" spans="1:12" x14ac:dyDescent="0.2">
      <c r="A76" s="8">
        <v>71</v>
      </c>
      <c r="B76" s="9" t="s">
        <v>265</v>
      </c>
      <c r="C76" s="10" t="s">
        <v>266</v>
      </c>
      <c r="D76" s="11" t="s">
        <v>267</v>
      </c>
      <c r="E76" s="12" t="s">
        <v>11</v>
      </c>
      <c r="F76" s="13" t="s">
        <v>268</v>
      </c>
      <c r="G76" s="14" t="s">
        <v>12</v>
      </c>
      <c r="H76" s="15">
        <v>3207000</v>
      </c>
      <c r="I76" s="15">
        <v>0</v>
      </c>
      <c r="J76" s="15">
        <v>3207000</v>
      </c>
      <c r="K76" s="16" t="s">
        <v>140</v>
      </c>
      <c r="L76" s="7" t="str">
        <f t="shared" si="1"/>
        <v>22C2</v>
      </c>
    </row>
    <row r="77" spans="1:12" x14ac:dyDescent="0.2">
      <c r="A77" s="8">
        <v>72</v>
      </c>
      <c r="B77" s="9" t="s">
        <v>269</v>
      </c>
      <c r="C77" s="10" t="s">
        <v>270</v>
      </c>
      <c r="D77" s="11" t="s">
        <v>71</v>
      </c>
      <c r="E77" s="12" t="s">
        <v>11</v>
      </c>
      <c r="F77" s="13" t="s">
        <v>271</v>
      </c>
      <c r="G77" s="14" t="s">
        <v>12</v>
      </c>
      <c r="H77" s="15">
        <v>2238000</v>
      </c>
      <c r="I77" s="15">
        <v>165000</v>
      </c>
      <c r="J77" s="15">
        <v>2403000</v>
      </c>
      <c r="K77" s="16" t="s">
        <v>140</v>
      </c>
      <c r="L77" s="7" t="str">
        <f t="shared" si="1"/>
        <v>22C2</v>
      </c>
    </row>
    <row r="78" spans="1:12" x14ac:dyDescent="0.2">
      <c r="A78" s="8">
        <v>73</v>
      </c>
      <c r="B78" s="9" t="s">
        <v>272</v>
      </c>
      <c r="C78" s="10" t="s">
        <v>273</v>
      </c>
      <c r="D78" s="11" t="s">
        <v>274</v>
      </c>
      <c r="E78" s="12" t="s">
        <v>11</v>
      </c>
      <c r="F78" s="13" t="s">
        <v>275</v>
      </c>
      <c r="G78" s="14" t="s">
        <v>12</v>
      </c>
      <c r="H78" s="15">
        <v>0</v>
      </c>
      <c r="I78" s="15">
        <v>100000</v>
      </c>
      <c r="J78" s="15">
        <v>100000</v>
      </c>
      <c r="K78" s="16" t="s">
        <v>140</v>
      </c>
      <c r="L78" s="7" t="str">
        <f t="shared" si="1"/>
        <v>22T4</v>
      </c>
    </row>
    <row r="79" spans="1:12" x14ac:dyDescent="0.2">
      <c r="A79" s="8">
        <v>74</v>
      </c>
      <c r="B79" s="9" t="s">
        <v>276</v>
      </c>
      <c r="C79" s="10" t="s">
        <v>277</v>
      </c>
      <c r="D79" s="11" t="s">
        <v>278</v>
      </c>
      <c r="E79" s="12" t="s">
        <v>11</v>
      </c>
      <c r="F79" s="13" t="s">
        <v>275</v>
      </c>
      <c r="G79" s="14" t="s">
        <v>12</v>
      </c>
      <c r="H79" s="15">
        <v>466400</v>
      </c>
      <c r="I79" s="15">
        <v>150000</v>
      </c>
      <c r="J79" s="15">
        <v>616400</v>
      </c>
      <c r="K79" s="16" t="s">
        <v>140</v>
      </c>
      <c r="L79" s="7" t="str">
        <f t="shared" si="1"/>
        <v>22T4</v>
      </c>
    </row>
    <row r="80" spans="1:12" x14ac:dyDescent="0.2">
      <c r="A80" s="8">
        <v>75</v>
      </c>
      <c r="B80" s="9" t="s">
        <v>279</v>
      </c>
      <c r="C80" s="10" t="s">
        <v>280</v>
      </c>
      <c r="D80" s="11" t="s">
        <v>281</v>
      </c>
      <c r="E80" s="12" t="s">
        <v>11</v>
      </c>
      <c r="F80" s="13" t="s">
        <v>275</v>
      </c>
      <c r="G80" s="14" t="s">
        <v>12</v>
      </c>
      <c r="H80" s="15">
        <v>0</v>
      </c>
      <c r="I80" s="15">
        <v>150000</v>
      </c>
      <c r="J80" s="15">
        <f>H80+I80</f>
        <v>150000</v>
      </c>
      <c r="K80" s="16" t="s">
        <v>140</v>
      </c>
      <c r="L80" s="7" t="str">
        <f t="shared" si="1"/>
        <v>22T4</v>
      </c>
    </row>
    <row r="81" spans="1:12" x14ac:dyDescent="0.2">
      <c r="A81" s="8">
        <v>76</v>
      </c>
      <c r="B81" s="9" t="s">
        <v>282</v>
      </c>
      <c r="C81" s="10" t="s">
        <v>283</v>
      </c>
      <c r="D81" s="11" t="s">
        <v>284</v>
      </c>
      <c r="E81" s="12" t="s">
        <v>11</v>
      </c>
      <c r="F81" s="13" t="s">
        <v>285</v>
      </c>
      <c r="G81" s="14" t="s">
        <v>12</v>
      </c>
      <c r="H81" s="15">
        <v>2250000</v>
      </c>
      <c r="I81" s="15">
        <v>365000</v>
      </c>
      <c r="J81" s="15">
        <v>2615000</v>
      </c>
      <c r="K81" s="16" t="s">
        <v>140</v>
      </c>
      <c r="L81" s="7" t="str">
        <f t="shared" si="1"/>
        <v>22T4</v>
      </c>
    </row>
    <row r="82" spans="1:12" x14ac:dyDescent="0.2">
      <c r="A82" s="8">
        <v>77</v>
      </c>
      <c r="B82" s="9" t="s">
        <v>286</v>
      </c>
      <c r="C82" s="10" t="s">
        <v>287</v>
      </c>
      <c r="D82" s="11" t="s">
        <v>38</v>
      </c>
      <c r="E82" s="12" t="s">
        <v>11</v>
      </c>
      <c r="F82" s="13" t="s">
        <v>285</v>
      </c>
      <c r="G82" s="14" t="s">
        <v>12</v>
      </c>
      <c r="H82" s="15">
        <v>2250000</v>
      </c>
      <c r="I82" s="15">
        <v>150000</v>
      </c>
      <c r="J82" s="15">
        <v>2400000</v>
      </c>
      <c r="K82" s="16" t="s">
        <v>140</v>
      </c>
      <c r="L82" s="7" t="str">
        <f t="shared" si="1"/>
        <v>22T4</v>
      </c>
    </row>
    <row r="83" spans="1:12" x14ac:dyDescent="0.2">
      <c r="A83" s="8">
        <v>78</v>
      </c>
      <c r="B83" s="9" t="s">
        <v>288</v>
      </c>
      <c r="C83" s="10" t="s">
        <v>289</v>
      </c>
      <c r="D83" s="11" t="s">
        <v>290</v>
      </c>
      <c r="E83" s="12" t="s">
        <v>11</v>
      </c>
      <c r="F83" s="13" t="s">
        <v>285</v>
      </c>
      <c r="G83" s="14" t="s">
        <v>12</v>
      </c>
      <c r="H83" s="15">
        <v>3175400</v>
      </c>
      <c r="I83" s="15">
        <v>150000</v>
      </c>
      <c r="J83" s="15">
        <v>3325400</v>
      </c>
      <c r="K83" s="16" t="s">
        <v>140</v>
      </c>
      <c r="L83" s="7" t="str">
        <f t="shared" si="1"/>
        <v>22T4</v>
      </c>
    </row>
    <row r="84" spans="1:12" x14ac:dyDescent="0.2">
      <c r="A84" s="8">
        <v>79</v>
      </c>
      <c r="B84" s="9" t="s">
        <v>291</v>
      </c>
      <c r="C84" s="10" t="s">
        <v>292</v>
      </c>
      <c r="D84" s="11" t="s">
        <v>293</v>
      </c>
      <c r="E84" s="12" t="s">
        <v>11</v>
      </c>
      <c r="F84" s="13" t="s">
        <v>285</v>
      </c>
      <c r="G84" s="14" t="s">
        <v>12</v>
      </c>
      <c r="H84" s="15">
        <v>0</v>
      </c>
      <c r="I84" s="15">
        <v>150000</v>
      </c>
      <c r="J84" s="15">
        <f>H84+I84</f>
        <v>150000</v>
      </c>
      <c r="K84" s="16" t="s">
        <v>140</v>
      </c>
      <c r="L84" s="7" t="str">
        <f t="shared" si="1"/>
        <v>22T4</v>
      </c>
    </row>
    <row r="85" spans="1:12" x14ac:dyDescent="0.2">
      <c r="A85" s="8">
        <v>80</v>
      </c>
      <c r="B85" s="9" t="s">
        <v>294</v>
      </c>
      <c r="C85" s="10" t="s">
        <v>295</v>
      </c>
      <c r="D85" s="11" t="s">
        <v>178</v>
      </c>
      <c r="E85" s="12" t="s">
        <v>11</v>
      </c>
      <c r="F85" s="13" t="s">
        <v>296</v>
      </c>
      <c r="G85" s="14" t="s">
        <v>12</v>
      </c>
      <c r="H85" s="15">
        <v>9299000</v>
      </c>
      <c r="I85" s="15">
        <v>100000</v>
      </c>
      <c r="J85" s="15">
        <v>9399000</v>
      </c>
      <c r="K85" s="16" t="s">
        <v>140</v>
      </c>
      <c r="L85" s="7" t="str">
        <f t="shared" si="1"/>
        <v>23C1</v>
      </c>
    </row>
    <row r="86" spans="1:12" x14ac:dyDescent="0.2">
      <c r="A86" s="8">
        <v>81</v>
      </c>
      <c r="B86" s="9" t="s">
        <v>297</v>
      </c>
      <c r="C86" s="10" t="s">
        <v>298</v>
      </c>
      <c r="D86" s="11" t="s">
        <v>299</v>
      </c>
      <c r="E86" s="12" t="s">
        <v>11</v>
      </c>
      <c r="F86" s="13" t="s">
        <v>300</v>
      </c>
      <c r="G86" s="14" t="s">
        <v>12</v>
      </c>
      <c r="H86" s="15">
        <v>10393000</v>
      </c>
      <c r="I86" s="15">
        <v>100000</v>
      </c>
      <c r="J86" s="15">
        <v>10493000</v>
      </c>
      <c r="K86" s="16" t="s">
        <v>140</v>
      </c>
      <c r="L86" s="7" t="str">
        <f t="shared" si="1"/>
        <v>23C1</v>
      </c>
    </row>
    <row r="87" spans="1:12" x14ac:dyDescent="0.2">
      <c r="A87" s="8">
        <v>82</v>
      </c>
      <c r="B87" s="9" t="s">
        <v>301</v>
      </c>
      <c r="C87" s="10" t="s">
        <v>37</v>
      </c>
      <c r="D87" s="11" t="s">
        <v>302</v>
      </c>
      <c r="E87" s="12" t="s">
        <v>11</v>
      </c>
      <c r="F87" s="13" t="s">
        <v>300</v>
      </c>
      <c r="G87" s="14" t="s">
        <v>12</v>
      </c>
      <c r="H87" s="15">
        <v>0</v>
      </c>
      <c r="I87" s="15">
        <v>50000</v>
      </c>
      <c r="J87" s="15">
        <v>50000</v>
      </c>
      <c r="K87" s="16" t="s">
        <v>140</v>
      </c>
      <c r="L87" s="7" t="str">
        <f t="shared" si="1"/>
        <v>23C1</v>
      </c>
    </row>
    <row r="88" spans="1:12" x14ac:dyDescent="0.2">
      <c r="A88" s="8">
        <v>83</v>
      </c>
      <c r="B88" s="9" t="s">
        <v>303</v>
      </c>
      <c r="C88" s="10" t="s">
        <v>304</v>
      </c>
      <c r="D88" s="11" t="s">
        <v>49</v>
      </c>
      <c r="E88" s="12" t="s">
        <v>11</v>
      </c>
      <c r="F88" s="13" t="s">
        <v>300</v>
      </c>
      <c r="G88" s="14" t="s">
        <v>12</v>
      </c>
      <c r="H88" s="15">
        <v>10393000</v>
      </c>
      <c r="I88" s="15">
        <v>350000</v>
      </c>
      <c r="J88" s="15">
        <v>10743000</v>
      </c>
      <c r="K88" s="16" t="s">
        <v>140</v>
      </c>
      <c r="L88" s="7" t="str">
        <f t="shared" si="1"/>
        <v>23C1</v>
      </c>
    </row>
    <row r="89" spans="1:12" x14ac:dyDescent="0.2">
      <c r="A89" s="8">
        <v>84</v>
      </c>
      <c r="B89" s="9" t="s">
        <v>305</v>
      </c>
      <c r="C89" s="10" t="s">
        <v>306</v>
      </c>
      <c r="D89" s="11" t="s">
        <v>24</v>
      </c>
      <c r="E89" s="12" t="s">
        <v>11</v>
      </c>
      <c r="F89" s="13" t="s">
        <v>300</v>
      </c>
      <c r="G89" s="14" t="s">
        <v>12</v>
      </c>
      <c r="H89" s="15">
        <v>10142400</v>
      </c>
      <c r="I89" s="15">
        <v>100000</v>
      </c>
      <c r="J89" s="15">
        <v>10242400</v>
      </c>
      <c r="K89" s="16" t="s">
        <v>140</v>
      </c>
      <c r="L89" s="7" t="str">
        <f t="shared" si="1"/>
        <v>23C1</v>
      </c>
    </row>
    <row r="90" spans="1:12" x14ac:dyDescent="0.2">
      <c r="A90" s="8">
        <v>85</v>
      </c>
      <c r="B90" s="9" t="s">
        <v>307</v>
      </c>
      <c r="C90" s="10" t="s">
        <v>308</v>
      </c>
      <c r="D90" s="11" t="s">
        <v>309</v>
      </c>
      <c r="E90" s="12" t="s">
        <v>11</v>
      </c>
      <c r="F90" s="13" t="s">
        <v>300</v>
      </c>
      <c r="G90" s="14" t="s">
        <v>12</v>
      </c>
      <c r="H90" s="15">
        <v>0</v>
      </c>
      <c r="I90" s="15">
        <v>100000</v>
      </c>
      <c r="J90" s="15">
        <v>100000</v>
      </c>
      <c r="K90" s="16" t="s">
        <v>140</v>
      </c>
      <c r="L90" s="7" t="str">
        <f t="shared" si="1"/>
        <v>23C1</v>
      </c>
    </row>
    <row r="91" spans="1:12" x14ac:dyDescent="0.2">
      <c r="A91" s="8">
        <v>86</v>
      </c>
      <c r="B91" s="9" t="s">
        <v>310</v>
      </c>
      <c r="C91" s="10" t="s">
        <v>311</v>
      </c>
      <c r="D91" s="11" t="s">
        <v>47</v>
      </c>
      <c r="E91" s="12" t="s">
        <v>11</v>
      </c>
      <c r="F91" s="13" t="s">
        <v>300</v>
      </c>
      <c r="G91" s="14" t="s">
        <v>12</v>
      </c>
      <c r="H91" s="15">
        <v>10393000</v>
      </c>
      <c r="I91" s="15">
        <v>100000</v>
      </c>
      <c r="J91" s="15">
        <v>10493000</v>
      </c>
      <c r="K91" s="16" t="s">
        <v>140</v>
      </c>
      <c r="L91" s="7" t="str">
        <f t="shared" si="1"/>
        <v>23C1</v>
      </c>
    </row>
    <row r="92" spans="1:12" x14ac:dyDescent="0.2">
      <c r="A92" s="8">
        <v>87</v>
      </c>
      <c r="B92" s="9" t="s">
        <v>312</v>
      </c>
      <c r="C92" s="10" t="s">
        <v>78</v>
      </c>
      <c r="D92" s="11" t="s">
        <v>50</v>
      </c>
      <c r="E92" s="12" t="s">
        <v>11</v>
      </c>
      <c r="F92" s="13" t="s">
        <v>300</v>
      </c>
      <c r="G92" s="14" t="s">
        <v>12</v>
      </c>
      <c r="H92" s="15">
        <v>10393000</v>
      </c>
      <c r="I92" s="15">
        <v>100000</v>
      </c>
      <c r="J92" s="15">
        <v>10493000</v>
      </c>
      <c r="K92" s="16" t="s">
        <v>140</v>
      </c>
      <c r="L92" s="7" t="str">
        <f t="shared" si="1"/>
        <v>23C1</v>
      </c>
    </row>
    <row r="93" spans="1:12" x14ac:dyDescent="0.2">
      <c r="A93" s="8">
        <v>88</v>
      </c>
      <c r="B93" s="9" t="s">
        <v>313</v>
      </c>
      <c r="C93" s="10" t="s">
        <v>314</v>
      </c>
      <c r="D93" s="11" t="s">
        <v>69</v>
      </c>
      <c r="E93" s="12" t="s">
        <v>11</v>
      </c>
      <c r="F93" s="13" t="s">
        <v>300</v>
      </c>
      <c r="G93" s="14" t="s">
        <v>12</v>
      </c>
      <c r="H93" s="15">
        <v>0</v>
      </c>
      <c r="I93" s="15">
        <v>100000</v>
      </c>
      <c r="J93" s="15">
        <v>100000</v>
      </c>
      <c r="K93" s="16" t="s">
        <v>140</v>
      </c>
      <c r="L93" s="7" t="str">
        <f t="shared" si="1"/>
        <v>23C1</v>
      </c>
    </row>
    <row r="94" spans="1:12" x14ac:dyDescent="0.2">
      <c r="A94" s="8">
        <v>89</v>
      </c>
      <c r="B94" s="9" t="s">
        <v>315</v>
      </c>
      <c r="C94" s="10" t="s">
        <v>316</v>
      </c>
      <c r="D94" s="11" t="s">
        <v>27</v>
      </c>
      <c r="E94" s="12" t="s">
        <v>11</v>
      </c>
      <c r="F94" s="13" t="s">
        <v>300</v>
      </c>
      <c r="G94" s="14" t="s">
        <v>12</v>
      </c>
      <c r="H94" s="15">
        <v>10393000</v>
      </c>
      <c r="I94" s="15">
        <v>350000</v>
      </c>
      <c r="J94" s="15">
        <v>10743000</v>
      </c>
      <c r="K94" s="16" t="s">
        <v>140</v>
      </c>
      <c r="L94" s="7" t="str">
        <f t="shared" si="1"/>
        <v>23C1</v>
      </c>
    </row>
    <row r="95" spans="1:12" x14ac:dyDescent="0.2">
      <c r="A95" s="8">
        <v>90</v>
      </c>
      <c r="B95" s="9" t="s">
        <v>317</v>
      </c>
      <c r="C95" s="10" t="s">
        <v>318</v>
      </c>
      <c r="D95" s="11" t="s">
        <v>319</v>
      </c>
      <c r="E95" s="12" t="s">
        <v>11</v>
      </c>
      <c r="F95" s="13" t="s">
        <v>300</v>
      </c>
      <c r="G95" s="14" t="s">
        <v>12</v>
      </c>
      <c r="H95" s="15">
        <v>10393000</v>
      </c>
      <c r="I95" s="15">
        <v>100000</v>
      </c>
      <c r="J95" s="15">
        <v>10493000</v>
      </c>
      <c r="K95" s="16" t="s">
        <v>140</v>
      </c>
      <c r="L95" s="7" t="str">
        <f t="shared" si="1"/>
        <v>23C1</v>
      </c>
    </row>
    <row r="96" spans="1:12" x14ac:dyDescent="0.2">
      <c r="A96" s="8">
        <v>91</v>
      </c>
      <c r="B96" s="9" t="s">
        <v>320</v>
      </c>
      <c r="C96" s="10" t="s">
        <v>321</v>
      </c>
      <c r="D96" s="11" t="s">
        <v>322</v>
      </c>
      <c r="E96" s="12" t="s">
        <v>11</v>
      </c>
      <c r="F96" s="13" t="s">
        <v>300</v>
      </c>
      <c r="G96" s="14" t="s">
        <v>12</v>
      </c>
      <c r="H96" s="15">
        <v>0</v>
      </c>
      <c r="I96" s="15">
        <v>350000</v>
      </c>
      <c r="J96" s="15">
        <v>350000</v>
      </c>
      <c r="K96" s="16" t="s">
        <v>140</v>
      </c>
      <c r="L96" s="7" t="str">
        <f t="shared" si="1"/>
        <v>23C1</v>
      </c>
    </row>
    <row r="97" spans="1:12" x14ac:dyDescent="0.2">
      <c r="A97" s="8">
        <v>92</v>
      </c>
      <c r="B97" s="9" t="s">
        <v>323</v>
      </c>
      <c r="C97" s="10" t="s">
        <v>324</v>
      </c>
      <c r="D97" s="11" t="s">
        <v>46</v>
      </c>
      <c r="E97" s="12" t="s">
        <v>11</v>
      </c>
      <c r="F97" s="13" t="s">
        <v>300</v>
      </c>
      <c r="G97" s="14" t="s">
        <v>12</v>
      </c>
      <c r="H97" s="15">
        <v>1641000</v>
      </c>
      <c r="I97" s="15">
        <v>100000</v>
      </c>
      <c r="J97" s="15">
        <v>1741000</v>
      </c>
      <c r="K97" s="16" t="s">
        <v>140</v>
      </c>
      <c r="L97" s="7" t="str">
        <f t="shared" si="1"/>
        <v>23C1</v>
      </c>
    </row>
    <row r="98" spans="1:12" x14ac:dyDescent="0.2">
      <c r="A98" s="8">
        <v>93</v>
      </c>
      <c r="B98" s="9" t="s">
        <v>325</v>
      </c>
      <c r="C98" s="10" t="s">
        <v>326</v>
      </c>
      <c r="D98" s="11" t="s">
        <v>51</v>
      </c>
      <c r="E98" s="12" t="s">
        <v>11</v>
      </c>
      <c r="F98" s="13" t="s">
        <v>300</v>
      </c>
      <c r="G98" s="14" t="s">
        <v>12</v>
      </c>
      <c r="H98" s="15">
        <v>0</v>
      </c>
      <c r="I98" s="15">
        <v>350000</v>
      </c>
      <c r="J98" s="15">
        <v>350000</v>
      </c>
      <c r="K98" s="16" t="s">
        <v>140</v>
      </c>
      <c r="L98" s="7" t="str">
        <f t="shared" si="1"/>
        <v>23C1</v>
      </c>
    </row>
    <row r="99" spans="1:12" x14ac:dyDescent="0.2">
      <c r="A99" s="8">
        <v>94</v>
      </c>
      <c r="B99" s="9" t="s">
        <v>327</v>
      </c>
      <c r="C99" s="10" t="s">
        <v>328</v>
      </c>
      <c r="D99" s="11" t="s">
        <v>73</v>
      </c>
      <c r="E99" s="12" t="s">
        <v>11</v>
      </c>
      <c r="F99" s="13" t="s">
        <v>300</v>
      </c>
      <c r="G99" s="14" t="s">
        <v>12</v>
      </c>
      <c r="H99" s="15">
        <v>10393000</v>
      </c>
      <c r="I99" s="15">
        <v>100000</v>
      </c>
      <c r="J99" s="15">
        <v>10493000</v>
      </c>
      <c r="K99" s="16" t="s">
        <v>140</v>
      </c>
      <c r="L99" s="7" t="str">
        <f t="shared" si="1"/>
        <v>23C1</v>
      </c>
    </row>
    <row r="100" spans="1:12" x14ac:dyDescent="0.2">
      <c r="A100" s="8">
        <v>95</v>
      </c>
      <c r="B100" s="9" t="s">
        <v>329</v>
      </c>
      <c r="C100" s="10" t="s">
        <v>330</v>
      </c>
      <c r="D100" s="11" t="s">
        <v>29</v>
      </c>
      <c r="E100" s="12" t="s">
        <v>11</v>
      </c>
      <c r="F100" s="13" t="s">
        <v>300</v>
      </c>
      <c r="G100" s="14" t="s">
        <v>12</v>
      </c>
      <c r="H100" s="15">
        <v>10393000</v>
      </c>
      <c r="I100" s="15">
        <v>350000</v>
      </c>
      <c r="J100" s="15">
        <v>10743000</v>
      </c>
      <c r="K100" s="16" t="s">
        <v>140</v>
      </c>
      <c r="L100" s="7" t="str">
        <f t="shared" si="1"/>
        <v>23C1</v>
      </c>
    </row>
    <row r="101" spans="1:12" x14ac:dyDescent="0.2">
      <c r="A101" s="8">
        <v>96</v>
      </c>
      <c r="B101" s="9" t="s">
        <v>331</v>
      </c>
      <c r="C101" s="10" t="s">
        <v>332</v>
      </c>
      <c r="D101" s="11" t="s">
        <v>48</v>
      </c>
      <c r="E101" s="12" t="s">
        <v>11</v>
      </c>
      <c r="F101" s="13" t="s">
        <v>300</v>
      </c>
      <c r="G101" s="14" t="s">
        <v>12</v>
      </c>
      <c r="H101" s="15">
        <v>10393000</v>
      </c>
      <c r="I101" s="15">
        <v>350000</v>
      </c>
      <c r="J101" s="15">
        <v>10743000</v>
      </c>
      <c r="K101" s="16" t="s">
        <v>140</v>
      </c>
      <c r="L101" s="7" t="str">
        <f t="shared" si="1"/>
        <v>23C1</v>
      </c>
    </row>
    <row r="102" spans="1:12" x14ac:dyDescent="0.2">
      <c r="A102" s="8">
        <v>97</v>
      </c>
      <c r="B102" s="9" t="s">
        <v>333</v>
      </c>
      <c r="C102" s="10" t="s">
        <v>334</v>
      </c>
      <c r="D102" s="11" t="s">
        <v>335</v>
      </c>
      <c r="E102" s="12" t="s">
        <v>11</v>
      </c>
      <c r="F102" s="13" t="s">
        <v>300</v>
      </c>
      <c r="G102" s="14" t="s">
        <v>12</v>
      </c>
      <c r="H102" s="15">
        <v>2735000</v>
      </c>
      <c r="I102" s="15">
        <v>100000</v>
      </c>
      <c r="J102" s="15">
        <v>2835000</v>
      </c>
      <c r="K102" s="16" t="s">
        <v>140</v>
      </c>
      <c r="L102" s="7" t="str">
        <f t="shared" si="1"/>
        <v>23C1</v>
      </c>
    </row>
    <row r="103" spans="1:12" x14ac:dyDescent="0.2">
      <c r="A103" s="8">
        <v>98</v>
      </c>
      <c r="B103" s="9" t="s">
        <v>336</v>
      </c>
      <c r="C103" s="10" t="s">
        <v>337</v>
      </c>
      <c r="D103" s="11" t="s">
        <v>338</v>
      </c>
      <c r="E103" s="12" t="s">
        <v>11</v>
      </c>
      <c r="F103" s="13" t="s">
        <v>300</v>
      </c>
      <c r="G103" s="14" t="s">
        <v>12</v>
      </c>
      <c r="H103" s="15">
        <v>0</v>
      </c>
      <c r="I103" s="15">
        <v>200000</v>
      </c>
      <c r="J103" s="15">
        <v>200000</v>
      </c>
      <c r="K103" s="16" t="s">
        <v>140</v>
      </c>
      <c r="L103" s="7" t="str">
        <f t="shared" si="1"/>
        <v>23C1</v>
      </c>
    </row>
    <row r="104" spans="1:12" x14ac:dyDescent="0.2">
      <c r="A104" s="8">
        <v>99</v>
      </c>
      <c r="B104" s="9" t="s">
        <v>339</v>
      </c>
      <c r="C104" s="10" t="s">
        <v>340</v>
      </c>
      <c r="D104" s="11" t="s">
        <v>341</v>
      </c>
      <c r="E104" s="12" t="s">
        <v>11</v>
      </c>
      <c r="F104" s="13" t="s">
        <v>300</v>
      </c>
      <c r="G104" s="14" t="s">
        <v>12</v>
      </c>
      <c r="H104" s="15">
        <v>9846000</v>
      </c>
      <c r="I104" s="15">
        <v>100000</v>
      </c>
      <c r="J104" s="15">
        <v>9946000</v>
      </c>
      <c r="K104" s="16" t="s">
        <v>140</v>
      </c>
      <c r="L104" s="7" t="str">
        <f t="shared" si="1"/>
        <v>23C1</v>
      </c>
    </row>
    <row r="105" spans="1:12" x14ac:dyDescent="0.2">
      <c r="A105" s="8">
        <v>100</v>
      </c>
      <c r="B105" s="9" t="s">
        <v>342</v>
      </c>
      <c r="C105" s="10" t="s">
        <v>343</v>
      </c>
      <c r="D105" s="11" t="s">
        <v>74</v>
      </c>
      <c r="E105" s="12" t="s">
        <v>11</v>
      </c>
      <c r="F105" s="13" t="s">
        <v>300</v>
      </c>
      <c r="G105" s="14" t="s">
        <v>12</v>
      </c>
      <c r="H105" s="15">
        <v>10393000</v>
      </c>
      <c r="I105" s="15">
        <v>0</v>
      </c>
      <c r="J105" s="15">
        <v>10393000</v>
      </c>
      <c r="K105" s="16" t="s">
        <v>140</v>
      </c>
      <c r="L105" s="7" t="str">
        <f t="shared" si="1"/>
        <v>23C1</v>
      </c>
    </row>
    <row r="106" spans="1:12" x14ac:dyDescent="0.2">
      <c r="A106" s="8">
        <v>101</v>
      </c>
      <c r="B106" s="9" t="s">
        <v>344</v>
      </c>
      <c r="C106" s="10" t="s">
        <v>345</v>
      </c>
      <c r="D106" s="11" t="s">
        <v>61</v>
      </c>
      <c r="E106" s="12" t="s">
        <v>11</v>
      </c>
      <c r="F106" s="13" t="s">
        <v>300</v>
      </c>
      <c r="G106" s="14" t="s">
        <v>12</v>
      </c>
      <c r="H106" s="15">
        <v>1094000</v>
      </c>
      <c r="I106" s="15">
        <v>350000</v>
      </c>
      <c r="J106" s="15">
        <v>1444000</v>
      </c>
      <c r="K106" s="16" t="s">
        <v>140</v>
      </c>
      <c r="L106" s="7" t="str">
        <f t="shared" si="1"/>
        <v>23C1</v>
      </c>
    </row>
    <row r="107" spans="1:12" x14ac:dyDescent="0.2">
      <c r="A107" s="8">
        <v>102</v>
      </c>
      <c r="B107" s="9" t="s">
        <v>346</v>
      </c>
      <c r="C107" s="10" t="s">
        <v>347</v>
      </c>
      <c r="D107" s="11" t="s">
        <v>39</v>
      </c>
      <c r="E107" s="12" t="s">
        <v>11</v>
      </c>
      <c r="F107" s="13" t="s">
        <v>348</v>
      </c>
      <c r="G107" s="14" t="s">
        <v>12</v>
      </c>
      <c r="H107" s="15">
        <v>0</v>
      </c>
      <c r="I107" s="15">
        <v>100000</v>
      </c>
      <c r="J107" s="15">
        <v>100000</v>
      </c>
      <c r="K107" s="16" t="s">
        <v>140</v>
      </c>
      <c r="L107" s="7" t="str">
        <f t="shared" si="1"/>
        <v>23C1</v>
      </c>
    </row>
    <row r="108" spans="1:12" x14ac:dyDescent="0.2">
      <c r="A108" s="8">
        <v>103</v>
      </c>
      <c r="B108" s="9" t="s">
        <v>349</v>
      </c>
      <c r="C108" s="10" t="s">
        <v>350</v>
      </c>
      <c r="D108" s="11" t="s">
        <v>351</v>
      </c>
      <c r="E108" s="12" t="s">
        <v>11</v>
      </c>
      <c r="F108" s="13" t="s">
        <v>348</v>
      </c>
      <c r="G108" s="14" t="s">
        <v>12</v>
      </c>
      <c r="H108" s="15">
        <v>7658000</v>
      </c>
      <c r="I108" s="15">
        <v>100000</v>
      </c>
      <c r="J108" s="15">
        <v>7758000</v>
      </c>
      <c r="K108" s="16" t="s">
        <v>140</v>
      </c>
      <c r="L108" s="7" t="str">
        <f t="shared" si="1"/>
        <v>23C1</v>
      </c>
    </row>
    <row r="109" spans="1:12" x14ac:dyDescent="0.2">
      <c r="A109" s="8">
        <v>104</v>
      </c>
      <c r="B109" s="9" t="s">
        <v>352</v>
      </c>
      <c r="C109" s="10" t="s">
        <v>353</v>
      </c>
      <c r="D109" s="11" t="s">
        <v>27</v>
      </c>
      <c r="E109" s="12" t="s">
        <v>11</v>
      </c>
      <c r="F109" s="13" t="s">
        <v>348</v>
      </c>
      <c r="G109" s="14" t="s">
        <v>12</v>
      </c>
      <c r="H109" s="15">
        <v>1596001</v>
      </c>
      <c r="I109" s="15">
        <v>0</v>
      </c>
      <c r="J109" s="15">
        <v>1596001</v>
      </c>
      <c r="K109" s="16" t="s">
        <v>140</v>
      </c>
      <c r="L109" s="7" t="str">
        <f t="shared" si="1"/>
        <v>23C1</v>
      </c>
    </row>
    <row r="110" spans="1:12" x14ac:dyDescent="0.2">
      <c r="A110" s="8">
        <v>105</v>
      </c>
      <c r="B110" s="9" t="s">
        <v>354</v>
      </c>
      <c r="C110" s="10" t="s">
        <v>355</v>
      </c>
      <c r="D110" s="11" t="s">
        <v>16</v>
      </c>
      <c r="E110" s="12" t="s">
        <v>11</v>
      </c>
      <c r="F110" s="13" t="s">
        <v>356</v>
      </c>
      <c r="G110" s="14" t="s">
        <v>12</v>
      </c>
      <c r="H110" s="15">
        <v>4374000</v>
      </c>
      <c r="I110" s="15">
        <v>100000</v>
      </c>
      <c r="J110" s="15">
        <v>4474000</v>
      </c>
      <c r="K110" s="16" t="s">
        <v>140</v>
      </c>
      <c r="L110" s="7" t="str">
        <f t="shared" si="1"/>
        <v>23C2</v>
      </c>
    </row>
    <row r="111" spans="1:12" x14ac:dyDescent="0.2">
      <c r="A111" s="8">
        <v>106</v>
      </c>
      <c r="B111" s="9" t="s">
        <v>357</v>
      </c>
      <c r="C111" s="10" t="s">
        <v>358</v>
      </c>
      <c r="D111" s="11" t="s">
        <v>67</v>
      </c>
      <c r="E111" s="12" t="s">
        <v>11</v>
      </c>
      <c r="F111" s="13" t="s">
        <v>359</v>
      </c>
      <c r="G111" s="14" t="s">
        <v>12</v>
      </c>
      <c r="H111" s="15">
        <v>12873000</v>
      </c>
      <c r="I111" s="15">
        <v>100000</v>
      </c>
      <c r="J111" s="15">
        <v>12973000</v>
      </c>
      <c r="K111" s="16" t="s">
        <v>140</v>
      </c>
      <c r="L111" s="7" t="str">
        <f t="shared" si="1"/>
        <v>23C2</v>
      </c>
    </row>
    <row r="112" spans="1:12" x14ac:dyDescent="0.2">
      <c r="A112" s="8">
        <v>107</v>
      </c>
      <c r="B112" s="9" t="s">
        <v>360</v>
      </c>
      <c r="C112" s="10" t="s">
        <v>361</v>
      </c>
      <c r="D112" s="11" t="s">
        <v>362</v>
      </c>
      <c r="E112" s="12" t="s">
        <v>11</v>
      </c>
      <c r="F112" s="13" t="s">
        <v>359</v>
      </c>
      <c r="G112" s="14" t="s">
        <v>12</v>
      </c>
      <c r="H112" s="15">
        <v>10055400</v>
      </c>
      <c r="I112" s="15">
        <v>100000</v>
      </c>
      <c r="J112" s="15">
        <v>10155400</v>
      </c>
      <c r="K112" s="16" t="s">
        <v>140</v>
      </c>
      <c r="L112" s="7" t="str">
        <f t="shared" si="1"/>
        <v>23C2</v>
      </c>
    </row>
    <row r="113" spans="1:12" x14ac:dyDescent="0.2">
      <c r="A113" s="8">
        <v>108</v>
      </c>
      <c r="B113" s="9" t="s">
        <v>363</v>
      </c>
      <c r="C113" s="10" t="s">
        <v>364</v>
      </c>
      <c r="D113" s="11" t="s">
        <v>365</v>
      </c>
      <c r="E113" s="12" t="s">
        <v>11</v>
      </c>
      <c r="F113" s="13" t="s">
        <v>366</v>
      </c>
      <c r="G113" s="14" t="s">
        <v>12</v>
      </c>
      <c r="H113" s="15">
        <v>8748000</v>
      </c>
      <c r="I113" s="15">
        <v>100000</v>
      </c>
      <c r="J113" s="15">
        <v>8848000</v>
      </c>
      <c r="K113" s="16" t="s">
        <v>140</v>
      </c>
      <c r="L113" s="7" t="str">
        <f t="shared" ref="L113:L176" si="2">LEFT(F113,4)</f>
        <v>23C2</v>
      </c>
    </row>
    <row r="114" spans="1:12" x14ac:dyDescent="0.2">
      <c r="A114" s="8">
        <v>109</v>
      </c>
      <c r="B114" s="9" t="s">
        <v>367</v>
      </c>
      <c r="C114" s="10" t="s">
        <v>368</v>
      </c>
      <c r="D114" s="11" t="s">
        <v>369</v>
      </c>
      <c r="E114" s="12" t="s">
        <v>11</v>
      </c>
      <c r="F114" s="13" t="s">
        <v>366</v>
      </c>
      <c r="G114" s="14" t="s">
        <v>12</v>
      </c>
      <c r="H114" s="15">
        <v>8748000</v>
      </c>
      <c r="I114" s="15">
        <v>100000</v>
      </c>
      <c r="J114" s="15">
        <v>8848000</v>
      </c>
      <c r="K114" s="16" t="s">
        <v>140</v>
      </c>
      <c r="L114" s="7" t="str">
        <f t="shared" si="2"/>
        <v>23C2</v>
      </c>
    </row>
    <row r="115" spans="1:12" x14ac:dyDescent="0.2">
      <c r="A115" s="8">
        <v>110</v>
      </c>
      <c r="B115" s="9" t="s">
        <v>370</v>
      </c>
      <c r="C115" s="10" t="s">
        <v>371</v>
      </c>
      <c r="D115" s="11" t="s">
        <v>372</v>
      </c>
      <c r="E115" s="12" t="s">
        <v>11</v>
      </c>
      <c r="F115" s="13" t="s">
        <v>366</v>
      </c>
      <c r="G115" s="14" t="s">
        <v>12</v>
      </c>
      <c r="H115" s="15">
        <v>12473000</v>
      </c>
      <c r="I115" s="15">
        <v>100000</v>
      </c>
      <c r="J115" s="15">
        <v>12573000</v>
      </c>
      <c r="K115" s="16" t="s">
        <v>140</v>
      </c>
      <c r="L115" s="7" t="str">
        <f t="shared" si="2"/>
        <v>23C2</v>
      </c>
    </row>
    <row r="116" spans="1:12" x14ac:dyDescent="0.2">
      <c r="A116" s="8">
        <v>111</v>
      </c>
      <c r="B116" s="9" t="s">
        <v>373</v>
      </c>
      <c r="C116" s="10" t="s">
        <v>374</v>
      </c>
      <c r="D116" s="11" t="s">
        <v>375</v>
      </c>
      <c r="E116" s="12" t="s">
        <v>11</v>
      </c>
      <c r="F116" s="13" t="s">
        <v>366</v>
      </c>
      <c r="G116" s="14" t="s">
        <v>12</v>
      </c>
      <c r="H116" s="15">
        <v>12473000</v>
      </c>
      <c r="I116" s="15">
        <v>100000</v>
      </c>
      <c r="J116" s="15">
        <v>12573000</v>
      </c>
      <c r="K116" s="16" t="s">
        <v>140</v>
      </c>
      <c r="L116" s="7" t="str">
        <f t="shared" si="2"/>
        <v>23C2</v>
      </c>
    </row>
    <row r="117" spans="1:12" x14ac:dyDescent="0.2">
      <c r="A117" s="8">
        <v>112</v>
      </c>
      <c r="B117" s="9" t="s">
        <v>376</v>
      </c>
      <c r="C117" s="10" t="s">
        <v>377</v>
      </c>
      <c r="D117" s="11" t="s">
        <v>65</v>
      </c>
      <c r="E117" s="12" t="s">
        <v>11</v>
      </c>
      <c r="F117" s="13" t="s">
        <v>378</v>
      </c>
      <c r="G117" s="14" t="s">
        <v>12</v>
      </c>
      <c r="H117" s="15">
        <v>2250000</v>
      </c>
      <c r="I117" s="15">
        <v>150000</v>
      </c>
      <c r="J117" s="15">
        <v>2400000</v>
      </c>
      <c r="K117" s="16" t="s">
        <v>140</v>
      </c>
      <c r="L117" s="7" t="str">
        <f t="shared" si="2"/>
        <v>23T4</v>
      </c>
    </row>
    <row r="118" spans="1:12" x14ac:dyDescent="0.2">
      <c r="A118" s="8">
        <v>113</v>
      </c>
      <c r="B118" s="9" t="s">
        <v>379</v>
      </c>
      <c r="C118" s="10" t="s">
        <v>380</v>
      </c>
      <c r="D118" s="11" t="s">
        <v>381</v>
      </c>
      <c r="E118" s="12" t="s">
        <v>11</v>
      </c>
      <c r="F118" s="13" t="s">
        <v>378</v>
      </c>
      <c r="G118" s="14" t="s">
        <v>12</v>
      </c>
      <c r="H118" s="15">
        <v>2250000</v>
      </c>
      <c r="I118" s="15">
        <v>150000</v>
      </c>
      <c r="J118" s="15">
        <v>2400000</v>
      </c>
      <c r="K118" s="16" t="s">
        <v>140</v>
      </c>
      <c r="L118" s="7" t="str">
        <f t="shared" si="2"/>
        <v>23T4</v>
      </c>
    </row>
    <row r="119" spans="1:12" x14ac:dyDescent="0.2">
      <c r="A119" s="8">
        <v>114</v>
      </c>
      <c r="B119" s="9" t="s">
        <v>382</v>
      </c>
      <c r="C119" s="10" t="s">
        <v>25</v>
      </c>
      <c r="D119" s="11" t="s">
        <v>32</v>
      </c>
      <c r="E119" s="12" t="s">
        <v>11</v>
      </c>
      <c r="F119" s="13" t="s">
        <v>378</v>
      </c>
      <c r="G119" s="14" t="s">
        <v>12</v>
      </c>
      <c r="H119" s="15">
        <v>2250000</v>
      </c>
      <c r="I119" s="15">
        <v>150000</v>
      </c>
      <c r="J119" s="15">
        <v>2400000</v>
      </c>
      <c r="K119" s="16" t="s">
        <v>140</v>
      </c>
      <c r="L119" s="7" t="str">
        <f t="shared" si="2"/>
        <v>23T4</v>
      </c>
    </row>
    <row r="120" spans="1:12" x14ac:dyDescent="0.2">
      <c r="A120" s="8">
        <v>115</v>
      </c>
      <c r="B120" s="9" t="s">
        <v>383</v>
      </c>
      <c r="C120" s="10" t="s">
        <v>384</v>
      </c>
      <c r="D120" s="11" t="s">
        <v>385</v>
      </c>
      <c r="E120" s="12" t="s">
        <v>11</v>
      </c>
      <c r="F120" s="13" t="s">
        <v>378</v>
      </c>
      <c r="G120" s="14" t="s">
        <v>12</v>
      </c>
      <c r="H120" s="15">
        <v>2250000</v>
      </c>
      <c r="I120" s="15">
        <v>150000</v>
      </c>
      <c r="J120" s="15">
        <v>2400000</v>
      </c>
      <c r="K120" s="16" t="s">
        <v>140</v>
      </c>
      <c r="L120" s="7" t="str">
        <f t="shared" si="2"/>
        <v>23T4</v>
      </c>
    </row>
    <row r="121" spans="1:12" x14ac:dyDescent="0.2">
      <c r="A121" s="8">
        <v>116</v>
      </c>
      <c r="B121" s="9" t="s">
        <v>386</v>
      </c>
      <c r="C121" s="10" t="s">
        <v>387</v>
      </c>
      <c r="D121" s="11" t="s">
        <v>388</v>
      </c>
      <c r="E121" s="12" t="s">
        <v>11</v>
      </c>
      <c r="F121" s="13" t="s">
        <v>378</v>
      </c>
      <c r="G121" s="14" t="s">
        <v>12</v>
      </c>
      <c r="H121" s="15">
        <v>2250000</v>
      </c>
      <c r="I121" s="15">
        <v>150000</v>
      </c>
      <c r="J121" s="15">
        <v>2400000</v>
      </c>
      <c r="K121" s="16" t="s">
        <v>140</v>
      </c>
      <c r="L121" s="7" t="str">
        <f t="shared" si="2"/>
        <v>23T4</v>
      </c>
    </row>
    <row r="122" spans="1:12" x14ac:dyDescent="0.2">
      <c r="A122" s="8">
        <v>117</v>
      </c>
      <c r="B122" s="9" t="s">
        <v>389</v>
      </c>
      <c r="C122" s="10" t="s">
        <v>390</v>
      </c>
      <c r="D122" s="11" t="s">
        <v>81</v>
      </c>
      <c r="E122" s="12" t="s">
        <v>11</v>
      </c>
      <c r="F122" s="13" t="s">
        <v>378</v>
      </c>
      <c r="G122" s="14" t="s">
        <v>12</v>
      </c>
      <c r="H122" s="15">
        <v>2250000</v>
      </c>
      <c r="I122" s="15">
        <v>150000</v>
      </c>
      <c r="J122" s="15">
        <v>2400000</v>
      </c>
      <c r="K122" s="16" t="s">
        <v>140</v>
      </c>
      <c r="L122" s="7" t="str">
        <f t="shared" si="2"/>
        <v>23T4</v>
      </c>
    </row>
    <row r="123" spans="1:12" x14ac:dyDescent="0.2">
      <c r="A123" s="8">
        <v>118</v>
      </c>
      <c r="B123" s="9" t="s">
        <v>391</v>
      </c>
      <c r="C123" s="10" t="s">
        <v>392</v>
      </c>
      <c r="D123" s="11" t="s">
        <v>393</v>
      </c>
      <c r="E123" s="12" t="s">
        <v>11</v>
      </c>
      <c r="F123" s="13" t="s">
        <v>378</v>
      </c>
      <c r="G123" s="14" t="s">
        <v>12</v>
      </c>
      <c r="H123" s="15">
        <v>2250000</v>
      </c>
      <c r="I123" s="15">
        <v>150000</v>
      </c>
      <c r="J123" s="15">
        <v>2400000</v>
      </c>
      <c r="K123" s="16" t="s">
        <v>140</v>
      </c>
      <c r="L123" s="7" t="str">
        <f t="shared" si="2"/>
        <v>23T4</v>
      </c>
    </row>
    <row r="124" spans="1:12" x14ac:dyDescent="0.2">
      <c r="A124" s="8">
        <v>119</v>
      </c>
      <c r="B124" s="9" t="s">
        <v>394</v>
      </c>
      <c r="C124" s="10" t="s">
        <v>395</v>
      </c>
      <c r="D124" s="11" t="s">
        <v>396</v>
      </c>
      <c r="E124" s="12" t="s">
        <v>11</v>
      </c>
      <c r="F124" s="13" t="s">
        <v>378</v>
      </c>
      <c r="G124" s="14" t="s">
        <v>12</v>
      </c>
      <c r="H124" s="15">
        <v>2250000</v>
      </c>
      <c r="I124" s="15">
        <v>150000</v>
      </c>
      <c r="J124" s="15">
        <v>2400000</v>
      </c>
      <c r="K124" s="16" t="s">
        <v>140</v>
      </c>
      <c r="L124" s="7" t="str">
        <f t="shared" si="2"/>
        <v>23T4</v>
      </c>
    </row>
    <row r="125" spans="1:12" x14ac:dyDescent="0.2">
      <c r="A125" s="8">
        <v>120</v>
      </c>
      <c r="B125" s="9" t="s">
        <v>397</v>
      </c>
      <c r="C125" s="10" t="s">
        <v>398</v>
      </c>
      <c r="D125" s="11" t="s">
        <v>77</v>
      </c>
      <c r="E125" s="12" t="s">
        <v>11</v>
      </c>
      <c r="F125" s="13" t="s">
        <v>378</v>
      </c>
      <c r="G125" s="14" t="s">
        <v>12</v>
      </c>
      <c r="H125" s="15">
        <v>2250000</v>
      </c>
      <c r="I125" s="15">
        <v>150000</v>
      </c>
      <c r="J125" s="15">
        <v>2400000</v>
      </c>
      <c r="K125" s="16" t="s">
        <v>140</v>
      </c>
      <c r="L125" s="7" t="str">
        <f t="shared" si="2"/>
        <v>23T4</v>
      </c>
    </row>
    <row r="126" spans="1:12" x14ac:dyDescent="0.2">
      <c r="A126" s="8">
        <v>121</v>
      </c>
      <c r="B126" s="9" t="s">
        <v>399</v>
      </c>
      <c r="C126" s="10" t="s">
        <v>400</v>
      </c>
      <c r="D126" s="11" t="s">
        <v>401</v>
      </c>
      <c r="E126" s="12" t="s">
        <v>11</v>
      </c>
      <c r="F126" s="13" t="s">
        <v>378</v>
      </c>
      <c r="G126" s="14" t="s">
        <v>12</v>
      </c>
      <c r="H126" s="15">
        <v>2250000</v>
      </c>
      <c r="I126" s="15">
        <v>150000</v>
      </c>
      <c r="J126" s="15">
        <v>2400000</v>
      </c>
      <c r="K126" s="16" t="s">
        <v>140</v>
      </c>
      <c r="L126" s="7" t="str">
        <f t="shared" si="2"/>
        <v>23T4</v>
      </c>
    </row>
    <row r="127" spans="1:12" x14ac:dyDescent="0.2">
      <c r="A127" s="8">
        <v>122</v>
      </c>
      <c r="B127" s="9" t="s">
        <v>402</v>
      </c>
      <c r="C127" s="10" t="s">
        <v>403</v>
      </c>
      <c r="D127" s="11" t="s">
        <v>80</v>
      </c>
      <c r="E127" s="12" t="s">
        <v>11</v>
      </c>
      <c r="F127" s="13" t="s">
        <v>378</v>
      </c>
      <c r="G127" s="14" t="s">
        <v>12</v>
      </c>
      <c r="H127" s="15">
        <v>2250000</v>
      </c>
      <c r="I127" s="15">
        <v>150000</v>
      </c>
      <c r="J127" s="15">
        <v>2400000</v>
      </c>
      <c r="K127" s="16" t="s">
        <v>140</v>
      </c>
      <c r="L127" s="7" t="str">
        <f t="shared" si="2"/>
        <v>23T4</v>
      </c>
    </row>
    <row r="128" spans="1:12" x14ac:dyDescent="0.2">
      <c r="A128" s="8">
        <v>123</v>
      </c>
      <c r="B128" s="9" t="s">
        <v>404</v>
      </c>
      <c r="C128" s="10" t="s">
        <v>405</v>
      </c>
      <c r="D128" s="11" t="s">
        <v>406</v>
      </c>
      <c r="E128" s="12" t="s">
        <v>11</v>
      </c>
      <c r="F128" s="13" t="s">
        <v>407</v>
      </c>
      <c r="G128" s="14" t="s">
        <v>12</v>
      </c>
      <c r="H128" s="15">
        <v>2250000</v>
      </c>
      <c r="I128" s="15">
        <v>150000</v>
      </c>
      <c r="J128" s="15">
        <v>2400000</v>
      </c>
      <c r="K128" s="16" t="s">
        <v>140</v>
      </c>
      <c r="L128" s="7" t="str">
        <f t="shared" si="2"/>
        <v>23T4</v>
      </c>
    </row>
    <row r="129" spans="1:12" x14ac:dyDescent="0.2">
      <c r="A129" s="8">
        <v>124</v>
      </c>
      <c r="B129" s="9" t="s">
        <v>408</v>
      </c>
      <c r="C129" s="10" t="s">
        <v>409</v>
      </c>
      <c r="D129" s="11" t="s">
        <v>70</v>
      </c>
      <c r="E129" s="12" t="s">
        <v>11</v>
      </c>
      <c r="F129" s="13" t="s">
        <v>407</v>
      </c>
      <c r="G129" s="14" t="s">
        <v>12</v>
      </c>
      <c r="H129" s="15">
        <v>2250000</v>
      </c>
      <c r="I129" s="15">
        <v>150000</v>
      </c>
      <c r="J129" s="15">
        <v>2400000</v>
      </c>
      <c r="K129" s="16" t="s">
        <v>140</v>
      </c>
      <c r="L129" s="7" t="str">
        <f t="shared" si="2"/>
        <v>23T4</v>
      </c>
    </row>
    <row r="130" spans="1:12" x14ac:dyDescent="0.2">
      <c r="A130" s="8">
        <v>125</v>
      </c>
      <c r="B130" s="9" t="s">
        <v>410</v>
      </c>
      <c r="C130" s="10" t="s">
        <v>411</v>
      </c>
      <c r="D130" s="11" t="s">
        <v>412</v>
      </c>
      <c r="E130" s="12" t="s">
        <v>11</v>
      </c>
      <c r="F130" s="13" t="s">
        <v>407</v>
      </c>
      <c r="G130" s="14" t="s">
        <v>12</v>
      </c>
      <c r="H130" s="15">
        <v>2885000</v>
      </c>
      <c r="I130" s="15">
        <v>150000</v>
      </c>
      <c r="J130" s="15">
        <v>3035000</v>
      </c>
      <c r="K130" s="16" t="s">
        <v>140</v>
      </c>
      <c r="L130" s="7" t="str">
        <f t="shared" si="2"/>
        <v>23T4</v>
      </c>
    </row>
    <row r="131" spans="1:12" x14ac:dyDescent="0.2">
      <c r="A131" s="8">
        <v>126</v>
      </c>
      <c r="B131" s="9" t="s">
        <v>413</v>
      </c>
      <c r="C131" s="10" t="s">
        <v>45</v>
      </c>
      <c r="D131" s="11" t="s">
        <v>34</v>
      </c>
      <c r="E131" s="12" t="s">
        <v>11</v>
      </c>
      <c r="F131" s="13" t="s">
        <v>407</v>
      </c>
      <c r="G131" s="14" t="s">
        <v>12</v>
      </c>
      <c r="H131" s="15">
        <v>2250000</v>
      </c>
      <c r="I131" s="15">
        <v>150000</v>
      </c>
      <c r="J131" s="15">
        <v>2400000</v>
      </c>
      <c r="K131" s="16" t="s">
        <v>140</v>
      </c>
      <c r="L131" s="7" t="str">
        <f t="shared" si="2"/>
        <v>23T4</v>
      </c>
    </row>
    <row r="132" spans="1:12" x14ac:dyDescent="0.2">
      <c r="A132" s="8">
        <v>127</v>
      </c>
      <c r="B132" s="9" t="s">
        <v>414</v>
      </c>
      <c r="C132" s="10" t="s">
        <v>415</v>
      </c>
      <c r="D132" s="11" t="s">
        <v>416</v>
      </c>
      <c r="E132" s="12" t="s">
        <v>11</v>
      </c>
      <c r="F132" s="13" t="s">
        <v>407</v>
      </c>
      <c r="G132" s="14" t="s">
        <v>12</v>
      </c>
      <c r="H132" s="15">
        <v>0</v>
      </c>
      <c r="I132" s="15">
        <v>150000</v>
      </c>
      <c r="J132" s="15">
        <v>150000</v>
      </c>
      <c r="K132" s="16" t="s">
        <v>140</v>
      </c>
      <c r="L132" s="7" t="str">
        <f t="shared" si="2"/>
        <v>23T4</v>
      </c>
    </row>
    <row r="133" spans="1:12" x14ac:dyDescent="0.2">
      <c r="A133" s="8">
        <v>128</v>
      </c>
      <c r="B133" s="9" t="s">
        <v>417</v>
      </c>
      <c r="C133" s="10" t="s">
        <v>418</v>
      </c>
      <c r="D133" s="11" t="s">
        <v>419</v>
      </c>
      <c r="E133" s="12" t="s">
        <v>11</v>
      </c>
      <c r="F133" s="13" t="s">
        <v>407</v>
      </c>
      <c r="G133" s="14" t="s">
        <v>12</v>
      </c>
      <c r="H133" s="15">
        <v>2250000</v>
      </c>
      <c r="I133" s="15">
        <v>150000</v>
      </c>
      <c r="J133" s="15">
        <v>2400000</v>
      </c>
      <c r="K133" s="16" t="s">
        <v>140</v>
      </c>
      <c r="L133" s="7" t="str">
        <f t="shared" si="2"/>
        <v>23T4</v>
      </c>
    </row>
    <row r="134" spans="1:12" x14ac:dyDescent="0.2">
      <c r="A134" s="8">
        <v>129</v>
      </c>
      <c r="B134" s="9" t="s">
        <v>420</v>
      </c>
      <c r="C134" s="10" t="s">
        <v>421</v>
      </c>
      <c r="D134" s="11" t="s">
        <v>422</v>
      </c>
      <c r="E134" s="12" t="s">
        <v>11</v>
      </c>
      <c r="F134" s="13" t="s">
        <v>407</v>
      </c>
      <c r="G134" s="14" t="s">
        <v>12</v>
      </c>
      <c r="H134" s="15">
        <v>2250000</v>
      </c>
      <c r="I134" s="15">
        <v>150000</v>
      </c>
      <c r="J134" s="15">
        <v>2400000</v>
      </c>
      <c r="K134" s="16" t="s">
        <v>140</v>
      </c>
      <c r="L134" s="7" t="str">
        <f t="shared" si="2"/>
        <v>23T4</v>
      </c>
    </row>
    <row r="135" spans="1:12" x14ac:dyDescent="0.2">
      <c r="A135" s="8">
        <v>130</v>
      </c>
      <c r="B135" s="9" t="s">
        <v>423</v>
      </c>
      <c r="C135" s="10" t="s">
        <v>424</v>
      </c>
      <c r="D135" s="11" t="s">
        <v>425</v>
      </c>
      <c r="E135" s="12" t="s">
        <v>11</v>
      </c>
      <c r="F135" s="13" t="s">
        <v>407</v>
      </c>
      <c r="G135" s="14" t="s">
        <v>12</v>
      </c>
      <c r="H135" s="15">
        <v>2250000</v>
      </c>
      <c r="I135" s="15">
        <v>150000</v>
      </c>
      <c r="J135" s="15">
        <v>2400000</v>
      </c>
      <c r="K135" s="16" t="s">
        <v>140</v>
      </c>
      <c r="L135" s="7" t="str">
        <f>LEFT(F135,4)</f>
        <v>23T4</v>
      </c>
    </row>
  </sheetData>
  <mergeCells count="1">
    <mergeCell ref="A4:J4"/>
  </mergeCells>
  <printOptions horizontalCentered="1"/>
  <pageMargins left="0" right="0" top="0" bottom="0" header="0" footer="0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</vt:lpstr>
      <vt:lpstr>'toàn trường'!Print_Area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2024-06-10T03:51:43Z</dcterms:created>
  <dcterms:modified xsi:type="dcterms:W3CDTF">2024-06-10T03:58:52Z</dcterms:modified>
</cp:coreProperties>
</file>