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2-THEO DÕI ĐÓNG HỌC PHÍ/2-THEO DÕI HP CÁC NĂM/13-NH 2023-2024/CÔNG NỢ ĐẾN HK2.2023-2024/GỬI CÁC KHOA NGAY 08.06.2024/"/>
    </mc:Choice>
  </mc:AlternateContent>
  <xr:revisionPtr revIDLastSave="0" documentId="8_{A8BF06BD-72D5-4667-ADE8-1A98FC43920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oàn trường" sheetId="1" r:id="rId1"/>
  </sheets>
  <definedNames>
    <definedName name="_xlnm._FilterDatabase" localSheetId="0" hidden="1">'toàn trường'!$A$5:$L$13</definedName>
    <definedName name="_xlnm.Print_Area" localSheetId="0">'toàn trường'!$A$1:$K$13</definedName>
  </definedNames>
  <calcPr calcId="181029"/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J11" i="1"/>
  <c r="L11" i="1"/>
  <c r="J12" i="1"/>
  <c r="L12" i="1"/>
  <c r="L13" i="1"/>
</calcChain>
</file>

<file path=xl/sharedStrings.xml><?xml version="1.0" encoding="utf-8"?>
<sst xmlns="http://schemas.openxmlformats.org/spreadsheetml/2006/main" count="68" uniqueCount="44">
  <si>
    <t>STT</t>
  </si>
  <si>
    <t>Mã SV</t>
  </si>
  <si>
    <t>Họ tên</t>
  </si>
  <si>
    <t>Giới tính</t>
  </si>
  <si>
    <t>Ngày sinh</t>
  </si>
  <si>
    <t>Công nợ thu khác</t>
  </si>
  <si>
    <t>Tổng công nợ</t>
  </si>
  <si>
    <t>Công nợ học phí</t>
  </si>
  <si>
    <t xml:space="preserve">Lớp học </t>
  </si>
  <si>
    <t>Trạng thái SV</t>
  </si>
  <si>
    <t>Nam</t>
  </si>
  <si>
    <t>Đang học</t>
  </si>
  <si>
    <t>Nữ</t>
  </si>
  <si>
    <t>17/02/2007</t>
  </si>
  <si>
    <t>23T4-CNM1</t>
  </si>
  <si>
    <t>23002500</t>
  </si>
  <si>
    <t>Phạm Bùi Hoàng Minh</t>
  </si>
  <si>
    <t>15/07/2002</t>
  </si>
  <si>
    <t>22T4-CNM1</t>
  </si>
  <si>
    <t>22002794</t>
  </si>
  <si>
    <t>Lê Nguyễn Hoàng Luân</t>
  </si>
  <si>
    <t>22C1-CNM1</t>
  </si>
  <si>
    <t>22004270</t>
  </si>
  <si>
    <t>22000888</t>
  </si>
  <si>
    <t>Lê Quang Hưng</t>
  </si>
  <si>
    <t>Nguyễn Bảo Nguyên</t>
  </si>
  <si>
    <t>24/05/2004</t>
  </si>
  <si>
    <t>07/03/1997</t>
  </si>
  <si>
    <t>07/11/2006</t>
  </si>
  <si>
    <t>21T4-CNM1</t>
  </si>
  <si>
    <t>19001005</t>
  </si>
  <si>
    <t>21003896</t>
  </si>
  <si>
    <t>Huỳnh Ngọc Hoàng An</t>
  </si>
  <si>
    <t>Lê Vũ Vân Khánh</t>
  </si>
  <si>
    <t>06/02/2004</t>
  </si>
  <si>
    <t>22004910</t>
  </si>
  <si>
    <t>Nguyễn Thụy Tuyết Ngân</t>
  </si>
  <si>
    <t>20/05/2007</t>
  </si>
  <si>
    <t>22002216</t>
  </si>
  <si>
    <t>Hoàng Thị Hiếu Thư</t>
  </si>
  <si>
    <t>20/10/2006</t>
  </si>
  <si>
    <t>Khoa May - Thời trang</t>
  </si>
  <si>
    <t>Khoa</t>
  </si>
  <si>
    <t>DANH SÁCH SV KHÓA 21,22,23 CHƯA HOÀN TẤT CÔNG NỢ ĐẾN HỌC KỲ 2/2023-2024
(đến ngày 08/06/2024- Khoa May- Thời trang)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</si>
</sst>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b/>
      <sz val="11"/>
      <color indexed="52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0" fillId="8" borderId="0" applyNumberFormat="0" applyBorder="0" applyAlignment="0" applyProtection="0"/>
    <xf numFmtId="0" fontId="20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7" borderId="0" applyNumberFormat="0" applyBorder="0" applyAlignment="0" applyProtection="0"/>
    <xf numFmtId="0" fontId="17" fillId="2" borderId="0" applyNumberFormat="0" applyBorder="0" applyAlignment="0" applyProtection="0"/>
    <xf numFmtId="0" fontId="9" fillId="18" borderId="1" applyNumberFormat="0" applyBorder="0" applyAlignment="0" applyProtection="0"/>
    <xf numFmtId="0" fontId="6" fillId="19" borderId="2" applyNumberFormat="0" applyBorder="0" applyAlignment="0" applyProtection="0"/>
    <xf numFmtId="0" fontId="3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6" fillId="0" borderId="3" applyNumberFormat="0" applyFill="0" applyBorder="0" applyAlignment="0" applyProtection="0"/>
    <xf numFmtId="0" fontId="19" fillId="0" borderId="4" applyNumberFormat="0" applyFill="0" applyBorder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5" borderId="1" applyNumberFormat="0" applyBorder="0" applyAlignment="0" applyProtection="0"/>
    <xf numFmtId="0" fontId="2" fillId="0" borderId="6" applyNumberFormat="0" applyFill="0" applyBorder="0" applyAlignment="0" applyProtection="0"/>
    <xf numFmtId="0" fontId="8" fillId="20" borderId="0" applyNumberFormat="0" applyBorder="0" applyAlignment="0" applyProtection="0"/>
    <xf numFmtId="0" fontId="20" fillId="21" borderId="7" applyNumberFormat="0" applyFont="0" applyBorder="0" applyAlignment="0" applyProtection="0"/>
    <xf numFmtId="0" fontId="15" fillId="18" borderId="8" applyNumberFormat="0" applyBorder="0" applyAlignment="0" applyProtection="0"/>
    <xf numFmtId="0" fontId="7" fillId="0" borderId="0" applyNumberFormat="0" applyFill="0" applyBorder="0" applyAlignment="0" applyProtection="0"/>
    <xf numFmtId="0" fontId="13" fillId="0" borderId="9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1" fillId="0" borderId="10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14" fontId="11" fillId="0" borderId="10" xfId="0" applyNumberFormat="1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center" wrapText="1"/>
    </xf>
    <xf numFmtId="14" fontId="22" fillId="0" borderId="10" xfId="0" applyNumberFormat="1" applyFont="1" applyBorder="1" applyAlignment="1">
      <alignment vertical="center"/>
    </xf>
    <xf numFmtId="3" fontId="22" fillId="0" borderId="10" xfId="0" applyNumberFormat="1" applyFont="1" applyBorder="1" applyAlignment="1">
      <alignment horizontal="right" vertical="center"/>
    </xf>
    <xf numFmtId="3" fontId="22" fillId="0" borderId="10" xfId="0" applyNumberFormat="1" applyFont="1" applyBorder="1" applyAlignment="1">
      <alignment horizontal="center" vertical="center"/>
    </xf>
    <xf numFmtId="3" fontId="22" fillId="0" borderId="10" xfId="0" applyNumberFormat="1" applyFont="1" applyBorder="1" applyAlignment="1">
      <alignment horizontal="center" vertical="center" wrapText="1"/>
    </xf>
    <xf numFmtId="1" fontId="22" fillId="0" borderId="10" xfId="0" quotePrefix="1" applyNumberFormat="1" applyFont="1" applyBorder="1" applyAlignment="1">
      <alignment horizontal="center" vertical="center"/>
    </xf>
    <xf numFmtId="49" fontId="22" fillId="0" borderId="10" xfId="0" quotePrefix="1" applyNumberFormat="1" applyFont="1" applyBorder="1" applyAlignment="1">
      <alignment horizontal="center" vertical="center"/>
    </xf>
    <xf numFmtId="3" fontId="22" fillId="0" borderId="1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3" fontId="22" fillId="0" borderId="10" xfId="0" applyNumberFormat="1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34">
    <cellStyle name="40% - Accent3" xfId="1" xr:uid="{00000000-0005-0000-0000-000000000000}"/>
    <cellStyle name="40% - Accent4" xfId="2" xr:uid="{00000000-0005-0000-0000-000001000000}"/>
    <cellStyle name="40% - Accent5" xfId="3" xr:uid="{00000000-0005-0000-0000-000002000000}"/>
    <cellStyle name="40% - Accent6" xfId="4" xr:uid="{00000000-0005-0000-0000-000003000000}"/>
    <cellStyle name="60% - Accent1" xfId="5" xr:uid="{00000000-0005-0000-0000-000004000000}"/>
    <cellStyle name="60% - Accent2" xfId="6" xr:uid="{00000000-0005-0000-0000-000005000000}"/>
    <cellStyle name="60% - Accent3" xfId="7" xr:uid="{00000000-0005-0000-0000-000006000000}"/>
    <cellStyle name="60% - Accent4" xfId="8" xr:uid="{00000000-0005-0000-0000-000007000000}"/>
    <cellStyle name="60% - Accent5" xfId="9" xr:uid="{00000000-0005-0000-0000-000008000000}"/>
    <cellStyle name="60% - Accent6" xfId="10" xr:uid="{00000000-0005-0000-0000-000009000000}"/>
    <cellStyle name="Accent1" xfId="11" xr:uid="{00000000-0005-0000-0000-00000A000000}"/>
    <cellStyle name="Accent2" xfId="12" xr:uid="{00000000-0005-0000-0000-00000B000000}"/>
    <cellStyle name="Accent3" xfId="13" xr:uid="{00000000-0005-0000-0000-00000C000000}"/>
    <cellStyle name="Accent4" xfId="14" xr:uid="{00000000-0005-0000-0000-00000D000000}"/>
    <cellStyle name="Accent5" xfId="15" xr:uid="{00000000-0005-0000-0000-00000E000000}"/>
    <cellStyle name="Accent6" xfId="16" xr:uid="{00000000-0005-0000-0000-00000F000000}"/>
    <cellStyle name="Bad" xfId="17" xr:uid="{00000000-0005-0000-0000-000010000000}"/>
    <cellStyle name="Calculation" xfId="18" xr:uid="{00000000-0005-0000-0000-000011000000}"/>
    <cellStyle name="Check Cell" xfId="19" xr:uid="{00000000-0005-0000-0000-000012000000}"/>
    <cellStyle name="Explanatory Text" xfId="20" xr:uid="{00000000-0005-0000-0000-000017000000}"/>
    <cellStyle name="Good" xfId="21" xr:uid="{00000000-0005-0000-0000-000019000000}"/>
    <cellStyle name="Heading 1" xfId="22" xr:uid="{00000000-0005-0000-0000-00001A000000}"/>
    <cellStyle name="Heading 2" xfId="23" xr:uid="{00000000-0005-0000-0000-00001B000000}"/>
    <cellStyle name="Heading 3" xfId="24" xr:uid="{00000000-0005-0000-0000-00001C000000}"/>
    <cellStyle name="Heading 4" xfId="25" xr:uid="{00000000-0005-0000-0000-00001D000000}"/>
    <cellStyle name="Input" xfId="26" xr:uid="{00000000-0005-0000-0000-00001F000000}"/>
    <cellStyle name="Linked Cell" xfId="27" xr:uid="{00000000-0005-0000-0000-000020000000}"/>
    <cellStyle name="Neutral" xfId="28" xr:uid="{00000000-0005-0000-0000-000021000000}"/>
    <cellStyle name="Normal" xfId="0" builtinId="0"/>
    <cellStyle name="Note" xfId="29" xr:uid="{00000000-0005-0000-0000-000023000000}"/>
    <cellStyle name="Output" xfId="30" xr:uid="{00000000-0005-0000-0000-000024000000}"/>
    <cellStyle name="Title" xfId="31" xr:uid="{00000000-0005-0000-0000-000026000000}"/>
    <cellStyle name="Total" xfId="32" xr:uid="{00000000-0005-0000-0000-000027000000}"/>
    <cellStyle name="Warning Text" xfId="33" xr:uid="{00000000-0005-0000-0000-000028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1214" name="Picture 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1215" name="TextBox 5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1217" name="TextBox 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showGridLines="0" tabSelected="1" view="pageBreakPreview" workbookViewId="0">
      <selection activeCell="K16" sqref="K16"/>
    </sheetView>
  </sheetViews>
  <sheetFormatPr defaultRowHeight="15" x14ac:dyDescent="0.2"/>
  <cols>
    <col min="1" max="1" width="8" style="2" customWidth="1"/>
    <col min="2" max="2" width="12.7109375" style="2" customWidth="1"/>
    <col min="3" max="3" width="34.42578125" style="2" customWidth="1"/>
    <col min="4" max="4" width="12.7109375" style="2" customWidth="1"/>
    <col min="5" max="6" width="13" style="2" customWidth="1"/>
    <col min="7" max="7" width="14.85546875" style="2" customWidth="1"/>
    <col min="8" max="10" width="16.7109375" style="2" customWidth="1"/>
    <col min="11" max="11" width="26" style="13" customWidth="1"/>
    <col min="12" max="16384" width="9.140625" style="2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15" t="s">
        <v>43</v>
      </c>
      <c r="B4" s="16"/>
      <c r="C4" s="16"/>
      <c r="D4" s="16"/>
      <c r="E4" s="16"/>
      <c r="F4" s="16"/>
      <c r="G4" s="16"/>
      <c r="H4" s="16"/>
      <c r="I4" s="16"/>
      <c r="J4" s="16"/>
    </row>
    <row r="5" spans="1:12" s="3" customFormat="1" ht="25.5" x14ac:dyDescent="0.2">
      <c r="A5" s="1" t="s">
        <v>0</v>
      </c>
      <c r="B5" s="1" t="s">
        <v>1</v>
      </c>
      <c r="C5" s="1" t="s">
        <v>2</v>
      </c>
      <c r="D5" s="4" t="s">
        <v>4</v>
      </c>
      <c r="E5" s="1" t="s">
        <v>3</v>
      </c>
      <c r="F5" s="1" t="s">
        <v>8</v>
      </c>
      <c r="G5" s="1" t="s">
        <v>9</v>
      </c>
      <c r="H5" s="1" t="s">
        <v>7</v>
      </c>
      <c r="I5" s="1" t="s">
        <v>5</v>
      </c>
      <c r="J5" s="1" t="s">
        <v>6</v>
      </c>
      <c r="K5" s="1" t="s">
        <v>42</v>
      </c>
    </row>
    <row r="6" spans="1:12" s="3" customFormat="1" ht="18" customHeight="1" x14ac:dyDescent="0.2">
      <c r="A6" s="5">
        <v>1</v>
      </c>
      <c r="B6" s="10" t="s">
        <v>30</v>
      </c>
      <c r="C6" s="6" t="s">
        <v>32</v>
      </c>
      <c r="D6" s="11" t="s">
        <v>34</v>
      </c>
      <c r="E6" s="8" t="s">
        <v>12</v>
      </c>
      <c r="F6" s="12" t="s">
        <v>29</v>
      </c>
      <c r="G6" s="9" t="s">
        <v>11</v>
      </c>
      <c r="H6" s="7">
        <v>3150000</v>
      </c>
      <c r="I6" s="7">
        <v>365000</v>
      </c>
      <c r="J6" s="7">
        <v>3515000</v>
      </c>
      <c r="K6" s="14" t="s">
        <v>41</v>
      </c>
      <c r="L6" s="3" t="str">
        <f t="shared" ref="L6" si="0">LEFT(F6,4)</f>
        <v>21T4</v>
      </c>
    </row>
    <row r="7" spans="1:12" s="3" customFormat="1" ht="18" customHeight="1" x14ac:dyDescent="0.2">
      <c r="A7" s="5">
        <v>2</v>
      </c>
      <c r="B7" s="10" t="s">
        <v>31</v>
      </c>
      <c r="C7" s="6" t="s">
        <v>33</v>
      </c>
      <c r="D7" s="11" t="s">
        <v>28</v>
      </c>
      <c r="E7" s="8" t="s">
        <v>12</v>
      </c>
      <c r="F7" s="12" t="s">
        <v>29</v>
      </c>
      <c r="G7" s="9" t="s">
        <v>11</v>
      </c>
      <c r="H7" s="7">
        <v>0</v>
      </c>
      <c r="I7" s="7">
        <v>150000</v>
      </c>
      <c r="J7" s="7">
        <v>150000</v>
      </c>
      <c r="K7" s="14" t="s">
        <v>41</v>
      </c>
      <c r="L7" s="3" t="str">
        <f t="shared" ref="L7:L13" si="1">LEFT(F7,4)</f>
        <v>21T4</v>
      </c>
    </row>
    <row r="8" spans="1:12" s="3" customFormat="1" ht="18" customHeight="1" x14ac:dyDescent="0.2">
      <c r="A8" s="5">
        <v>3</v>
      </c>
      <c r="B8" s="10" t="s">
        <v>22</v>
      </c>
      <c r="C8" s="6" t="s">
        <v>24</v>
      </c>
      <c r="D8" s="11" t="s">
        <v>26</v>
      </c>
      <c r="E8" s="8" t="s">
        <v>10</v>
      </c>
      <c r="F8" s="12" t="s">
        <v>21</v>
      </c>
      <c r="G8" s="9" t="s">
        <v>11</v>
      </c>
      <c r="H8" s="7">
        <v>1094000</v>
      </c>
      <c r="I8" s="7">
        <v>0</v>
      </c>
      <c r="J8" s="7">
        <v>1094000</v>
      </c>
      <c r="K8" s="14" t="s">
        <v>41</v>
      </c>
      <c r="L8" s="3" t="str">
        <f t="shared" si="1"/>
        <v>22C1</v>
      </c>
    </row>
    <row r="9" spans="1:12" s="3" customFormat="1" ht="18" customHeight="1" x14ac:dyDescent="0.2">
      <c r="A9" s="5">
        <v>4</v>
      </c>
      <c r="B9" s="10" t="s">
        <v>23</v>
      </c>
      <c r="C9" s="6" t="s">
        <v>25</v>
      </c>
      <c r="D9" s="11" t="s">
        <v>27</v>
      </c>
      <c r="E9" s="8" t="s">
        <v>10</v>
      </c>
      <c r="F9" s="12" t="s">
        <v>21</v>
      </c>
      <c r="G9" s="9" t="s">
        <v>11</v>
      </c>
      <c r="H9" s="7">
        <v>7111000</v>
      </c>
      <c r="I9" s="7">
        <v>0</v>
      </c>
      <c r="J9" s="7">
        <v>7111000</v>
      </c>
      <c r="K9" s="14" t="s">
        <v>41</v>
      </c>
      <c r="L9" s="3" t="str">
        <f t="shared" si="1"/>
        <v>22C1</v>
      </c>
    </row>
    <row r="10" spans="1:12" s="3" customFormat="1" ht="18" customHeight="1" x14ac:dyDescent="0.2">
      <c r="A10" s="5">
        <v>5</v>
      </c>
      <c r="B10" s="10" t="s">
        <v>19</v>
      </c>
      <c r="C10" s="6" t="s">
        <v>20</v>
      </c>
      <c r="D10" s="11" t="s">
        <v>13</v>
      </c>
      <c r="E10" s="8" t="s">
        <v>10</v>
      </c>
      <c r="F10" s="12" t="s">
        <v>18</v>
      </c>
      <c r="G10" s="9" t="s">
        <v>11</v>
      </c>
      <c r="H10" s="7">
        <v>823400</v>
      </c>
      <c r="I10" s="7">
        <v>150000</v>
      </c>
      <c r="J10" s="7">
        <v>973400</v>
      </c>
      <c r="K10" s="14" t="s">
        <v>41</v>
      </c>
      <c r="L10" s="3" t="str">
        <f t="shared" si="1"/>
        <v>22T4</v>
      </c>
    </row>
    <row r="11" spans="1:12" s="3" customFormat="1" ht="18" customHeight="1" x14ac:dyDescent="0.2">
      <c r="A11" s="5">
        <v>6</v>
      </c>
      <c r="B11" s="10" t="s">
        <v>35</v>
      </c>
      <c r="C11" s="6" t="s">
        <v>36</v>
      </c>
      <c r="D11" s="11" t="s">
        <v>37</v>
      </c>
      <c r="E11" s="8" t="s">
        <v>12</v>
      </c>
      <c r="F11" s="12" t="s">
        <v>18</v>
      </c>
      <c r="G11" s="9" t="s">
        <v>11</v>
      </c>
      <c r="H11" s="7">
        <v>0</v>
      </c>
      <c r="I11" s="7">
        <v>150000</v>
      </c>
      <c r="J11" s="7">
        <f>H11+I11</f>
        <v>150000</v>
      </c>
      <c r="K11" s="14" t="s">
        <v>41</v>
      </c>
      <c r="L11" s="3" t="str">
        <f t="shared" si="1"/>
        <v>22T4</v>
      </c>
    </row>
    <row r="12" spans="1:12" s="3" customFormat="1" ht="18" customHeight="1" x14ac:dyDescent="0.2">
      <c r="A12" s="5">
        <v>7</v>
      </c>
      <c r="B12" s="10" t="s">
        <v>38</v>
      </c>
      <c r="C12" s="6" t="s">
        <v>39</v>
      </c>
      <c r="D12" s="11" t="s">
        <v>40</v>
      </c>
      <c r="E12" s="8" t="s">
        <v>12</v>
      </c>
      <c r="F12" s="12" t="s">
        <v>18</v>
      </c>
      <c r="G12" s="9" t="s">
        <v>11</v>
      </c>
      <c r="H12" s="7">
        <v>0</v>
      </c>
      <c r="I12" s="7">
        <v>150000</v>
      </c>
      <c r="J12" s="7">
        <f>H12+I12</f>
        <v>150000</v>
      </c>
      <c r="K12" s="14" t="s">
        <v>41</v>
      </c>
      <c r="L12" s="3" t="str">
        <f t="shared" si="1"/>
        <v>22T4</v>
      </c>
    </row>
    <row r="13" spans="1:12" s="3" customFormat="1" ht="18" customHeight="1" x14ac:dyDescent="0.2">
      <c r="A13" s="5">
        <v>8</v>
      </c>
      <c r="B13" s="10" t="s">
        <v>15</v>
      </c>
      <c r="C13" s="6" t="s">
        <v>16</v>
      </c>
      <c r="D13" s="11" t="s">
        <v>17</v>
      </c>
      <c r="E13" s="8" t="s">
        <v>10</v>
      </c>
      <c r="F13" s="12" t="s">
        <v>14</v>
      </c>
      <c r="G13" s="9" t="s">
        <v>11</v>
      </c>
      <c r="H13" s="7">
        <v>2250000</v>
      </c>
      <c r="I13" s="7">
        <v>150000</v>
      </c>
      <c r="J13" s="7">
        <v>2400000</v>
      </c>
      <c r="K13" s="14" t="s">
        <v>41</v>
      </c>
      <c r="L13" s="3" t="str">
        <f t="shared" si="1"/>
        <v>23T4</v>
      </c>
    </row>
  </sheetData>
  <sortState xmlns:xlrd2="http://schemas.microsoft.com/office/spreadsheetml/2017/richdata2" ref="A6:L13">
    <sortCondition ref="K6:K13"/>
    <sortCondition ref="F6:F13"/>
  </sortState>
  <mergeCells count="1">
    <mergeCell ref="A4:J4"/>
  </mergeCells>
  <printOptions horizontalCentered="1"/>
  <pageMargins left="0" right="0" top="0" bottom="0" header="0" footer="0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</vt:lpstr>
      <vt:lpstr>'toàn trường'!Print_Area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Vân Tran</cp:lastModifiedBy>
  <cp:lastPrinted>2011-11-01T07:31:37Z</cp:lastPrinted>
  <dcterms:created xsi:type="dcterms:W3CDTF">2011-11-01T07:30:51Z</dcterms:created>
  <dcterms:modified xsi:type="dcterms:W3CDTF">2024-06-10T04:26:42Z</dcterms:modified>
</cp:coreProperties>
</file>