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KII-22-23" sheetId="1" r:id="rId1"/>
  </sheets>
  <definedNames>
    <definedName name="_xlnm._FilterDatabase" localSheetId="0" hidden="1">'HKII-22-23'!$A$4:$I$20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5" i="1"/>
  <c r="E20" i="1"/>
  <c r="F20" i="1" s="1"/>
  <c r="H20" i="1" l="1"/>
</calcChain>
</file>

<file path=xl/sharedStrings.xml><?xml version="1.0" encoding="utf-8"?>
<sst xmlns="http://schemas.openxmlformats.org/spreadsheetml/2006/main" count="69" uniqueCount="63">
  <si>
    <t>STT</t>
  </si>
  <si>
    <t>LỚP</t>
  </si>
  <si>
    <t>Số ĐT</t>
  </si>
  <si>
    <t>PHIẾU</t>
  </si>
  <si>
    <t>Sĩ số</t>
  </si>
  <si>
    <t>TÊN GV</t>
  </si>
  <si>
    <t>22T4-KLB1</t>
  </si>
  <si>
    <t>Lưu Thị Thúy</t>
  </si>
  <si>
    <t>22T4-KLB2</t>
  </si>
  <si>
    <t>Nguyễn Thị Thanh Hòa</t>
  </si>
  <si>
    <t>0964387979</t>
  </si>
  <si>
    <t>0987764649</t>
  </si>
  <si>
    <t>22T4-QDL1</t>
  </si>
  <si>
    <t>Lê Thị Thúy Oanh</t>
  </si>
  <si>
    <t>0859999828</t>
  </si>
  <si>
    <t>22T4-QKS1</t>
  </si>
  <si>
    <t>Đinh Thị Trâm</t>
  </si>
  <si>
    <t>0975684507</t>
  </si>
  <si>
    <t>22T4-QNH1</t>
  </si>
  <si>
    <t>Lê Thị Thu Thảo</t>
  </si>
  <si>
    <t>0906700014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</si>
  <si>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</si>
  <si>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</si>
  <si>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</si>
  <si>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</si>
  <si>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</si>
  <si>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</si>
  <si>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</si>
  <si>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</si>
  <si>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</si>
  <si>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</si>
  <si>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</si>
  <si>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</si>
  <si>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</si>
  <si>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</si>
  <si>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</si>
  <si>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21T4-KLB1</t>
  </si>
  <si>
    <t>Phạm Thị Thanh Thúy</t>
  </si>
  <si>
    <t>0907565615</t>
  </si>
  <si>
    <t>Nguyễn Thị Hiền</t>
  </si>
  <si>
    <t>21T4-QDL1</t>
  </si>
  <si>
    <t>Nguyễn Thị Hải Hà</t>
  </si>
  <si>
    <t>0907770408</t>
  </si>
  <si>
    <t>21T4-QKS1</t>
  </si>
  <si>
    <t>21T4-QLH1</t>
  </si>
  <si>
    <t>21T4-QNH1</t>
  </si>
  <si>
    <t>Hồ Gia Bảo</t>
  </si>
  <si>
    <t>0393904450</t>
  </si>
  <si>
    <t>Nguyễn Phương Hà</t>
  </si>
  <si>
    <t>0988193279</t>
  </si>
  <si>
    <t>0928978968</t>
  </si>
  <si>
    <t>Lê Thị Phương Thảo</t>
  </si>
  <si>
    <t>0901371719</t>
  </si>
  <si>
    <t>23T4-KLB1</t>
  </si>
  <si>
    <t>23T4-QDL1</t>
  </si>
  <si>
    <t>23T4-QKS1</t>
  </si>
  <si>
    <t>23T4-QNH1</t>
  </si>
  <si>
    <t>23T4-KLB2</t>
  </si>
  <si>
    <t>0908250261</t>
  </si>
  <si>
    <t>Phạm Thị Thu Nga</t>
  </si>
  <si>
    <t>Tổng</t>
  </si>
  <si>
    <t>LINK</t>
  </si>
  <si>
    <t>TỔNG HỢP SỐ LƯỢNG PHỤ HUYNH LÀM CAM KẾT ATGT
 KHOA DU LỊCH - KHÁCH SẠN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</si>
</sst>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quotePrefix="1" applyFont="1" applyAlignment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3" borderId="1" xfId="0" quotePrefix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"/>
  <sheetViews>
    <sheetView tabSelected="1" workbookViewId="0">
      <selection activeCell="C6" sqref="C6"/>
    </sheetView>
  </sheetViews>
  <sheetFormatPr defaultRowHeight="15.75" x14ac:dyDescent="0.25"/>
  <cols>
    <col min="1" max="1" width="6.5703125" style="2" customWidth="1"/>
    <col min="2" max="2" width="13.42578125" style="2" customWidth="1"/>
    <col min="3" max="3" width="21.85546875" style="2" customWidth="1"/>
    <col min="4" max="4" width="15.140625" style="2" customWidth="1"/>
    <col min="5" max="8" width="9.140625" style="2"/>
    <col min="9" max="9" width="17.140625" style="2" customWidth="1"/>
    <col min="10" max="10" width="17" style="2" customWidth="1"/>
    <col min="11" max="16384" width="9.140625" style="2"/>
  </cols>
  <sheetData>
    <row r="2" spans="1:8" ht="66" customHeight="1" x14ac:dyDescent="0.25">
      <c r="A2" s="18" t="s">
        <v>62</v>
      </c>
      <c r="B2" s="18"/>
      <c r="C2" s="18"/>
      <c r="D2" s="18"/>
      <c r="E2" s="18"/>
      <c r="F2" s="18"/>
      <c r="G2" s="18"/>
      <c r="H2" s="18"/>
    </row>
    <row r="3" spans="1:8" ht="9" customHeight="1" x14ac:dyDescent="0.25"/>
    <row r="4" spans="1:8" ht="21.75" customHeight="1" x14ac:dyDescent="0.25">
      <c r="A4" s="1" t="s">
        <v>0</v>
      </c>
      <c r="B4" s="1" t="s">
        <v>1</v>
      </c>
      <c r="C4" s="1" t="s">
        <v>5</v>
      </c>
      <c r="D4" s="1" t="s">
        <v>2</v>
      </c>
      <c r="E4" s="1" t="s">
        <v>3</v>
      </c>
      <c r="F4" s="1" t="s">
        <v>61</v>
      </c>
      <c r="G4" s="1" t="s">
        <v>60</v>
      </c>
      <c r="H4" s="1" t="s">
        <v>4</v>
      </c>
    </row>
    <row r="5" spans="1:8" x14ac:dyDescent="0.25">
      <c r="A5" s="3" t="s">
        <v>21</v>
      </c>
      <c r="B5" s="13" t="s">
        <v>53</v>
      </c>
      <c r="C5" s="10" t="s">
        <v>39</v>
      </c>
      <c r="D5" s="15" t="s">
        <v>50</v>
      </c>
      <c r="E5" s="17">
        <v>0</v>
      </c>
      <c r="F5" s="9">
        <v>33</v>
      </c>
      <c r="G5" s="19">
        <f>E5+F5</f>
        <v>33</v>
      </c>
      <c r="H5" s="13">
        <v>37</v>
      </c>
    </row>
    <row r="6" spans="1:8" s="7" customFormat="1" x14ac:dyDescent="0.25">
      <c r="A6" s="3" t="s">
        <v>22</v>
      </c>
      <c r="B6" s="14" t="s">
        <v>57</v>
      </c>
      <c r="C6" s="10" t="s">
        <v>59</v>
      </c>
      <c r="D6" s="15" t="s">
        <v>58</v>
      </c>
      <c r="E6" s="17">
        <v>28</v>
      </c>
      <c r="F6" s="17">
        <v>6</v>
      </c>
      <c r="G6" s="19">
        <f t="shared" ref="G6:G19" si="0">E6+F6</f>
        <v>34</v>
      </c>
      <c r="H6" s="14">
        <v>31</v>
      </c>
    </row>
    <row r="7" spans="1:8" x14ac:dyDescent="0.25">
      <c r="A7" s="3" t="s">
        <v>23</v>
      </c>
      <c r="B7" s="13" t="s">
        <v>54</v>
      </c>
      <c r="C7" s="10" t="s">
        <v>48</v>
      </c>
      <c r="D7" s="15" t="s">
        <v>49</v>
      </c>
      <c r="E7" s="17">
        <v>27</v>
      </c>
      <c r="F7" s="17">
        <v>10</v>
      </c>
      <c r="G7" s="19">
        <f t="shared" si="0"/>
        <v>37</v>
      </c>
      <c r="H7" s="13">
        <v>29</v>
      </c>
    </row>
    <row r="8" spans="1:8" x14ac:dyDescent="0.25">
      <c r="A8" s="3" t="s">
        <v>24</v>
      </c>
      <c r="B8" s="13" t="s">
        <v>55</v>
      </c>
      <c r="C8" s="10" t="s">
        <v>51</v>
      </c>
      <c r="D8" s="15" t="s">
        <v>52</v>
      </c>
      <c r="E8" s="17">
        <v>22</v>
      </c>
      <c r="F8" s="17">
        <v>27</v>
      </c>
      <c r="G8" s="19">
        <f t="shared" si="0"/>
        <v>49</v>
      </c>
      <c r="H8" s="13">
        <v>35</v>
      </c>
    </row>
    <row r="9" spans="1:8" x14ac:dyDescent="0.25">
      <c r="A9" s="3" t="s">
        <v>25</v>
      </c>
      <c r="B9" s="13" t="s">
        <v>56</v>
      </c>
      <c r="C9" s="16" t="s">
        <v>46</v>
      </c>
      <c r="D9" s="3" t="s">
        <v>47</v>
      </c>
      <c r="E9" s="17">
        <v>12</v>
      </c>
      <c r="F9" s="17">
        <v>40</v>
      </c>
      <c r="G9" s="19">
        <f t="shared" si="0"/>
        <v>52</v>
      </c>
      <c r="H9" s="13">
        <v>51</v>
      </c>
    </row>
    <row r="10" spans="1:8" s="7" customFormat="1" x14ac:dyDescent="0.25">
      <c r="A10" s="15" t="s">
        <v>26</v>
      </c>
      <c r="B10" s="14" t="s">
        <v>6</v>
      </c>
      <c r="C10" s="10" t="s">
        <v>7</v>
      </c>
      <c r="D10" s="15" t="s">
        <v>10</v>
      </c>
      <c r="E10" s="9">
        <v>14</v>
      </c>
      <c r="F10" s="17">
        <v>21</v>
      </c>
      <c r="G10" s="20">
        <f t="shared" si="0"/>
        <v>35</v>
      </c>
      <c r="H10" s="17">
        <v>41</v>
      </c>
    </row>
    <row r="11" spans="1:8" s="7" customFormat="1" x14ac:dyDescent="0.25">
      <c r="A11" s="15" t="s">
        <v>27</v>
      </c>
      <c r="B11" s="14" t="s">
        <v>8</v>
      </c>
      <c r="C11" s="10" t="s">
        <v>9</v>
      </c>
      <c r="D11" s="15" t="s">
        <v>11</v>
      </c>
      <c r="E11" s="9">
        <v>12</v>
      </c>
      <c r="F11" s="9">
        <v>20</v>
      </c>
      <c r="G11" s="19">
        <f t="shared" si="0"/>
        <v>32</v>
      </c>
      <c r="H11" s="17">
        <v>29</v>
      </c>
    </row>
    <row r="12" spans="1:8" s="7" customFormat="1" x14ac:dyDescent="0.25">
      <c r="A12" s="15" t="s">
        <v>28</v>
      </c>
      <c r="B12" s="14" t="s">
        <v>12</v>
      </c>
      <c r="C12" s="10" t="s">
        <v>16</v>
      </c>
      <c r="D12" s="15" t="s">
        <v>17</v>
      </c>
      <c r="E12" s="9">
        <v>11</v>
      </c>
      <c r="F12" s="9">
        <v>0</v>
      </c>
      <c r="G12" s="19">
        <f t="shared" si="0"/>
        <v>11</v>
      </c>
      <c r="H12" s="17">
        <v>21</v>
      </c>
    </row>
    <row r="13" spans="1:8" s="7" customFormat="1" x14ac:dyDescent="0.25">
      <c r="A13" s="15" t="s">
        <v>29</v>
      </c>
      <c r="B13" s="14" t="s">
        <v>15</v>
      </c>
      <c r="C13" s="10" t="s">
        <v>16</v>
      </c>
      <c r="D13" s="15" t="s">
        <v>17</v>
      </c>
      <c r="E13" s="9">
        <v>17</v>
      </c>
      <c r="F13" s="9">
        <v>11</v>
      </c>
      <c r="G13" s="19">
        <f t="shared" si="0"/>
        <v>28</v>
      </c>
      <c r="H13" s="17">
        <v>31</v>
      </c>
    </row>
    <row r="14" spans="1:8" s="7" customFormat="1" x14ac:dyDescent="0.25">
      <c r="A14" s="15" t="s">
        <v>30</v>
      </c>
      <c r="B14" s="14" t="s">
        <v>18</v>
      </c>
      <c r="C14" s="10" t="s">
        <v>19</v>
      </c>
      <c r="D14" s="15" t="s">
        <v>20</v>
      </c>
      <c r="E14" s="9">
        <v>0</v>
      </c>
      <c r="F14" s="9">
        <v>21</v>
      </c>
      <c r="G14" s="19">
        <f t="shared" si="0"/>
        <v>21</v>
      </c>
      <c r="H14" s="14">
        <v>30</v>
      </c>
    </row>
    <row r="15" spans="1:8" s="7" customFormat="1" x14ac:dyDescent="0.25">
      <c r="A15" s="15" t="s">
        <v>31</v>
      </c>
      <c r="B15" s="14" t="s">
        <v>36</v>
      </c>
      <c r="C15" s="10" t="s">
        <v>37</v>
      </c>
      <c r="D15" s="15" t="s">
        <v>38</v>
      </c>
      <c r="E15" s="9">
        <v>0</v>
      </c>
      <c r="F15" s="9">
        <v>40</v>
      </c>
      <c r="G15" s="19">
        <f t="shared" si="0"/>
        <v>40</v>
      </c>
      <c r="H15" s="14">
        <v>45</v>
      </c>
    </row>
    <row r="16" spans="1:8" s="7" customFormat="1" x14ac:dyDescent="0.25">
      <c r="A16" s="15" t="s">
        <v>32</v>
      </c>
      <c r="B16" s="14" t="s">
        <v>40</v>
      </c>
      <c r="C16" s="10" t="s">
        <v>41</v>
      </c>
      <c r="D16" s="15" t="s">
        <v>42</v>
      </c>
      <c r="E16" s="9">
        <v>0</v>
      </c>
      <c r="F16" s="17">
        <v>6</v>
      </c>
      <c r="G16" s="19">
        <f t="shared" si="0"/>
        <v>6</v>
      </c>
      <c r="H16" s="14">
        <v>18</v>
      </c>
    </row>
    <row r="17" spans="1:8" s="7" customFormat="1" x14ac:dyDescent="0.25">
      <c r="A17" s="15" t="s">
        <v>33</v>
      </c>
      <c r="B17" s="14" t="s">
        <v>43</v>
      </c>
      <c r="C17" s="10" t="s">
        <v>13</v>
      </c>
      <c r="D17" s="15" t="s">
        <v>14</v>
      </c>
      <c r="E17" s="9">
        <v>0</v>
      </c>
      <c r="F17" s="17">
        <v>11</v>
      </c>
      <c r="G17" s="19">
        <f t="shared" si="0"/>
        <v>11</v>
      </c>
      <c r="H17" s="14">
        <v>27</v>
      </c>
    </row>
    <row r="18" spans="1:8" s="7" customFormat="1" x14ac:dyDescent="0.25">
      <c r="A18" s="15" t="s">
        <v>34</v>
      </c>
      <c r="B18" s="14" t="s">
        <v>44</v>
      </c>
      <c r="C18" s="10" t="s">
        <v>41</v>
      </c>
      <c r="D18" s="15" t="s">
        <v>42</v>
      </c>
      <c r="E18" s="9">
        <v>0</v>
      </c>
      <c r="F18" s="17">
        <v>3</v>
      </c>
      <c r="G18" s="19">
        <f t="shared" si="0"/>
        <v>3</v>
      </c>
      <c r="H18" s="14">
        <v>10</v>
      </c>
    </row>
    <row r="19" spans="1:8" s="7" customFormat="1" x14ac:dyDescent="0.25">
      <c r="A19" s="15" t="s">
        <v>35</v>
      </c>
      <c r="B19" s="14" t="s">
        <v>45</v>
      </c>
      <c r="C19" s="10" t="s">
        <v>48</v>
      </c>
      <c r="D19" s="15" t="s">
        <v>49</v>
      </c>
      <c r="E19" s="9">
        <v>0</v>
      </c>
      <c r="F19" s="9">
        <v>8</v>
      </c>
      <c r="G19" s="19">
        <f t="shared" si="0"/>
        <v>8</v>
      </c>
      <c r="H19" s="14">
        <v>16</v>
      </c>
    </row>
    <row r="20" spans="1:8" x14ac:dyDescent="0.25">
      <c r="A20" s="3"/>
      <c r="B20" s="12"/>
      <c r="C20" s="4"/>
      <c r="D20" s="11"/>
      <c r="E20" s="5">
        <f>SUM(E5:E19)</f>
        <v>143</v>
      </c>
      <c r="F20" s="5">
        <f t="shared" ref="F20" si="1">SUM(E20)</f>
        <v>143</v>
      </c>
      <c r="G20" s="5">
        <f>SUM(G6:G19)</f>
        <v>367</v>
      </c>
      <c r="H20" s="6">
        <f>SUM(H5:H19)</f>
        <v>451</v>
      </c>
    </row>
    <row r="21" spans="1:8" x14ac:dyDescent="0.25">
      <c r="C21" s="8"/>
    </row>
  </sheetData>
  <mergeCells count="1">
    <mergeCell ref="A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HKII-22-23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2024-05-31T07:47:15Z</dcterms:modified>
</cp:coreProperties>
</file>