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HAI YEN\9. TO CHUC\LINH TINH\DIEM DANH HOP TOAN TRUONG\hoc chinh tri he 23-01-2024\"/>
    </mc:Choice>
  </mc:AlternateContent>
  <bookViews>
    <workbookView xWindow="0" yWindow="0" windowWidth="15360" windowHeight="7650" tabRatio="693" activeTab="1"/>
  </bookViews>
  <sheets>
    <sheet name="TẬP HUẤN BỒI DƯỠNG CHÍNH TR (2" sheetId="2" r:id="rId1"/>
    <sheet name="KIỂM DIỆN HỌC CHÍNH TRỊ" sheetId="3" r:id="rId2"/>
  </sheets>
  <definedNames>
    <definedName name="_xlnm._FilterDatabase" localSheetId="1" hidden="1">'KIỂM DIỆN HỌC CHÍNH TRỊ'!$A$5:$AX$27</definedName>
    <definedName name="_xlnm._FilterDatabase" localSheetId="0" hidden="1">'TẬP HUẤN BỒI DƯỠNG CHÍNH TR (2'!$A$1:$K$24</definedName>
  </definedNames>
  <calcPr calcId="162913"/>
</workbook>
</file>

<file path=xl/calcChain.xml><?xml version="1.0" encoding="utf-8"?>
<calcChain xmlns="http://schemas.openxmlformats.org/spreadsheetml/2006/main">
  <c r="A7" i="3" l="1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H27" i="3" l="1"/>
</calcChain>
</file>

<file path=xl/sharedStrings.xml><?xml version="1.0" encoding="utf-8"?>
<sst xmlns="http://schemas.openxmlformats.org/spreadsheetml/2006/main" count="324" uniqueCount="135">
  <si>
    <t>Tên</t>
  </si>
  <si>
    <t>Tham gia lần đầu</t>
  </si>
  <si>
    <t>Lần cuối rời đi</t>
  </si>
  <si>
    <t>Khoảng thời gian trong Cuộc họp</t>
  </si>
  <si>
    <t>Email</t>
  </si>
  <si>
    <t>ID người dự (UPN)</t>
  </si>
  <si>
    <t>Vai trò</t>
  </si>
  <si>
    <t>Người dự</t>
  </si>
  <si>
    <t>Lê Quý Hưng Quốc (Chưa được xác minh)</t>
  </si>
  <si>
    <t>3 giờ 43 phút 24 giây</t>
  </si>
  <si>
    <t>Tran Viet Khanh</t>
  </si>
  <si>
    <t>3 giờ 45 phút 52 giây</t>
  </si>
  <si>
    <t>TranVietKhanh@ltt.edu.vn</t>
  </si>
  <si>
    <t>Đỗ Tuấn Việt -CNTT (Chưa được xác minh)</t>
  </si>
  <si>
    <t>3 giờ 39 phút 15 giây</t>
  </si>
  <si>
    <t>Le Hong Thai</t>
  </si>
  <si>
    <t>3 giờ 38 phút 20 giây</t>
  </si>
  <si>
    <t>LeHongThai@ltt.edu.vn</t>
  </si>
  <si>
    <t>Nguyễn Cao Phong (Chưa được xác minh)</t>
  </si>
  <si>
    <t>3 giờ 39 phút 38 giây</t>
  </si>
  <si>
    <t>Do Thi Hai Yen</t>
  </si>
  <si>
    <t>3 giờ 53 phút 47 giây</t>
  </si>
  <si>
    <t>DoThiHaiYen@ltt.edu.vn</t>
  </si>
  <si>
    <t>Nguyen Van Don</t>
  </si>
  <si>
    <t>3 giờ 32 phút 35 giây</t>
  </si>
  <si>
    <t>NguyenVanDon@ltt.edu.vn</t>
  </si>
  <si>
    <t>Nguyen Duy Loc</t>
  </si>
  <si>
    <t>3 giờ 31 phút 2 giây</t>
  </si>
  <si>
    <t>NguyenDuyLoc@ltt.edu.vn</t>
  </si>
  <si>
    <t>Dao Le Phuong Anh</t>
  </si>
  <si>
    <t>3 giờ 31 phút 54 giây</t>
  </si>
  <si>
    <t>DaoLePhuongAnh@ltt.edu.vn</t>
  </si>
  <si>
    <t>Nguyen Van Minh</t>
  </si>
  <si>
    <t>3 giờ 27 phút 44 giây</t>
  </si>
  <si>
    <t>NguyenVanMinh@ltt.edu.vn</t>
  </si>
  <si>
    <t>DƯƠNG NGỌC VỌNG - CNTT (Chưa được xác minh)</t>
  </si>
  <si>
    <t>3 giờ 47 phút 21 giây</t>
  </si>
  <si>
    <t>Nguyen Thi Khanh Thu</t>
  </si>
  <si>
    <t>3 giờ 24 phút 43 giây</t>
  </si>
  <si>
    <t>NguyenThiKhanhThu@ltt.edu.vn</t>
  </si>
  <si>
    <t>Bui Van Dung</t>
  </si>
  <si>
    <t>3 giờ 22 phút 59 giây</t>
  </si>
  <si>
    <t>BuiVanDung@ltt.edu.vn</t>
  </si>
  <si>
    <t>Dang Ngoc Doan</t>
  </si>
  <si>
    <t>3 giờ 17 phút 41 giây</t>
  </si>
  <si>
    <t>DangNgocDoan@ltt.edu.vn</t>
  </si>
  <si>
    <t>Nguyen Sanh Cuong</t>
  </si>
  <si>
    <t>1 phút 27 giây</t>
  </si>
  <si>
    <t>NguyenSanhCuong@ltt.edu.vn</t>
  </si>
  <si>
    <t>Nguyễn Sanh Cường (Chưa được xác minh)</t>
  </si>
  <si>
    <t>3 giờ 18 phút 13 giây</t>
  </si>
  <si>
    <t>Mai Chiem Tuan</t>
  </si>
  <si>
    <t>3 giờ 16 phút 39 giây</t>
  </si>
  <si>
    <t>MaiChiemTuan@ltt.edu.vn</t>
  </si>
  <si>
    <t>Vu Thi Thai Linh</t>
  </si>
  <si>
    <t>3 giờ 18 phút 6 giây</t>
  </si>
  <si>
    <t>VuThiThaiLinh@ltt.edu.vn</t>
  </si>
  <si>
    <t>Tran Vinh Xuyen</t>
  </si>
  <si>
    <t>3 giờ 10 phút 59 giây</t>
  </si>
  <si>
    <t>TranVinhXuyen@ltt.edu.vn</t>
  </si>
  <si>
    <t>Huynh Quoc Dung</t>
  </si>
  <si>
    <t>3 giờ 12 phút 18 giây</t>
  </si>
  <si>
    <t>HuynhQuocDung@ltt.edu.vn</t>
  </si>
  <si>
    <t>Nguyễn Ngọc Tuyên - Khoa CNTT (Chưa được xác minh)</t>
  </si>
  <si>
    <t>2 giờ 46 phút 1 giây</t>
  </si>
  <si>
    <t>nguyên cao phong cntt (Chưa được xác minh)</t>
  </si>
  <si>
    <t>2 giờ 8 phút 35 giây</t>
  </si>
  <si>
    <t>Đỗ Tuấn Việt (Chưa được xác minh)</t>
  </si>
  <si>
    <t>37 phút 44 giây</t>
  </si>
  <si>
    <t>7/23/24</t>
  </si>
  <si>
    <t>Ngày, tháng, năm</t>
  </si>
  <si>
    <t>Stt</t>
  </si>
  <si>
    <t>Đơn vị</t>
  </si>
  <si>
    <t>Họ và tên</t>
  </si>
  <si>
    <t>Bùi Văn Dũng</t>
  </si>
  <si>
    <t>Đặng Ngọc Đoàn</t>
  </si>
  <si>
    <t>Đào Lê Phương Anh</t>
  </si>
  <si>
    <t>Đỗ Thị Hải Yến</t>
  </si>
  <si>
    <t>Đỗ Tuấn Việt</t>
  </si>
  <si>
    <t>Dương Ngọc Vọng</t>
  </si>
  <si>
    <t>Huỳnh Quốc Dũng</t>
  </si>
  <si>
    <t>Lê Hồng Thái</t>
  </si>
  <si>
    <t>Lê Quý Hưng Quốc</t>
  </si>
  <si>
    <t>Mai Chiếm Tuấn</t>
  </si>
  <si>
    <t>Nguyễn Cao Phong</t>
  </si>
  <si>
    <t>Nguyễn Duy Lộc</t>
  </si>
  <si>
    <t>Nguyễn Sanh Cường</t>
  </si>
  <si>
    <t>Nguyễn Ngọc Tuyên</t>
  </si>
  <si>
    <t>Nguyễn Thị Khánh Thư</t>
  </si>
  <si>
    <t>Nguyễn Văn Đôn</t>
  </si>
  <si>
    <t>Nguyễn Văn Minh</t>
  </si>
  <si>
    <t>Trần Việt Khánh</t>
  </si>
  <si>
    <t>Trần Vĩnh Xuyên</t>
  </si>
  <si>
    <t>Vũ Thị Thái Linh</t>
  </si>
  <si>
    <t>X</t>
  </si>
  <si>
    <t>Mã số E-office</t>
  </si>
  <si>
    <t>VC/ HĐT</t>
  </si>
  <si>
    <t>Đảng viên</t>
  </si>
  <si>
    <t>Ghi chú</t>
  </si>
  <si>
    <t>ĐV</t>
  </si>
  <si>
    <t>CV</t>
  </si>
  <si>
    <t>VC</t>
  </si>
  <si>
    <t>CB3</t>
  </si>
  <si>
    <t>TPĐV</t>
  </si>
  <si>
    <t>GVNV</t>
  </si>
  <si>
    <t>01015019</t>
  </si>
  <si>
    <t>K.CNTT</t>
  </si>
  <si>
    <t>01015023</t>
  </si>
  <si>
    <t>01015005</t>
  </si>
  <si>
    <t>01015018</t>
  </si>
  <si>
    <t>01015020</t>
  </si>
  <si>
    <t>01015041</t>
  </si>
  <si>
    <t>01015013</t>
  </si>
  <si>
    <t>01015006</t>
  </si>
  <si>
    <t>01018001</t>
  </si>
  <si>
    <t>01015004</t>
  </si>
  <si>
    <t>01015017</t>
  </si>
  <si>
    <t>01015016</t>
  </si>
  <si>
    <t xml:space="preserve">Nguyễn Thị Khánh Thư </t>
  </si>
  <si>
    <t>01015031</t>
  </si>
  <si>
    <t>01015025</t>
  </si>
  <si>
    <t>01017001</t>
  </si>
  <si>
    <t>01015012</t>
  </si>
  <si>
    <t>01015008</t>
  </si>
  <si>
    <t>01015021</t>
  </si>
  <si>
    <t>01015108</t>
  </si>
  <si>
    <t>01015142</t>
  </si>
  <si>
    <t/>
  </si>
  <si>
    <r>
      <rPr>
        <sz val="12"/>
        <rFont val="Times New Roman"/>
        <family val="1"/>
      </rPr>
      <t>TRƯỜNG CAO ĐẲNG LÝ TỰ TRỌNG
 THÀNH PHỐ HỒ CHÍ MINH</t>
    </r>
    <r>
      <rPr>
        <b/>
        <sz val="12"/>
        <rFont val="Times New Roman"/>
        <family val="1"/>
      </rPr>
      <t xml:space="preserve">
PHÒNG TỔ CHỨC - HÀNH CHÍNH - TỔNG HỢP</t>
    </r>
  </si>
  <si>
    <t>Kiểm diện ngày 23/7/2024</t>
  </si>
  <si>
    <t>THỐNG KÊ KIỂM DIỆN HỌC CHÍNH TRỊ HÈ - NĂM 2024</t>
  </si>
  <si>
    <t>Sáng</t>
  </si>
  <si>
    <t>Chiều</t>
  </si>
  <si>
    <t>TỔNG CỘNG</t>
  </si>
  <si>
    <t>Tham gia chưa đúng tài khoản Trường cấp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</si>
</sst>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0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i/>
      <sz val="12"/>
      <name val="Times New Roman"/>
      <family val="1"/>
    </font>
    <font>
      <i/>
      <sz val="10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b/>
      <sz val="14"/>
      <name val="Times New Roman"/>
      <family val="1"/>
    </font>
    <font>
      <sz val="14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7" fillId="0" borderId="0"/>
  </cellStyleXfs>
  <cellXfs count="57">
    <xf numFmtId="0" fontId="0" fillId="0" borderId="0" xfId="0"/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9" fillId="0" borderId="10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 wrapText="1"/>
    </xf>
    <xf numFmtId="19" fontId="19" fillId="0" borderId="10" xfId="0" applyNumberFormat="1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/>
    </xf>
    <xf numFmtId="0" fontId="18" fillId="0" borderId="10" xfId="0" applyFont="1" applyBorder="1" applyAlignment="1">
      <alignment vertical="center"/>
    </xf>
    <xf numFmtId="19" fontId="18" fillId="0" borderId="10" xfId="0" applyNumberFormat="1" applyFont="1" applyBorder="1" applyAlignment="1">
      <alignment horizontal="center" vertical="center"/>
    </xf>
    <xf numFmtId="0" fontId="18" fillId="0" borderId="0" xfId="0" applyFont="1" applyAlignment="1">
      <alignment vertical="center" wrapText="1"/>
    </xf>
    <xf numFmtId="0" fontId="18" fillId="0" borderId="10" xfId="0" applyFont="1" applyBorder="1" applyAlignment="1">
      <alignment vertical="center" wrapText="1"/>
    </xf>
    <xf numFmtId="0" fontId="18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0" fillId="0" borderId="0" xfId="0" applyFont="1" applyAlignment="1">
      <alignment vertical="center" wrapText="1"/>
    </xf>
    <xf numFmtId="0" fontId="23" fillId="0" borderId="0" xfId="0" applyFont="1" applyAlignment="1">
      <alignment horizontal="center" vertical="center" wrapText="1"/>
    </xf>
    <xf numFmtId="0" fontId="24" fillId="0" borderId="10" xfId="0" quotePrefix="1" applyFont="1" applyBorder="1" applyAlignment="1">
      <alignment horizontal="center" vertical="center" wrapText="1"/>
    </xf>
    <xf numFmtId="0" fontId="25" fillId="0" borderId="10" xfId="0" quotePrefix="1" applyFont="1" applyBorder="1" applyAlignment="1">
      <alignment horizontal="center" vertical="center" wrapText="1"/>
    </xf>
    <xf numFmtId="0" fontId="24" fillId="0" borderId="10" xfId="0" quotePrefix="1" applyFont="1" applyBorder="1" applyAlignment="1">
      <alignment vertical="center" wrapText="1"/>
    </xf>
    <xf numFmtId="0" fontId="26" fillId="0" borderId="10" xfId="0" quotePrefix="1" applyFont="1" applyBorder="1" applyAlignment="1" applyProtection="1">
      <alignment horizontal="center" vertical="center" wrapText="1"/>
      <protection locked="0"/>
    </xf>
    <xf numFmtId="0" fontId="23" fillId="0" borderId="10" xfId="0" quotePrefix="1" applyFont="1" applyBorder="1" applyAlignment="1" applyProtection="1">
      <alignment horizontal="center" vertical="center" wrapText="1"/>
      <protection locked="0"/>
    </xf>
    <xf numFmtId="0" fontId="20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3" fillId="33" borderId="10" xfId="0" applyFont="1" applyFill="1" applyBorder="1" applyAlignment="1">
      <alignment horizontal="center" vertical="center" wrapText="1"/>
    </xf>
    <xf numFmtId="0" fontId="26" fillId="0" borderId="10" xfId="0" applyFont="1" applyBorder="1" applyAlignment="1" applyProtection="1">
      <alignment horizontal="left" vertical="center" wrapText="1"/>
      <protection locked="0"/>
    </xf>
    <xf numFmtId="0" fontId="23" fillId="0" borderId="10" xfId="0" applyFont="1" applyBorder="1" applyAlignment="1" applyProtection="1">
      <alignment horizontal="center" vertical="center" wrapText="1"/>
      <protection locked="0"/>
    </xf>
    <xf numFmtId="0" fontId="20" fillId="33" borderId="10" xfId="0" applyFont="1" applyFill="1" applyBorder="1" applyAlignment="1">
      <alignment horizontal="center" vertical="center" wrapText="1"/>
    </xf>
    <xf numFmtId="0" fontId="20" fillId="0" borderId="0" xfId="0" applyFont="1"/>
    <xf numFmtId="0" fontId="21" fillId="0" borderId="0" xfId="0" applyFont="1" applyAlignment="1">
      <alignment horizontal="center"/>
    </xf>
    <xf numFmtId="0" fontId="23" fillId="0" borderId="0" xfId="0" applyFont="1"/>
    <xf numFmtId="0" fontId="23" fillId="0" borderId="0" xfId="0" applyFont="1" applyAlignment="1">
      <alignment horizontal="center"/>
    </xf>
    <xf numFmtId="0" fontId="22" fillId="0" borderId="0" xfId="0" applyFont="1"/>
    <xf numFmtId="0" fontId="23" fillId="0" borderId="0" xfId="0" quotePrefix="1" applyFont="1" applyAlignment="1">
      <alignment horizontal="center"/>
    </xf>
    <xf numFmtId="0" fontId="20" fillId="0" borderId="0" xfId="0" quotePrefix="1" applyFont="1"/>
    <xf numFmtId="0" fontId="20" fillId="0" borderId="0" xfId="0" applyFont="1" applyAlignment="1">
      <alignment horizontal="center"/>
    </xf>
    <xf numFmtId="0" fontId="26" fillId="0" borderId="10" xfId="0" applyFont="1" applyFill="1" applyBorder="1" applyAlignment="1" applyProtection="1">
      <alignment vertical="center" wrapText="1"/>
      <protection locked="0"/>
    </xf>
    <xf numFmtId="0" fontId="22" fillId="0" borderId="12" xfId="0" applyFont="1" applyBorder="1" applyAlignment="1">
      <alignment horizontal="center" vertical="center" wrapText="1"/>
    </xf>
    <xf numFmtId="0" fontId="22" fillId="34" borderId="1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 applyProtection="1">
      <alignment horizontal="left" vertical="center" wrapText="1"/>
      <protection locked="0"/>
    </xf>
    <xf numFmtId="0" fontId="29" fillId="0" borderId="10" xfId="0" quotePrefix="1" applyFont="1" applyBorder="1" applyAlignment="1" applyProtection="1">
      <alignment horizontal="center" vertical="center" wrapText="1"/>
      <protection locked="0"/>
    </xf>
    <xf numFmtId="49" fontId="29" fillId="0" borderId="10" xfId="0" applyNumberFormat="1" applyFont="1" applyBorder="1" applyAlignment="1" applyProtection="1">
      <alignment horizontal="center" vertical="center" wrapText="1"/>
      <protection locked="0"/>
    </xf>
    <xf numFmtId="0" fontId="29" fillId="0" borderId="10" xfId="0" applyFont="1" applyBorder="1" applyAlignment="1" applyProtection="1">
      <alignment horizontal="left" vertical="center" wrapText="1"/>
      <protection locked="0"/>
    </xf>
    <xf numFmtId="0" fontId="29" fillId="0" borderId="10" xfId="0" applyFont="1" applyBorder="1" applyAlignment="1">
      <alignment horizontal="center" vertical="center" wrapText="1"/>
    </xf>
    <xf numFmtId="0" fontId="28" fillId="0" borderId="16" xfId="42" applyFont="1" applyBorder="1" applyAlignment="1">
      <alignment horizontal="center" vertical="center" wrapText="1"/>
    </xf>
    <xf numFmtId="0" fontId="28" fillId="0" borderId="17" xfId="42" applyFont="1" applyBorder="1" applyAlignment="1">
      <alignment horizontal="center" vertical="center" wrapText="1"/>
    </xf>
    <xf numFmtId="0" fontId="28" fillId="0" borderId="18" xfId="42" applyFont="1" applyBorder="1" applyAlignment="1">
      <alignment horizontal="center" vertical="center" wrapText="1"/>
    </xf>
    <xf numFmtId="0" fontId="22" fillId="34" borderId="14" xfId="0" applyFont="1" applyFill="1" applyBorder="1" applyAlignment="1">
      <alignment horizontal="center" vertical="center" wrapText="1"/>
    </xf>
    <xf numFmtId="0" fontId="22" fillId="34" borderId="12" xfId="0" applyFont="1" applyFill="1" applyBorder="1" applyAlignment="1">
      <alignment horizontal="center" vertical="center" wrapText="1"/>
    </xf>
    <xf numFmtId="0" fontId="22" fillId="34" borderId="1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24"/>
  <sheetViews>
    <sheetView topLeftCell="E1" zoomScale="110" zoomScaleNormal="110" workbookViewId="0">
      <selection activeCell="D33" sqref="D33"/>
    </sheetView>
  </sheetViews>
  <sheetFormatPr defaultRowHeight="16.5"/>
  <cols>
    <col min="1" max="1" width="5.375" style="1" customWidth="1"/>
    <col min="2" max="2" width="29.125" style="9" customWidth="1"/>
    <col min="3" max="4" width="13.125" style="2" customWidth="1"/>
    <col min="5" max="5" width="15" style="2" customWidth="1"/>
    <col min="6" max="6" width="20.625" style="1" customWidth="1"/>
    <col min="7" max="7" width="31.75" style="2" customWidth="1"/>
    <col min="8" max="8" width="29.125" style="2" customWidth="1"/>
    <col min="9" max="9" width="13.625" style="2" customWidth="1"/>
    <col min="10" max="10" width="25.125" style="2" customWidth="1"/>
    <col min="11" max="11" width="11.625" style="11" customWidth="1"/>
    <col min="12" max="16384" width="9" style="2"/>
  </cols>
  <sheetData>
    <row r="1" spans="1:11" ht="33" customHeight="1">
      <c r="A1" s="3" t="s">
        <v>71</v>
      </c>
      <c r="B1" s="4" t="s">
        <v>0</v>
      </c>
      <c r="C1" s="4" t="s">
        <v>70</v>
      </c>
      <c r="D1" s="5" t="s">
        <v>1</v>
      </c>
      <c r="E1" s="5" t="s">
        <v>2</v>
      </c>
      <c r="F1" s="4" t="s">
        <v>3</v>
      </c>
      <c r="G1" s="3" t="s">
        <v>4</v>
      </c>
      <c r="H1" s="3" t="s">
        <v>5</v>
      </c>
      <c r="I1" s="3" t="s">
        <v>6</v>
      </c>
      <c r="J1" s="3" t="s">
        <v>73</v>
      </c>
      <c r="K1" s="4" t="s">
        <v>72</v>
      </c>
    </row>
    <row r="2" spans="1:11">
      <c r="A2" s="6">
        <v>5</v>
      </c>
      <c r="B2" s="10" t="s">
        <v>40</v>
      </c>
      <c r="C2" s="6" t="s">
        <v>69</v>
      </c>
      <c r="D2" s="8">
        <v>0.2946759259259259</v>
      </c>
      <c r="E2" s="8">
        <v>0.45090277777777782</v>
      </c>
      <c r="F2" s="6" t="s">
        <v>41</v>
      </c>
      <c r="G2" s="7" t="s">
        <v>42</v>
      </c>
      <c r="H2" s="7" t="s">
        <v>42</v>
      </c>
      <c r="I2" s="7" t="s">
        <v>7</v>
      </c>
      <c r="J2" s="7" t="s">
        <v>74</v>
      </c>
      <c r="K2" s="20" t="s">
        <v>106</v>
      </c>
    </row>
    <row r="3" spans="1:11">
      <c r="A3" s="6">
        <v>6</v>
      </c>
      <c r="B3" s="10" t="s">
        <v>43</v>
      </c>
      <c r="C3" s="6" t="s">
        <v>69</v>
      </c>
      <c r="D3" s="8">
        <v>0.29543981481481479</v>
      </c>
      <c r="E3" s="8">
        <v>0.43737268518518518</v>
      </c>
      <c r="F3" s="6" t="s">
        <v>44</v>
      </c>
      <c r="G3" s="7" t="s">
        <v>45</v>
      </c>
      <c r="H3" s="7" t="s">
        <v>45</v>
      </c>
      <c r="I3" s="7" t="s">
        <v>7</v>
      </c>
      <c r="J3" s="7" t="s">
        <v>75</v>
      </c>
      <c r="K3" s="20" t="s">
        <v>106</v>
      </c>
    </row>
    <row r="4" spans="1:11">
      <c r="A4" s="6">
        <v>7</v>
      </c>
      <c r="B4" s="10" t="s">
        <v>29</v>
      </c>
      <c r="C4" s="6" t="s">
        <v>69</v>
      </c>
      <c r="D4" s="8">
        <v>0.28990740740740745</v>
      </c>
      <c r="E4" s="8">
        <v>0.43707175925925923</v>
      </c>
      <c r="F4" s="6" t="s">
        <v>30</v>
      </c>
      <c r="G4" s="7" t="s">
        <v>31</v>
      </c>
      <c r="H4" s="7" t="s">
        <v>31</v>
      </c>
      <c r="I4" s="7" t="s">
        <v>7</v>
      </c>
      <c r="J4" s="7" t="s">
        <v>76</v>
      </c>
      <c r="K4" s="20" t="s">
        <v>106</v>
      </c>
    </row>
    <row r="5" spans="1:11">
      <c r="A5" s="6">
        <v>8</v>
      </c>
      <c r="B5" s="10" t="s">
        <v>20</v>
      </c>
      <c r="C5" s="6" t="s">
        <v>69</v>
      </c>
      <c r="D5" s="8">
        <v>0.28854166666666664</v>
      </c>
      <c r="E5" s="8">
        <v>0.45090277777777782</v>
      </c>
      <c r="F5" s="6" t="s">
        <v>21</v>
      </c>
      <c r="G5" s="7" t="s">
        <v>22</v>
      </c>
      <c r="H5" s="7" t="s">
        <v>22</v>
      </c>
      <c r="I5" s="7" t="s">
        <v>7</v>
      </c>
      <c r="J5" s="7" t="s">
        <v>77</v>
      </c>
      <c r="K5" s="20" t="s">
        <v>106</v>
      </c>
    </row>
    <row r="6" spans="1:11" ht="33">
      <c r="A6" s="6">
        <v>9</v>
      </c>
      <c r="B6" s="10" t="s">
        <v>13</v>
      </c>
      <c r="C6" s="6" t="s">
        <v>69</v>
      </c>
      <c r="D6" s="8">
        <v>0.28377314814814814</v>
      </c>
      <c r="E6" s="8">
        <v>0.43604166666666666</v>
      </c>
      <c r="F6" s="6" t="s">
        <v>14</v>
      </c>
      <c r="G6" s="7"/>
      <c r="H6" s="7"/>
      <c r="I6" s="7" t="s">
        <v>7</v>
      </c>
      <c r="J6" s="7" t="s">
        <v>78</v>
      </c>
      <c r="K6" s="20" t="s">
        <v>106</v>
      </c>
    </row>
    <row r="7" spans="1:11" ht="33">
      <c r="A7" s="6">
        <v>10</v>
      </c>
      <c r="B7" s="10" t="s">
        <v>67</v>
      </c>
      <c r="C7" s="6" t="s">
        <v>69</v>
      </c>
      <c r="D7" s="8">
        <v>0.37101851851851847</v>
      </c>
      <c r="E7" s="8">
        <v>0.3972222222222222</v>
      </c>
      <c r="F7" s="6" t="s">
        <v>68</v>
      </c>
      <c r="G7" s="7"/>
      <c r="H7" s="7"/>
      <c r="I7" s="7" t="s">
        <v>7</v>
      </c>
      <c r="J7" s="7" t="s">
        <v>78</v>
      </c>
      <c r="K7" s="20" t="s">
        <v>106</v>
      </c>
    </row>
    <row r="8" spans="1:11" ht="33">
      <c r="A8" s="6">
        <v>11</v>
      </c>
      <c r="B8" s="10" t="s">
        <v>35</v>
      </c>
      <c r="C8" s="6" t="s">
        <v>69</v>
      </c>
      <c r="D8" s="8">
        <v>0.29302083333333334</v>
      </c>
      <c r="E8" s="8">
        <v>0.45090277777777782</v>
      </c>
      <c r="F8" s="6" t="s">
        <v>36</v>
      </c>
      <c r="G8" s="7"/>
      <c r="H8" s="7"/>
      <c r="I8" s="7" t="s">
        <v>7</v>
      </c>
      <c r="J8" s="7" t="s">
        <v>79</v>
      </c>
      <c r="K8" s="20" t="s">
        <v>106</v>
      </c>
    </row>
    <row r="9" spans="1:11">
      <c r="A9" s="6">
        <v>12</v>
      </c>
      <c r="B9" s="10" t="s">
        <v>60</v>
      </c>
      <c r="C9" s="6" t="s">
        <v>69</v>
      </c>
      <c r="D9" s="8">
        <v>0.30256944444444445</v>
      </c>
      <c r="E9" s="8">
        <v>0.43612268518518515</v>
      </c>
      <c r="F9" s="6" t="s">
        <v>61</v>
      </c>
      <c r="G9" s="7" t="s">
        <v>62</v>
      </c>
      <c r="H9" s="7" t="s">
        <v>62</v>
      </c>
      <c r="I9" s="7" t="s">
        <v>7</v>
      </c>
      <c r="J9" s="7" t="s">
        <v>80</v>
      </c>
      <c r="K9" s="20" t="s">
        <v>106</v>
      </c>
    </row>
    <row r="10" spans="1:11">
      <c r="A10" s="6">
        <v>13</v>
      </c>
      <c r="B10" s="10" t="s">
        <v>15</v>
      </c>
      <c r="C10" s="6" t="s">
        <v>69</v>
      </c>
      <c r="D10" s="8">
        <v>0.28437499999999999</v>
      </c>
      <c r="E10" s="8">
        <v>0.43599537037037034</v>
      </c>
      <c r="F10" s="6" t="s">
        <v>16</v>
      </c>
      <c r="G10" s="7" t="s">
        <v>17</v>
      </c>
      <c r="H10" s="7" t="s">
        <v>17</v>
      </c>
      <c r="I10" s="7" t="s">
        <v>7</v>
      </c>
      <c r="J10" s="7" t="s">
        <v>81</v>
      </c>
      <c r="K10" s="20" t="s">
        <v>106</v>
      </c>
    </row>
    <row r="11" spans="1:11" ht="33">
      <c r="A11" s="6">
        <v>14</v>
      </c>
      <c r="B11" s="10" t="s">
        <v>8</v>
      </c>
      <c r="C11" s="6" t="s">
        <v>69</v>
      </c>
      <c r="D11" s="8">
        <v>0.27999999999999997</v>
      </c>
      <c r="E11" s="8">
        <v>0.43515046296296295</v>
      </c>
      <c r="F11" s="6" t="s">
        <v>9</v>
      </c>
      <c r="G11" s="7"/>
      <c r="H11" s="7"/>
      <c r="I11" s="7" t="s">
        <v>7</v>
      </c>
      <c r="J11" s="7" t="s">
        <v>82</v>
      </c>
      <c r="K11" s="20" t="s">
        <v>106</v>
      </c>
    </row>
    <row r="12" spans="1:11">
      <c r="A12" s="6">
        <v>15</v>
      </c>
      <c r="B12" s="10" t="s">
        <v>51</v>
      </c>
      <c r="C12" s="6" t="s">
        <v>69</v>
      </c>
      <c r="D12" s="8">
        <v>0.29840277777777779</v>
      </c>
      <c r="E12" s="8">
        <v>0.44040509259259258</v>
      </c>
      <c r="F12" s="6" t="s">
        <v>52</v>
      </c>
      <c r="G12" s="7" t="s">
        <v>53</v>
      </c>
      <c r="H12" s="7" t="s">
        <v>53</v>
      </c>
      <c r="I12" s="7" t="s">
        <v>7</v>
      </c>
      <c r="J12" s="7" t="s">
        <v>83</v>
      </c>
      <c r="K12" s="20" t="s">
        <v>106</v>
      </c>
    </row>
    <row r="13" spans="1:11" ht="33">
      <c r="A13" s="6">
        <v>16</v>
      </c>
      <c r="B13" s="10" t="s">
        <v>18</v>
      </c>
      <c r="C13" s="6" t="s">
        <v>69</v>
      </c>
      <c r="D13" s="8">
        <v>0.28545138888888888</v>
      </c>
      <c r="E13" s="8">
        <v>0.43797453703703698</v>
      </c>
      <c r="F13" s="6" t="s">
        <v>19</v>
      </c>
      <c r="G13" s="7"/>
      <c r="H13" s="7"/>
      <c r="I13" s="7" t="s">
        <v>7</v>
      </c>
      <c r="J13" s="7" t="s">
        <v>84</v>
      </c>
      <c r="K13" s="20" t="s">
        <v>106</v>
      </c>
    </row>
    <row r="14" spans="1:11" ht="33">
      <c r="A14" s="6">
        <v>17</v>
      </c>
      <c r="B14" s="10" t="s">
        <v>65</v>
      </c>
      <c r="C14" s="6" t="s">
        <v>69</v>
      </c>
      <c r="D14" s="8">
        <v>0.34703703703703703</v>
      </c>
      <c r="E14" s="8">
        <v>0.43633101851851852</v>
      </c>
      <c r="F14" s="6" t="s">
        <v>66</v>
      </c>
      <c r="G14" s="7"/>
      <c r="H14" s="7"/>
      <c r="I14" s="7" t="s">
        <v>7</v>
      </c>
      <c r="J14" s="7" t="s">
        <v>84</v>
      </c>
      <c r="K14" s="20" t="s">
        <v>106</v>
      </c>
    </row>
    <row r="15" spans="1:11">
      <c r="A15" s="6">
        <v>18</v>
      </c>
      <c r="B15" s="10" t="s">
        <v>26</v>
      </c>
      <c r="C15" s="6" t="s">
        <v>69</v>
      </c>
      <c r="D15" s="8">
        <v>0.28953703703703704</v>
      </c>
      <c r="E15" s="8">
        <v>0.43609953703703702</v>
      </c>
      <c r="F15" s="6" t="s">
        <v>27</v>
      </c>
      <c r="G15" s="7" t="s">
        <v>28</v>
      </c>
      <c r="H15" s="7" t="s">
        <v>28</v>
      </c>
      <c r="I15" s="7" t="s">
        <v>7</v>
      </c>
      <c r="J15" s="7" t="s">
        <v>85</v>
      </c>
      <c r="K15" s="20" t="s">
        <v>106</v>
      </c>
    </row>
    <row r="16" spans="1:11" ht="33">
      <c r="A16" s="6">
        <v>19</v>
      </c>
      <c r="B16" s="10" t="s">
        <v>63</v>
      </c>
      <c r="C16" s="6" t="s">
        <v>69</v>
      </c>
      <c r="D16" s="8">
        <v>0.32072916666666668</v>
      </c>
      <c r="E16" s="8">
        <v>0.43601851851851853</v>
      </c>
      <c r="F16" s="6" t="s">
        <v>64</v>
      </c>
      <c r="G16" s="7"/>
      <c r="H16" s="7"/>
      <c r="I16" s="7" t="s">
        <v>7</v>
      </c>
      <c r="J16" s="7" t="s">
        <v>87</v>
      </c>
      <c r="K16" s="20" t="s">
        <v>106</v>
      </c>
    </row>
    <row r="17" spans="1:11">
      <c r="A17" s="6">
        <v>20</v>
      </c>
      <c r="B17" s="10" t="s">
        <v>46</v>
      </c>
      <c r="C17" s="6" t="s">
        <v>69</v>
      </c>
      <c r="D17" s="8">
        <v>0.2976273148148148</v>
      </c>
      <c r="E17" s="8">
        <v>0.43671296296296297</v>
      </c>
      <c r="F17" s="6" t="s">
        <v>47</v>
      </c>
      <c r="G17" s="7" t="s">
        <v>48</v>
      </c>
      <c r="H17" s="7" t="s">
        <v>48</v>
      </c>
      <c r="I17" s="7" t="s">
        <v>7</v>
      </c>
      <c r="J17" s="7" t="s">
        <v>86</v>
      </c>
      <c r="K17" s="20" t="s">
        <v>106</v>
      </c>
    </row>
    <row r="18" spans="1:11" ht="33">
      <c r="A18" s="6">
        <v>21</v>
      </c>
      <c r="B18" s="10" t="s">
        <v>49</v>
      </c>
      <c r="C18" s="6" t="s">
        <v>69</v>
      </c>
      <c r="D18" s="8">
        <v>0.29834490740740743</v>
      </c>
      <c r="E18" s="8">
        <v>0.43599537037037034</v>
      </c>
      <c r="F18" s="6" t="s">
        <v>50</v>
      </c>
      <c r="G18" s="7"/>
      <c r="H18" s="7"/>
      <c r="I18" s="7" t="s">
        <v>7</v>
      </c>
      <c r="J18" s="7" t="s">
        <v>86</v>
      </c>
      <c r="K18" s="20" t="s">
        <v>106</v>
      </c>
    </row>
    <row r="19" spans="1:11">
      <c r="A19" s="6">
        <v>22</v>
      </c>
      <c r="B19" s="10" t="s">
        <v>37</v>
      </c>
      <c r="C19" s="6" t="s">
        <v>69</v>
      </c>
      <c r="D19" s="8">
        <v>0.29440972222222223</v>
      </c>
      <c r="E19" s="8">
        <v>0.4365856481481481</v>
      </c>
      <c r="F19" s="6" t="s">
        <v>38</v>
      </c>
      <c r="G19" s="7" t="s">
        <v>39</v>
      </c>
      <c r="H19" s="7" t="s">
        <v>39</v>
      </c>
      <c r="I19" s="7" t="s">
        <v>7</v>
      </c>
      <c r="J19" s="7" t="s">
        <v>88</v>
      </c>
      <c r="K19" s="20" t="s">
        <v>106</v>
      </c>
    </row>
    <row r="20" spans="1:11">
      <c r="A20" s="6">
        <v>23</v>
      </c>
      <c r="B20" s="10" t="s">
        <v>23</v>
      </c>
      <c r="C20" s="6" t="s">
        <v>69</v>
      </c>
      <c r="D20" s="8">
        <v>0.28855324074074074</v>
      </c>
      <c r="E20" s="8">
        <v>0.43618055555555557</v>
      </c>
      <c r="F20" s="6" t="s">
        <v>24</v>
      </c>
      <c r="G20" s="7" t="s">
        <v>25</v>
      </c>
      <c r="H20" s="7" t="s">
        <v>25</v>
      </c>
      <c r="I20" s="7" t="s">
        <v>7</v>
      </c>
      <c r="J20" s="7" t="s">
        <v>89</v>
      </c>
      <c r="K20" s="20" t="s">
        <v>106</v>
      </c>
    </row>
    <row r="21" spans="1:11">
      <c r="A21" s="6">
        <v>24</v>
      </c>
      <c r="B21" s="10" t="s">
        <v>32</v>
      </c>
      <c r="C21" s="6" t="s">
        <v>69</v>
      </c>
      <c r="D21" s="8">
        <v>0.29149305555555555</v>
      </c>
      <c r="E21" s="8">
        <v>0.4357638888888889</v>
      </c>
      <c r="F21" s="6" t="s">
        <v>33</v>
      </c>
      <c r="G21" s="7" t="s">
        <v>34</v>
      </c>
      <c r="H21" s="7" t="s">
        <v>34</v>
      </c>
      <c r="I21" s="7" t="s">
        <v>7</v>
      </c>
      <c r="J21" s="7" t="s">
        <v>90</v>
      </c>
      <c r="K21" s="20" t="s">
        <v>106</v>
      </c>
    </row>
    <row r="22" spans="1:11">
      <c r="A22" s="6">
        <v>25</v>
      </c>
      <c r="B22" s="10" t="s">
        <v>10</v>
      </c>
      <c r="C22" s="6" t="s">
        <v>69</v>
      </c>
      <c r="D22" s="8">
        <v>0.28008101851851852</v>
      </c>
      <c r="E22" s="8">
        <v>0.43694444444444441</v>
      </c>
      <c r="F22" s="6" t="s">
        <v>11</v>
      </c>
      <c r="G22" s="7" t="s">
        <v>12</v>
      </c>
      <c r="H22" s="7" t="s">
        <v>12</v>
      </c>
      <c r="I22" s="7" t="s">
        <v>7</v>
      </c>
      <c r="J22" s="7" t="s">
        <v>91</v>
      </c>
      <c r="K22" s="20" t="s">
        <v>106</v>
      </c>
    </row>
    <row r="23" spans="1:11">
      <c r="A23" s="6">
        <v>26</v>
      </c>
      <c r="B23" s="10" t="s">
        <v>57</v>
      </c>
      <c r="C23" s="6" t="s">
        <v>69</v>
      </c>
      <c r="D23" s="8">
        <v>0.30234953703703704</v>
      </c>
      <c r="E23" s="8">
        <v>0.43611111111111112</v>
      </c>
      <c r="F23" s="6" t="s">
        <v>58</v>
      </c>
      <c r="G23" s="7" t="s">
        <v>59</v>
      </c>
      <c r="H23" s="7" t="s">
        <v>59</v>
      </c>
      <c r="I23" s="7" t="s">
        <v>7</v>
      </c>
      <c r="J23" s="7" t="s">
        <v>92</v>
      </c>
      <c r="K23" s="20" t="s">
        <v>106</v>
      </c>
    </row>
    <row r="24" spans="1:11">
      <c r="A24" s="6">
        <v>27</v>
      </c>
      <c r="B24" s="10" t="s">
        <v>54</v>
      </c>
      <c r="C24" s="6" t="s">
        <v>69</v>
      </c>
      <c r="D24" s="8">
        <v>0.29842592592592593</v>
      </c>
      <c r="E24" s="8">
        <v>0.43600694444444449</v>
      </c>
      <c r="F24" s="6" t="s">
        <v>55</v>
      </c>
      <c r="G24" s="7" t="s">
        <v>56</v>
      </c>
      <c r="H24" s="7" t="s">
        <v>56</v>
      </c>
      <c r="I24" s="7" t="s">
        <v>7</v>
      </c>
      <c r="J24" s="7" t="s">
        <v>93</v>
      </c>
      <c r="K24" s="20" t="s">
        <v>106</v>
      </c>
    </row>
  </sheetData>
  <autoFilter ref="A1:K24"/>
  <sortState ref="A12:K389">
    <sortCondition ref="K12:K389"/>
    <sortCondition ref="J12:J389"/>
    <sortCondition ref="D12:D389"/>
  </sortState>
  <conditionalFormatting sqref="J2:J24">
    <cfRule type="duplicateValues" dxfId="0" priority="5"/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X155"/>
  <sheetViews>
    <sheetView tabSelected="1" topLeftCell="A16" zoomScale="145" zoomScaleNormal="145" workbookViewId="0">
      <selection activeCell="I23" sqref="I23"/>
    </sheetView>
  </sheetViews>
  <sheetFormatPr defaultColWidth="7.75" defaultRowHeight="15.75"/>
  <cols>
    <col min="1" max="1" width="4.875" style="26" customWidth="1"/>
    <col min="2" max="2" width="8.875" style="29" hidden="1" customWidth="1"/>
    <col min="3" max="3" width="14" style="26" customWidth="1"/>
    <col min="4" max="4" width="8.375" style="26" customWidth="1"/>
    <col min="5" max="5" width="5.875" style="29" customWidth="1"/>
    <col min="6" max="6" width="6.5" style="29" customWidth="1"/>
    <col min="7" max="7" width="26.25" style="26" customWidth="1"/>
    <col min="8" max="8" width="7.625" style="26" customWidth="1"/>
    <col min="9" max="9" width="10.375" style="26" customWidth="1"/>
    <col min="10" max="10" width="28.875" style="26" customWidth="1"/>
    <col min="11" max="16384" width="7.75" style="26"/>
  </cols>
  <sheetData>
    <row r="1" spans="1:10" s="13" customFormat="1" ht="51.75" customHeight="1">
      <c r="A1" s="48" t="s">
        <v>128</v>
      </c>
      <c r="B1" s="48"/>
      <c r="C1" s="48"/>
      <c r="D1" s="48"/>
      <c r="E1" s="48"/>
      <c r="F1" s="48"/>
      <c r="G1" s="48"/>
      <c r="H1" s="12"/>
      <c r="I1" s="12"/>
      <c r="J1" s="12"/>
    </row>
    <row r="2" spans="1:10" s="13" customFormat="1" ht="28.5" customHeight="1">
      <c r="A2" s="49" t="s">
        <v>130</v>
      </c>
      <c r="B2" s="49"/>
      <c r="C2" s="49"/>
      <c r="D2" s="49"/>
      <c r="E2" s="49"/>
      <c r="F2" s="49"/>
      <c r="G2" s="49"/>
      <c r="H2" s="49"/>
      <c r="I2" s="49"/>
      <c r="J2" s="49"/>
    </row>
    <row r="3" spans="1:10" s="13" customFormat="1" ht="11.25" customHeight="1">
      <c r="B3" s="14"/>
      <c r="C3" s="12"/>
      <c r="D3" s="12"/>
      <c r="E3" s="14"/>
      <c r="F3" s="14"/>
    </row>
    <row r="4" spans="1:10" s="13" customFormat="1" ht="29.25" customHeight="1">
      <c r="A4" s="50" t="s">
        <v>71</v>
      </c>
      <c r="B4" s="52" t="s">
        <v>95</v>
      </c>
      <c r="C4" s="54" t="s">
        <v>72</v>
      </c>
      <c r="D4" s="55"/>
      <c r="E4" s="52" t="s">
        <v>96</v>
      </c>
      <c r="F4" s="52" t="s">
        <v>97</v>
      </c>
      <c r="G4" s="55" t="s">
        <v>73</v>
      </c>
      <c r="H4" s="47" t="s">
        <v>129</v>
      </c>
      <c r="I4" s="47"/>
      <c r="J4" s="45" t="s">
        <v>98</v>
      </c>
    </row>
    <row r="5" spans="1:10" s="13" customFormat="1" ht="17.25" customHeight="1">
      <c r="A5" s="51"/>
      <c r="B5" s="53"/>
      <c r="C5" s="35" t="s">
        <v>99</v>
      </c>
      <c r="D5" s="35" t="s">
        <v>100</v>
      </c>
      <c r="E5" s="53"/>
      <c r="F5" s="53"/>
      <c r="G5" s="56"/>
      <c r="H5" s="36" t="s">
        <v>131</v>
      </c>
      <c r="I5" s="36" t="s">
        <v>132</v>
      </c>
      <c r="J5" s="46"/>
    </row>
    <row r="6" spans="1:10" s="13" customFormat="1" ht="14.25" customHeight="1">
      <c r="A6" s="15"/>
      <c r="B6" s="16">
        <v>1</v>
      </c>
      <c r="C6" s="15">
        <v>2</v>
      </c>
      <c r="D6" s="15"/>
      <c r="E6" s="16">
        <v>3</v>
      </c>
      <c r="F6" s="16"/>
      <c r="G6" s="17"/>
      <c r="H6" s="15"/>
      <c r="I6" s="15"/>
      <c r="J6" s="15"/>
    </row>
    <row r="7" spans="1:10" s="13" customFormat="1" ht="24.95" customHeight="1">
      <c r="A7" s="18">
        <f>IF(B7="","",SUBTOTAL(3,$B$7:B7))</f>
        <v>1</v>
      </c>
      <c r="B7" s="24" t="s">
        <v>105</v>
      </c>
      <c r="C7" s="25" t="s">
        <v>106</v>
      </c>
      <c r="D7" s="25" t="s">
        <v>103</v>
      </c>
      <c r="E7" s="22" t="s">
        <v>101</v>
      </c>
      <c r="F7" s="21"/>
      <c r="G7" s="34" t="s">
        <v>91</v>
      </c>
      <c r="H7" s="20" t="s">
        <v>94</v>
      </c>
      <c r="I7" s="20"/>
      <c r="J7" s="20"/>
    </row>
    <row r="8" spans="1:10" s="13" customFormat="1" ht="24.95" customHeight="1">
      <c r="A8" s="18">
        <f>IF(B8="","",SUBTOTAL(3,$B$7:B8))</f>
        <v>2</v>
      </c>
      <c r="B8" s="24" t="s">
        <v>107</v>
      </c>
      <c r="C8" s="20" t="s">
        <v>106</v>
      </c>
      <c r="D8" s="25" t="s">
        <v>103</v>
      </c>
      <c r="E8" s="21" t="s">
        <v>101</v>
      </c>
      <c r="F8" s="21" t="s">
        <v>102</v>
      </c>
      <c r="G8" s="34" t="s">
        <v>89</v>
      </c>
      <c r="H8" s="20" t="s">
        <v>94</v>
      </c>
      <c r="I8" s="20"/>
      <c r="J8" s="20"/>
    </row>
    <row r="9" spans="1:10" s="13" customFormat="1" ht="31.5">
      <c r="A9" s="18">
        <f>IF(B9="","",SUBTOTAL(3,$B$7:B9))</f>
        <v>3</v>
      </c>
      <c r="B9" s="24" t="s">
        <v>108</v>
      </c>
      <c r="C9" s="20" t="s">
        <v>106</v>
      </c>
      <c r="D9" s="20" t="s">
        <v>104</v>
      </c>
      <c r="E9" s="21" t="s">
        <v>101</v>
      </c>
      <c r="F9" s="21"/>
      <c r="G9" s="34" t="s">
        <v>86</v>
      </c>
      <c r="H9" s="20" t="s">
        <v>94</v>
      </c>
      <c r="I9" s="20"/>
      <c r="J9" s="20" t="s">
        <v>134</v>
      </c>
    </row>
    <row r="10" spans="1:10" s="13" customFormat="1" ht="24.75" customHeight="1">
      <c r="A10" s="18">
        <f>IF(B10="","",SUBTOTAL(3,$B$7:B10))</f>
        <v>4</v>
      </c>
      <c r="B10" s="24" t="s">
        <v>109</v>
      </c>
      <c r="C10" s="20" t="s">
        <v>106</v>
      </c>
      <c r="D10" s="20" t="s">
        <v>104</v>
      </c>
      <c r="E10" s="21" t="s">
        <v>101</v>
      </c>
      <c r="F10" s="21"/>
      <c r="G10" s="34" t="s">
        <v>75</v>
      </c>
      <c r="H10" s="20" t="s">
        <v>94</v>
      </c>
      <c r="I10" s="20"/>
      <c r="J10" s="20"/>
    </row>
    <row r="11" spans="1:10" s="13" customFormat="1" ht="24" customHeight="1">
      <c r="A11" s="18">
        <f>IF(B11="","",SUBTOTAL(3,$B$7:B11))</f>
        <v>5</v>
      </c>
      <c r="B11" s="24" t="s">
        <v>110</v>
      </c>
      <c r="C11" s="20" t="s">
        <v>106</v>
      </c>
      <c r="D11" s="20" t="s">
        <v>104</v>
      </c>
      <c r="E11" s="21" t="s">
        <v>101</v>
      </c>
      <c r="F11" s="21"/>
      <c r="G11" s="34" t="s">
        <v>74</v>
      </c>
      <c r="H11" s="20" t="s">
        <v>94</v>
      </c>
      <c r="I11" s="20"/>
      <c r="J11" s="20"/>
    </row>
    <row r="12" spans="1:10" s="13" customFormat="1" ht="24.75" customHeight="1">
      <c r="A12" s="18">
        <f>IF(B12="","",SUBTOTAL(3,$B$7:B12))</f>
        <v>6</v>
      </c>
      <c r="B12" s="24" t="s">
        <v>111</v>
      </c>
      <c r="C12" s="20" t="s">
        <v>106</v>
      </c>
      <c r="D12" s="20" t="s">
        <v>104</v>
      </c>
      <c r="E12" s="21" t="s">
        <v>101</v>
      </c>
      <c r="F12" s="21"/>
      <c r="G12" s="34" t="s">
        <v>80</v>
      </c>
      <c r="H12" s="20" t="s">
        <v>94</v>
      </c>
      <c r="I12" s="20"/>
      <c r="J12" s="20"/>
    </row>
    <row r="13" spans="1:10" s="13" customFormat="1" ht="24.95" customHeight="1">
      <c r="A13" s="18">
        <f>IF(B13="","",SUBTOTAL(3,$B$7:B13))</f>
        <v>7</v>
      </c>
      <c r="B13" s="24" t="s">
        <v>112</v>
      </c>
      <c r="C13" s="20" t="s">
        <v>106</v>
      </c>
      <c r="D13" s="20" t="s">
        <v>104</v>
      </c>
      <c r="E13" s="21" t="s">
        <v>101</v>
      </c>
      <c r="F13" s="21"/>
      <c r="G13" s="34" t="s">
        <v>93</v>
      </c>
      <c r="H13" s="20" t="s">
        <v>94</v>
      </c>
      <c r="I13" s="20"/>
      <c r="J13" s="20"/>
    </row>
    <row r="14" spans="1:10" s="13" customFormat="1" ht="24.95" customHeight="1">
      <c r="A14" s="18">
        <f>IF(B14="","",SUBTOTAL(3,$B$7:B14))</f>
        <v>8</v>
      </c>
      <c r="B14" s="24" t="s">
        <v>113</v>
      </c>
      <c r="C14" s="20" t="s">
        <v>106</v>
      </c>
      <c r="D14" s="20" t="s">
        <v>104</v>
      </c>
      <c r="E14" s="21" t="s">
        <v>101</v>
      </c>
      <c r="F14" s="21"/>
      <c r="G14" s="34" t="s">
        <v>90</v>
      </c>
      <c r="H14" s="20" t="s">
        <v>94</v>
      </c>
      <c r="I14" s="20"/>
      <c r="J14" s="20"/>
    </row>
    <row r="15" spans="1:10" s="13" customFormat="1" ht="31.5">
      <c r="A15" s="18">
        <f>IF(B15="","",SUBTOTAL(3,$B$7:B15))</f>
        <v>9</v>
      </c>
      <c r="B15" s="24" t="s">
        <v>114</v>
      </c>
      <c r="C15" s="20" t="s">
        <v>106</v>
      </c>
      <c r="D15" s="20" t="s">
        <v>104</v>
      </c>
      <c r="E15" s="21" t="s">
        <v>101</v>
      </c>
      <c r="F15" s="21" t="s">
        <v>102</v>
      </c>
      <c r="G15" s="34" t="s">
        <v>84</v>
      </c>
      <c r="H15" s="20" t="s">
        <v>94</v>
      </c>
      <c r="I15" s="20"/>
      <c r="J15" s="20" t="s">
        <v>134</v>
      </c>
    </row>
    <row r="16" spans="1:10" s="13" customFormat="1" ht="31.5">
      <c r="A16" s="18">
        <f>IF(B16="","",SUBTOTAL(3,$B$7:B16))</f>
        <v>10</v>
      </c>
      <c r="B16" s="24" t="s">
        <v>115</v>
      </c>
      <c r="C16" s="20" t="s">
        <v>106</v>
      </c>
      <c r="D16" s="20" t="s">
        <v>104</v>
      </c>
      <c r="E16" s="21" t="s">
        <v>101</v>
      </c>
      <c r="F16" s="21"/>
      <c r="G16" s="34" t="s">
        <v>82</v>
      </c>
      <c r="H16" s="20" t="s">
        <v>94</v>
      </c>
      <c r="I16" s="20"/>
      <c r="J16" s="20" t="s">
        <v>134</v>
      </c>
    </row>
    <row r="17" spans="1:10" s="13" customFormat="1" ht="24.95" customHeight="1">
      <c r="A17" s="18">
        <f>IF(B17="","",SUBTOTAL(3,$B$7:B17))</f>
        <v>11</v>
      </c>
      <c r="B17" s="24" t="s">
        <v>116</v>
      </c>
      <c r="C17" s="20" t="s">
        <v>106</v>
      </c>
      <c r="D17" s="20" t="s">
        <v>104</v>
      </c>
      <c r="E17" s="21" t="s">
        <v>101</v>
      </c>
      <c r="F17" s="21"/>
      <c r="G17" s="34" t="s">
        <v>81</v>
      </c>
      <c r="H17" s="20" t="s">
        <v>94</v>
      </c>
      <c r="I17" s="20"/>
      <c r="J17" s="20"/>
    </row>
    <row r="18" spans="1:10" s="13" customFormat="1" ht="24.95" customHeight="1">
      <c r="A18" s="18">
        <f>IF(B18="","",SUBTOTAL(3,$B$7:B18))</f>
        <v>12</v>
      </c>
      <c r="B18" s="24" t="s">
        <v>117</v>
      </c>
      <c r="C18" s="20" t="s">
        <v>106</v>
      </c>
      <c r="D18" s="20" t="s">
        <v>104</v>
      </c>
      <c r="E18" s="21" t="s">
        <v>101</v>
      </c>
      <c r="F18" s="21"/>
      <c r="G18" s="34" t="s">
        <v>118</v>
      </c>
      <c r="H18" s="20" t="s">
        <v>94</v>
      </c>
      <c r="I18" s="20"/>
      <c r="J18" s="20"/>
    </row>
    <row r="19" spans="1:10" s="13" customFormat="1" ht="24.95" customHeight="1">
      <c r="A19" s="18">
        <f>IF(B19="","",SUBTOTAL(3,$B$7:B19))</f>
        <v>13</v>
      </c>
      <c r="B19" s="24" t="s">
        <v>119</v>
      </c>
      <c r="C19" s="20" t="s">
        <v>106</v>
      </c>
      <c r="D19" s="20" t="s">
        <v>104</v>
      </c>
      <c r="E19" s="21" t="s">
        <v>101</v>
      </c>
      <c r="F19" s="21"/>
      <c r="G19" s="34" t="s">
        <v>83</v>
      </c>
      <c r="H19" s="20" t="s">
        <v>94</v>
      </c>
      <c r="I19" s="20"/>
      <c r="J19" s="20"/>
    </row>
    <row r="20" spans="1:10" s="13" customFormat="1" ht="31.5">
      <c r="A20" s="18">
        <f>IF(B20="","",SUBTOTAL(3,$B$7:B20))</f>
        <v>14</v>
      </c>
      <c r="B20" s="24" t="s">
        <v>120</v>
      </c>
      <c r="C20" s="20" t="s">
        <v>106</v>
      </c>
      <c r="D20" s="20" t="s">
        <v>104</v>
      </c>
      <c r="E20" s="21" t="s">
        <v>101</v>
      </c>
      <c r="F20" s="21"/>
      <c r="G20" s="37" t="s">
        <v>87</v>
      </c>
      <c r="H20" s="20" t="s">
        <v>94</v>
      </c>
      <c r="I20" s="20"/>
      <c r="J20" s="20" t="s">
        <v>134</v>
      </c>
    </row>
    <row r="21" spans="1:10" s="13" customFormat="1" ht="31.5">
      <c r="A21" s="18">
        <f>IF(B21="","",SUBTOTAL(3,$B$7:B21))</f>
        <v>15</v>
      </c>
      <c r="B21" s="24" t="s">
        <v>121</v>
      </c>
      <c r="C21" s="20" t="s">
        <v>106</v>
      </c>
      <c r="D21" s="20" t="s">
        <v>104</v>
      </c>
      <c r="E21" s="21" t="s">
        <v>101</v>
      </c>
      <c r="F21" s="21" t="s">
        <v>102</v>
      </c>
      <c r="G21" s="34" t="s">
        <v>78</v>
      </c>
      <c r="H21" s="20" t="s">
        <v>94</v>
      </c>
      <c r="I21" s="20"/>
      <c r="J21" s="20" t="s">
        <v>134</v>
      </c>
    </row>
    <row r="22" spans="1:10" s="13" customFormat="1" ht="31.5">
      <c r="A22" s="18">
        <f>IF(B22="","",SUBTOTAL(3,$B$7:B22))</f>
        <v>16</v>
      </c>
      <c r="B22" s="24" t="s">
        <v>122</v>
      </c>
      <c r="C22" s="20" t="s">
        <v>106</v>
      </c>
      <c r="D22" s="20" t="s">
        <v>104</v>
      </c>
      <c r="E22" s="21" t="s">
        <v>101</v>
      </c>
      <c r="F22" s="21"/>
      <c r="G22" s="34" t="s">
        <v>79</v>
      </c>
      <c r="H22" s="20" t="s">
        <v>94</v>
      </c>
      <c r="I22" s="20"/>
      <c r="J22" s="20" t="s">
        <v>134</v>
      </c>
    </row>
    <row r="23" spans="1:10" s="13" customFormat="1" ht="27.75" customHeight="1">
      <c r="A23" s="18">
        <f>IF(B23="","",SUBTOTAL(3,$B$7:B23))</f>
        <v>17</v>
      </c>
      <c r="B23" s="24" t="s">
        <v>123</v>
      </c>
      <c r="C23" s="20" t="s">
        <v>106</v>
      </c>
      <c r="D23" s="20" t="s">
        <v>104</v>
      </c>
      <c r="E23" s="21" t="s">
        <v>101</v>
      </c>
      <c r="F23" s="21"/>
      <c r="G23" s="34" t="s">
        <v>92</v>
      </c>
      <c r="H23" s="20" t="s">
        <v>94</v>
      </c>
      <c r="I23" s="20"/>
      <c r="J23" s="20"/>
    </row>
    <row r="24" spans="1:10" s="13" customFormat="1" ht="27.75" customHeight="1">
      <c r="A24" s="18">
        <f>IF(B24="","",SUBTOTAL(3,$B$7:B24))</f>
        <v>18</v>
      </c>
      <c r="B24" s="24" t="s">
        <v>124</v>
      </c>
      <c r="C24" s="20" t="s">
        <v>106</v>
      </c>
      <c r="D24" s="20" t="s">
        <v>104</v>
      </c>
      <c r="E24" s="21" t="s">
        <v>101</v>
      </c>
      <c r="F24" s="21"/>
      <c r="G24" s="23" t="s">
        <v>77</v>
      </c>
      <c r="H24" s="20" t="s">
        <v>94</v>
      </c>
      <c r="I24" s="20"/>
      <c r="J24" s="20"/>
    </row>
    <row r="25" spans="1:10" s="13" customFormat="1" ht="24.95" customHeight="1">
      <c r="A25" s="18">
        <f>IF(B25="","",SUBTOTAL(3,$B$7:B25))</f>
        <v>19</v>
      </c>
      <c r="B25" s="19" t="s">
        <v>125</v>
      </c>
      <c r="C25" s="20" t="s">
        <v>106</v>
      </c>
      <c r="D25" s="20" t="s">
        <v>104</v>
      </c>
      <c r="E25" s="21" t="s">
        <v>101</v>
      </c>
      <c r="F25" s="21"/>
      <c r="G25" s="23" t="s">
        <v>76</v>
      </c>
      <c r="H25" s="20" t="s">
        <v>94</v>
      </c>
      <c r="I25" s="20"/>
      <c r="J25" s="20"/>
    </row>
    <row r="26" spans="1:10" s="13" customFormat="1" ht="27" customHeight="1">
      <c r="A26" s="18">
        <f>IF(B26="","",SUBTOTAL(3,$B$7:B26))</f>
        <v>20</v>
      </c>
      <c r="B26" s="19" t="s">
        <v>126</v>
      </c>
      <c r="C26" s="20" t="s">
        <v>106</v>
      </c>
      <c r="D26" s="20" t="s">
        <v>104</v>
      </c>
      <c r="E26" s="21" t="s">
        <v>101</v>
      </c>
      <c r="F26" s="21"/>
      <c r="G26" s="23" t="s">
        <v>85</v>
      </c>
      <c r="H26" s="20" t="s">
        <v>94</v>
      </c>
      <c r="I26" s="20"/>
      <c r="J26" s="20"/>
    </row>
    <row r="27" spans="1:10" ht="27.75" customHeight="1">
      <c r="A27" s="38"/>
      <c r="B27" s="39"/>
      <c r="C27" s="42" t="s">
        <v>133</v>
      </c>
      <c r="D27" s="43"/>
      <c r="E27" s="43"/>
      <c r="F27" s="44"/>
      <c r="G27" s="40"/>
      <c r="H27" s="41">
        <f>COUNTIF($H$7:$H$26,"X")+COUNTIF($H$7:$H$26,"C")</f>
        <v>20</v>
      </c>
      <c r="I27" s="41"/>
      <c r="J27" s="41"/>
    </row>
    <row r="28" spans="1:10">
      <c r="B28" s="27"/>
      <c r="G28" s="30"/>
      <c r="H28" s="12"/>
      <c r="I28" s="12"/>
      <c r="J28" s="12"/>
    </row>
    <row r="29" spans="1:10">
      <c r="B29" s="27"/>
      <c r="G29" s="30"/>
      <c r="H29" s="12"/>
      <c r="I29" s="12"/>
      <c r="J29" s="12"/>
    </row>
    <row r="30" spans="1:10">
      <c r="B30" s="31"/>
      <c r="G30" s="32"/>
      <c r="H30" s="12"/>
      <c r="I30" s="12"/>
      <c r="J30" s="12"/>
    </row>
    <row r="31" spans="1:10">
      <c r="B31" s="31"/>
      <c r="G31" s="32"/>
      <c r="H31" s="12"/>
      <c r="I31" s="12"/>
      <c r="J31" s="12"/>
    </row>
    <row r="32" spans="1:10">
      <c r="B32" s="31"/>
      <c r="G32" s="32"/>
      <c r="H32" s="12"/>
      <c r="I32" s="12"/>
      <c r="J32" s="12"/>
    </row>
    <row r="33" spans="2:10">
      <c r="B33" s="27"/>
      <c r="G33" s="30"/>
      <c r="H33" s="12"/>
      <c r="I33" s="12"/>
      <c r="J33" s="12"/>
    </row>
    <row r="34" spans="2:10">
      <c r="B34" s="31"/>
      <c r="G34" s="32"/>
      <c r="H34" s="12"/>
      <c r="I34" s="12"/>
      <c r="J34" s="12"/>
    </row>
    <row r="35" spans="2:10">
      <c r="B35" s="31"/>
      <c r="G35" s="32"/>
      <c r="H35" s="12"/>
      <c r="I35" s="12"/>
      <c r="J35" s="12"/>
    </row>
    <row r="36" spans="2:10">
      <c r="B36" s="31"/>
      <c r="G36" s="32"/>
      <c r="H36" s="12"/>
      <c r="I36" s="12"/>
      <c r="J36" s="12"/>
    </row>
    <row r="37" spans="2:10">
      <c r="B37" s="31"/>
      <c r="G37" s="32"/>
      <c r="H37" s="12"/>
      <c r="I37" s="12"/>
      <c r="J37" s="12"/>
    </row>
    <row r="38" spans="2:10">
      <c r="B38" s="31"/>
      <c r="G38" s="32"/>
      <c r="H38" s="12"/>
      <c r="I38" s="12"/>
      <c r="J38" s="12"/>
    </row>
    <row r="39" spans="2:10">
      <c r="B39" s="31"/>
      <c r="G39" s="32"/>
      <c r="H39" s="12"/>
      <c r="I39" s="12"/>
      <c r="J39" s="12"/>
    </row>
    <row r="40" spans="2:10">
      <c r="B40" s="31"/>
      <c r="H40" s="12"/>
      <c r="I40" s="12"/>
      <c r="J40" s="12"/>
    </row>
    <row r="41" spans="2:10">
      <c r="B41" s="31"/>
      <c r="H41" s="12"/>
      <c r="I41" s="12"/>
      <c r="J41" s="12"/>
    </row>
    <row r="42" spans="2:10">
      <c r="B42" s="31"/>
      <c r="G42" s="32"/>
      <c r="H42" s="12"/>
      <c r="I42" s="12"/>
      <c r="J42" s="12"/>
    </row>
    <row r="43" spans="2:10">
      <c r="B43" s="31"/>
      <c r="G43" s="32"/>
      <c r="H43" s="12"/>
      <c r="I43" s="12"/>
      <c r="J43" s="12"/>
    </row>
    <row r="44" spans="2:10">
      <c r="B44" s="31"/>
      <c r="G44" s="32"/>
    </row>
    <row r="45" spans="2:10">
      <c r="B45" s="31"/>
      <c r="G45" s="32"/>
    </row>
    <row r="46" spans="2:10">
      <c r="B46" s="31"/>
      <c r="G46" s="32"/>
    </row>
    <row r="47" spans="2:10">
      <c r="B47" s="31"/>
      <c r="G47" s="32"/>
    </row>
    <row r="48" spans="2:10">
      <c r="B48" s="28"/>
    </row>
    <row r="49" spans="2:7">
      <c r="B49" s="31"/>
      <c r="G49" s="32"/>
    </row>
    <row r="50" spans="2:7">
      <c r="B50" s="31"/>
      <c r="G50" s="32"/>
    </row>
    <row r="51" spans="2:7">
      <c r="B51" s="31"/>
      <c r="G51" s="32"/>
    </row>
    <row r="52" spans="2:7">
      <c r="B52" s="31"/>
      <c r="G52" s="32"/>
    </row>
    <row r="53" spans="2:7">
      <c r="B53" s="31"/>
    </row>
    <row r="54" spans="2:7">
      <c r="B54" s="27"/>
      <c r="G54" s="30"/>
    </row>
    <row r="55" spans="2:7">
      <c r="B55" s="31"/>
      <c r="G55" s="32"/>
    </row>
    <row r="56" spans="2:7">
      <c r="B56" s="31"/>
      <c r="G56" s="32"/>
    </row>
    <row r="57" spans="2:7">
      <c r="B57" s="31"/>
      <c r="G57" s="30"/>
    </row>
    <row r="58" spans="2:7">
      <c r="B58" s="31"/>
      <c r="G58" s="32"/>
    </row>
    <row r="59" spans="2:7">
      <c r="B59" s="31"/>
      <c r="G59" s="32"/>
    </row>
    <row r="60" spans="2:7">
      <c r="B60" s="31"/>
      <c r="G60" s="30"/>
    </row>
    <row r="61" spans="2:7">
      <c r="B61" s="31"/>
      <c r="G61" s="32"/>
    </row>
    <row r="62" spans="2:7">
      <c r="B62" s="31"/>
      <c r="G62" s="32"/>
    </row>
    <row r="63" spans="2:7">
      <c r="B63" s="31"/>
      <c r="G63" s="32"/>
    </row>
    <row r="64" spans="2:7">
      <c r="B64" s="31"/>
      <c r="G64" s="32"/>
    </row>
    <row r="65" spans="2:7">
      <c r="B65" s="31"/>
      <c r="G65" s="32"/>
    </row>
    <row r="66" spans="2:7">
      <c r="B66" s="31"/>
      <c r="G66" s="30"/>
    </row>
    <row r="67" spans="2:7">
      <c r="B67" s="31"/>
      <c r="G67" s="32"/>
    </row>
    <row r="68" spans="2:7">
      <c r="B68" s="31"/>
      <c r="G68" s="32"/>
    </row>
    <row r="69" spans="2:7">
      <c r="B69" s="31"/>
      <c r="G69" s="32"/>
    </row>
    <row r="70" spans="2:7">
      <c r="B70" s="31"/>
      <c r="G70" s="32"/>
    </row>
    <row r="71" spans="2:7">
      <c r="G71" s="30"/>
    </row>
    <row r="72" spans="2:7">
      <c r="G72" s="32"/>
    </row>
    <row r="73" spans="2:7">
      <c r="G73" s="32"/>
    </row>
    <row r="74" spans="2:7">
      <c r="G74" s="30"/>
    </row>
    <row r="75" spans="2:7">
      <c r="G75" s="32"/>
    </row>
    <row r="76" spans="2:7">
      <c r="G76" s="32"/>
    </row>
    <row r="77" spans="2:7">
      <c r="G77" s="32"/>
    </row>
    <row r="78" spans="2:7">
      <c r="G78" s="32"/>
    </row>
    <row r="79" spans="2:7">
      <c r="G79" s="30"/>
    </row>
    <row r="80" spans="2:7">
      <c r="G80" s="32"/>
    </row>
    <row r="81" spans="1:50" s="33" customFormat="1">
      <c r="A81" s="26"/>
      <c r="B81" s="29"/>
      <c r="C81" s="26"/>
      <c r="D81" s="26"/>
      <c r="E81" s="29"/>
      <c r="F81" s="29"/>
      <c r="G81" s="32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6"/>
      <c r="AH81" s="26"/>
      <c r="AI81" s="26"/>
      <c r="AJ81" s="26"/>
      <c r="AK81" s="26"/>
      <c r="AL81" s="26"/>
      <c r="AM81" s="26"/>
      <c r="AN81" s="26"/>
      <c r="AO81" s="26"/>
      <c r="AP81" s="26"/>
      <c r="AQ81" s="26"/>
      <c r="AR81" s="26"/>
      <c r="AS81" s="26"/>
      <c r="AT81" s="26"/>
      <c r="AU81" s="26"/>
      <c r="AV81" s="26"/>
      <c r="AW81" s="26"/>
      <c r="AX81" s="26"/>
    </row>
    <row r="82" spans="1:50" s="33" customFormat="1">
      <c r="A82" s="26"/>
      <c r="B82" s="29"/>
      <c r="C82" s="26"/>
      <c r="D82" s="26"/>
      <c r="E82" s="29"/>
      <c r="F82" s="29"/>
      <c r="G82" s="32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  <c r="AG82" s="26"/>
      <c r="AH82" s="26"/>
      <c r="AI82" s="26"/>
      <c r="AJ82" s="26"/>
      <c r="AK82" s="26"/>
      <c r="AL82" s="26"/>
      <c r="AM82" s="26"/>
      <c r="AN82" s="26"/>
      <c r="AO82" s="26"/>
      <c r="AP82" s="26"/>
      <c r="AQ82" s="26"/>
      <c r="AR82" s="26"/>
      <c r="AS82" s="26"/>
      <c r="AT82" s="26"/>
      <c r="AU82" s="26"/>
      <c r="AV82" s="26"/>
      <c r="AW82" s="26"/>
      <c r="AX82" s="26"/>
    </row>
    <row r="83" spans="1:50" s="33" customFormat="1">
      <c r="A83" s="26"/>
      <c r="B83" s="31"/>
      <c r="C83" s="26"/>
      <c r="D83" s="26"/>
      <c r="E83" s="29"/>
      <c r="F83" s="29"/>
      <c r="G83" s="32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  <c r="AG83" s="26"/>
      <c r="AH83" s="26"/>
      <c r="AI83" s="26"/>
      <c r="AJ83" s="26"/>
      <c r="AK83" s="26"/>
      <c r="AL83" s="26"/>
      <c r="AM83" s="26"/>
      <c r="AN83" s="26"/>
      <c r="AO83" s="26"/>
      <c r="AP83" s="26"/>
      <c r="AQ83" s="26"/>
      <c r="AR83" s="26"/>
      <c r="AS83" s="26"/>
      <c r="AT83" s="26"/>
      <c r="AU83" s="26"/>
      <c r="AV83" s="26"/>
      <c r="AW83" s="26"/>
      <c r="AX83" s="26"/>
    </row>
    <row r="84" spans="1:50" s="33" customFormat="1">
      <c r="A84" s="26"/>
      <c r="B84" s="31"/>
      <c r="C84" s="26"/>
      <c r="D84" s="26"/>
      <c r="E84" s="29"/>
      <c r="F84" s="29"/>
      <c r="G84" s="32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6"/>
      <c r="AB84" s="26"/>
      <c r="AC84" s="26"/>
      <c r="AD84" s="26"/>
      <c r="AE84" s="26"/>
      <c r="AF84" s="26"/>
      <c r="AG84" s="26"/>
      <c r="AH84" s="26"/>
      <c r="AI84" s="26"/>
      <c r="AJ84" s="26"/>
      <c r="AK84" s="26"/>
      <c r="AL84" s="26"/>
      <c r="AM84" s="26"/>
      <c r="AN84" s="26"/>
      <c r="AO84" s="26"/>
      <c r="AP84" s="26"/>
      <c r="AQ84" s="26"/>
      <c r="AR84" s="26"/>
      <c r="AS84" s="26"/>
      <c r="AT84" s="26"/>
      <c r="AU84" s="26"/>
      <c r="AV84" s="26"/>
      <c r="AW84" s="26"/>
      <c r="AX84" s="26"/>
    </row>
    <row r="85" spans="1:50" s="33" customFormat="1">
      <c r="A85" s="26"/>
      <c r="B85" s="31"/>
      <c r="C85" s="26"/>
      <c r="D85" s="26"/>
      <c r="E85" s="29"/>
      <c r="F85" s="29"/>
      <c r="G85" s="32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  <c r="AF85" s="26"/>
      <c r="AG85" s="26"/>
      <c r="AH85" s="26"/>
      <c r="AI85" s="26"/>
      <c r="AJ85" s="26"/>
      <c r="AK85" s="26"/>
      <c r="AL85" s="26"/>
      <c r="AM85" s="26"/>
      <c r="AN85" s="26"/>
      <c r="AO85" s="26"/>
      <c r="AP85" s="26"/>
      <c r="AQ85" s="26"/>
      <c r="AR85" s="26"/>
      <c r="AS85" s="26"/>
      <c r="AT85" s="26"/>
      <c r="AU85" s="26"/>
      <c r="AV85" s="26"/>
      <c r="AW85" s="26"/>
      <c r="AX85" s="26"/>
    </row>
    <row r="86" spans="1:50" s="33" customFormat="1">
      <c r="A86" s="26"/>
      <c r="B86" s="29"/>
      <c r="C86" s="26"/>
      <c r="D86" s="26"/>
      <c r="E86" s="29"/>
      <c r="F86" s="29"/>
      <c r="G86" s="32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  <c r="AM86" s="26"/>
      <c r="AN86" s="26"/>
      <c r="AO86" s="26"/>
      <c r="AP86" s="26"/>
      <c r="AQ86" s="26"/>
      <c r="AR86" s="26"/>
      <c r="AS86" s="26"/>
      <c r="AT86" s="26"/>
      <c r="AU86" s="26"/>
      <c r="AV86" s="26"/>
      <c r="AW86" s="26"/>
      <c r="AX86" s="26"/>
    </row>
    <row r="87" spans="1:50" s="33" customFormat="1">
      <c r="A87" s="26"/>
      <c r="B87" s="29"/>
      <c r="C87" s="26"/>
      <c r="D87" s="26"/>
      <c r="E87" s="29"/>
      <c r="F87" s="29"/>
      <c r="G87" s="32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26"/>
      <c r="AE87" s="26"/>
      <c r="AF87" s="26"/>
      <c r="AG87" s="26"/>
      <c r="AH87" s="26"/>
      <c r="AI87" s="26"/>
      <c r="AJ87" s="26"/>
      <c r="AK87" s="26"/>
      <c r="AL87" s="26"/>
      <c r="AM87" s="26"/>
      <c r="AN87" s="26"/>
      <c r="AO87" s="26"/>
      <c r="AP87" s="26"/>
      <c r="AQ87" s="26"/>
      <c r="AR87" s="26"/>
      <c r="AS87" s="26"/>
      <c r="AT87" s="26"/>
      <c r="AU87" s="26"/>
      <c r="AV87" s="26"/>
      <c r="AW87" s="26"/>
      <c r="AX87" s="26"/>
    </row>
    <row r="88" spans="1:50" s="33" customFormat="1">
      <c r="A88" s="26"/>
      <c r="B88" s="29"/>
      <c r="C88" s="26"/>
      <c r="D88" s="26"/>
      <c r="E88" s="29"/>
      <c r="F88" s="29"/>
      <c r="G88" s="32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26"/>
      <c r="AE88" s="26"/>
      <c r="AF88" s="26"/>
      <c r="AG88" s="26"/>
      <c r="AH88" s="26"/>
      <c r="AI88" s="26"/>
      <c r="AJ88" s="26"/>
      <c r="AK88" s="26"/>
      <c r="AL88" s="26"/>
      <c r="AM88" s="26"/>
      <c r="AN88" s="26"/>
      <c r="AO88" s="26"/>
      <c r="AP88" s="26"/>
      <c r="AQ88" s="26"/>
      <c r="AR88" s="26"/>
      <c r="AS88" s="26"/>
      <c r="AT88" s="26"/>
      <c r="AU88" s="26"/>
      <c r="AV88" s="26"/>
      <c r="AW88" s="26"/>
      <c r="AX88" s="26"/>
    </row>
    <row r="89" spans="1:50" s="33" customFormat="1">
      <c r="A89" s="26"/>
      <c r="B89" s="29"/>
      <c r="C89" s="26"/>
      <c r="D89" s="26"/>
      <c r="E89" s="29"/>
      <c r="F89" s="29"/>
      <c r="G89" s="32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26"/>
      <c r="AE89" s="26"/>
      <c r="AF89" s="26"/>
      <c r="AG89" s="26"/>
      <c r="AH89" s="26"/>
      <c r="AI89" s="26"/>
      <c r="AJ89" s="26"/>
      <c r="AK89" s="26"/>
      <c r="AL89" s="26"/>
      <c r="AM89" s="26"/>
      <c r="AN89" s="26"/>
      <c r="AO89" s="26"/>
      <c r="AP89" s="26"/>
      <c r="AQ89" s="26"/>
      <c r="AR89" s="26"/>
      <c r="AS89" s="26"/>
      <c r="AT89" s="26"/>
      <c r="AU89" s="26"/>
      <c r="AV89" s="26"/>
      <c r="AW89" s="26"/>
      <c r="AX89" s="26"/>
    </row>
    <row r="90" spans="1:50" s="33" customFormat="1">
      <c r="A90" s="26"/>
      <c r="B90" s="29"/>
      <c r="C90" s="26"/>
      <c r="D90" s="26"/>
      <c r="E90" s="29"/>
      <c r="F90" s="29"/>
      <c r="G90" s="32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6"/>
      <c r="AB90" s="26"/>
      <c r="AC90" s="26"/>
      <c r="AD90" s="26"/>
      <c r="AE90" s="26"/>
      <c r="AF90" s="26"/>
      <c r="AG90" s="26"/>
      <c r="AH90" s="26"/>
      <c r="AI90" s="26"/>
      <c r="AJ90" s="26"/>
      <c r="AK90" s="26"/>
      <c r="AL90" s="26"/>
      <c r="AM90" s="26"/>
      <c r="AN90" s="26"/>
      <c r="AO90" s="26"/>
      <c r="AP90" s="26"/>
      <c r="AQ90" s="26"/>
      <c r="AR90" s="26"/>
      <c r="AS90" s="26"/>
      <c r="AT90" s="26"/>
      <c r="AU90" s="26"/>
      <c r="AV90" s="26"/>
      <c r="AW90" s="26"/>
      <c r="AX90" s="26"/>
    </row>
    <row r="91" spans="1:50" s="33" customFormat="1">
      <c r="A91" s="26"/>
      <c r="B91" s="29"/>
      <c r="C91" s="26"/>
      <c r="D91" s="26"/>
      <c r="E91" s="29"/>
      <c r="F91" s="29"/>
      <c r="G91" s="32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6"/>
      <c r="AB91" s="26"/>
      <c r="AC91" s="26"/>
      <c r="AD91" s="26"/>
      <c r="AE91" s="26"/>
      <c r="AF91" s="26"/>
      <c r="AG91" s="26"/>
      <c r="AH91" s="26"/>
      <c r="AI91" s="26"/>
      <c r="AJ91" s="26"/>
      <c r="AK91" s="26"/>
      <c r="AL91" s="26"/>
      <c r="AM91" s="26"/>
      <c r="AN91" s="26"/>
      <c r="AO91" s="26"/>
      <c r="AP91" s="26"/>
      <c r="AQ91" s="26"/>
      <c r="AR91" s="26"/>
      <c r="AS91" s="26"/>
      <c r="AT91" s="26"/>
      <c r="AU91" s="26"/>
      <c r="AV91" s="26"/>
      <c r="AW91" s="26"/>
      <c r="AX91" s="26"/>
    </row>
    <row r="92" spans="1:50" s="33" customFormat="1">
      <c r="A92" s="26"/>
      <c r="B92" s="29"/>
      <c r="C92" s="26"/>
      <c r="D92" s="26"/>
      <c r="E92" s="29"/>
      <c r="F92" s="29"/>
      <c r="G92" s="32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6"/>
      <c r="AB92" s="26"/>
      <c r="AC92" s="26"/>
      <c r="AD92" s="26"/>
      <c r="AE92" s="26"/>
      <c r="AF92" s="26"/>
      <c r="AG92" s="26"/>
      <c r="AH92" s="26"/>
      <c r="AI92" s="26"/>
      <c r="AJ92" s="26"/>
      <c r="AK92" s="26"/>
      <c r="AL92" s="26"/>
      <c r="AM92" s="26"/>
      <c r="AN92" s="26"/>
      <c r="AO92" s="26"/>
      <c r="AP92" s="26"/>
      <c r="AQ92" s="26"/>
      <c r="AR92" s="26"/>
      <c r="AS92" s="26"/>
      <c r="AT92" s="26"/>
      <c r="AU92" s="26"/>
      <c r="AV92" s="26"/>
      <c r="AW92" s="26"/>
      <c r="AX92" s="26"/>
    </row>
    <row r="93" spans="1:50" s="33" customFormat="1">
      <c r="A93" s="26"/>
      <c r="B93" s="29"/>
      <c r="C93" s="26"/>
      <c r="D93" s="26"/>
      <c r="E93" s="29"/>
      <c r="F93" s="29"/>
      <c r="G93" s="32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6"/>
      <c r="AB93" s="26"/>
      <c r="AC93" s="26"/>
      <c r="AD93" s="26"/>
      <c r="AE93" s="26"/>
      <c r="AF93" s="26"/>
      <c r="AG93" s="26"/>
      <c r="AH93" s="26"/>
      <c r="AI93" s="26"/>
      <c r="AJ93" s="26"/>
      <c r="AK93" s="26"/>
      <c r="AL93" s="26"/>
      <c r="AM93" s="26"/>
      <c r="AN93" s="26"/>
      <c r="AO93" s="26"/>
      <c r="AP93" s="26"/>
      <c r="AQ93" s="26"/>
      <c r="AR93" s="26"/>
      <c r="AS93" s="26"/>
      <c r="AT93" s="26"/>
      <c r="AU93" s="26"/>
      <c r="AV93" s="26"/>
      <c r="AW93" s="26"/>
      <c r="AX93" s="26"/>
    </row>
    <row r="94" spans="1:50" s="33" customFormat="1">
      <c r="A94" s="26"/>
      <c r="B94" s="29"/>
      <c r="C94" s="26"/>
      <c r="D94" s="26"/>
      <c r="E94" s="29"/>
      <c r="F94" s="29"/>
      <c r="G94" s="32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6"/>
      <c r="AB94" s="26"/>
      <c r="AC94" s="26"/>
      <c r="AD94" s="26"/>
      <c r="AE94" s="26"/>
      <c r="AF94" s="26"/>
      <c r="AG94" s="26"/>
      <c r="AH94" s="26"/>
      <c r="AI94" s="26"/>
      <c r="AJ94" s="26"/>
      <c r="AK94" s="26"/>
      <c r="AL94" s="26"/>
      <c r="AM94" s="26"/>
      <c r="AN94" s="26"/>
      <c r="AO94" s="26"/>
      <c r="AP94" s="26"/>
      <c r="AQ94" s="26"/>
      <c r="AR94" s="26"/>
      <c r="AS94" s="26"/>
      <c r="AT94" s="26"/>
      <c r="AU94" s="26"/>
      <c r="AV94" s="26"/>
      <c r="AW94" s="26"/>
      <c r="AX94" s="26"/>
    </row>
    <row r="95" spans="1:50" s="33" customFormat="1">
      <c r="A95" s="26"/>
      <c r="B95" s="29"/>
      <c r="C95" s="26"/>
      <c r="D95" s="26"/>
      <c r="E95" s="29"/>
      <c r="F95" s="29"/>
      <c r="G95" s="32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6"/>
      <c r="AB95" s="26"/>
      <c r="AC95" s="26"/>
      <c r="AD95" s="26"/>
      <c r="AE95" s="26"/>
      <c r="AF95" s="26"/>
      <c r="AG95" s="26"/>
      <c r="AH95" s="26"/>
      <c r="AI95" s="26"/>
      <c r="AJ95" s="26"/>
      <c r="AK95" s="26"/>
      <c r="AL95" s="26"/>
      <c r="AM95" s="26"/>
      <c r="AN95" s="26"/>
      <c r="AO95" s="26"/>
      <c r="AP95" s="26"/>
      <c r="AQ95" s="26"/>
      <c r="AR95" s="26"/>
      <c r="AS95" s="26"/>
      <c r="AT95" s="26"/>
      <c r="AU95" s="26"/>
      <c r="AV95" s="26"/>
      <c r="AW95" s="26"/>
      <c r="AX95" s="26"/>
    </row>
    <row r="96" spans="1:50" s="33" customFormat="1">
      <c r="A96" s="26"/>
      <c r="B96" s="29"/>
      <c r="C96" s="26"/>
      <c r="D96" s="26"/>
      <c r="E96" s="29"/>
      <c r="F96" s="29"/>
      <c r="G96" s="32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26"/>
      <c r="AE96" s="26"/>
      <c r="AF96" s="26"/>
      <c r="AG96" s="26"/>
      <c r="AH96" s="26"/>
      <c r="AI96" s="26"/>
      <c r="AJ96" s="26"/>
      <c r="AK96" s="26"/>
      <c r="AL96" s="26"/>
      <c r="AM96" s="26"/>
      <c r="AN96" s="26"/>
      <c r="AO96" s="26"/>
      <c r="AP96" s="26"/>
      <c r="AQ96" s="26"/>
      <c r="AR96" s="26"/>
      <c r="AS96" s="26"/>
      <c r="AT96" s="26"/>
      <c r="AU96" s="26"/>
      <c r="AV96" s="26"/>
      <c r="AW96" s="26"/>
      <c r="AX96" s="26"/>
    </row>
    <row r="97" spans="1:50" s="33" customFormat="1">
      <c r="A97" s="26"/>
      <c r="B97" s="29"/>
      <c r="C97" s="26"/>
      <c r="D97" s="26"/>
      <c r="E97" s="29"/>
      <c r="F97" s="29"/>
      <c r="G97" s="32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6"/>
      <c r="AB97" s="26"/>
      <c r="AC97" s="26"/>
      <c r="AD97" s="26"/>
      <c r="AE97" s="26"/>
      <c r="AF97" s="26"/>
      <c r="AG97" s="26"/>
      <c r="AH97" s="26"/>
      <c r="AI97" s="26"/>
      <c r="AJ97" s="26"/>
      <c r="AK97" s="26"/>
      <c r="AL97" s="26"/>
      <c r="AM97" s="26"/>
      <c r="AN97" s="26"/>
      <c r="AO97" s="26"/>
      <c r="AP97" s="26"/>
      <c r="AQ97" s="26"/>
      <c r="AR97" s="26"/>
      <c r="AS97" s="26"/>
      <c r="AT97" s="26"/>
      <c r="AU97" s="26"/>
      <c r="AV97" s="26"/>
      <c r="AW97" s="26"/>
      <c r="AX97" s="26"/>
    </row>
    <row r="98" spans="1:50" s="33" customFormat="1">
      <c r="A98" s="26"/>
      <c r="B98" s="29"/>
      <c r="C98" s="26"/>
      <c r="D98" s="26"/>
      <c r="E98" s="29"/>
      <c r="F98" s="29"/>
      <c r="G98" s="32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6"/>
      <c r="AB98" s="26"/>
      <c r="AC98" s="26"/>
      <c r="AD98" s="26"/>
      <c r="AE98" s="26"/>
      <c r="AF98" s="26"/>
      <c r="AG98" s="26"/>
      <c r="AH98" s="26"/>
      <c r="AI98" s="26"/>
      <c r="AJ98" s="26"/>
      <c r="AK98" s="26"/>
      <c r="AL98" s="26"/>
      <c r="AM98" s="26"/>
      <c r="AN98" s="26"/>
      <c r="AO98" s="26"/>
      <c r="AP98" s="26"/>
      <c r="AQ98" s="26"/>
      <c r="AR98" s="26"/>
      <c r="AS98" s="26"/>
      <c r="AT98" s="26"/>
      <c r="AU98" s="26"/>
      <c r="AV98" s="26"/>
      <c r="AW98" s="26"/>
      <c r="AX98" s="26"/>
    </row>
    <row r="99" spans="1:50" s="33" customFormat="1">
      <c r="A99" s="26"/>
      <c r="B99" s="29"/>
      <c r="C99" s="26"/>
      <c r="D99" s="26"/>
      <c r="E99" s="29"/>
      <c r="F99" s="29"/>
      <c r="G99" s="32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6"/>
      <c r="AK99" s="26"/>
      <c r="AL99" s="26"/>
      <c r="AM99" s="26"/>
      <c r="AN99" s="26"/>
      <c r="AO99" s="26"/>
      <c r="AP99" s="26"/>
      <c r="AQ99" s="26"/>
      <c r="AR99" s="26"/>
      <c r="AS99" s="26"/>
      <c r="AT99" s="26"/>
      <c r="AU99" s="26"/>
      <c r="AV99" s="26"/>
      <c r="AW99" s="26"/>
      <c r="AX99" s="26"/>
    </row>
    <row r="100" spans="1:50" s="33" customFormat="1">
      <c r="A100" s="26"/>
      <c r="B100" s="29"/>
      <c r="C100" s="26"/>
      <c r="D100" s="26"/>
      <c r="E100" s="29"/>
      <c r="F100" s="29"/>
      <c r="G100" s="32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6"/>
      <c r="AB100" s="26"/>
      <c r="AC100" s="26"/>
      <c r="AD100" s="26"/>
      <c r="AE100" s="26"/>
      <c r="AF100" s="26"/>
      <c r="AG100" s="26"/>
      <c r="AH100" s="26"/>
      <c r="AI100" s="26"/>
      <c r="AJ100" s="26"/>
      <c r="AK100" s="26"/>
      <c r="AL100" s="26"/>
      <c r="AM100" s="26"/>
      <c r="AN100" s="26"/>
      <c r="AO100" s="26"/>
      <c r="AP100" s="26"/>
      <c r="AQ100" s="26"/>
      <c r="AR100" s="26"/>
      <c r="AS100" s="26"/>
      <c r="AT100" s="26"/>
      <c r="AU100" s="26"/>
      <c r="AV100" s="26"/>
      <c r="AW100" s="26"/>
      <c r="AX100" s="26"/>
    </row>
    <row r="101" spans="1:50" s="33" customFormat="1">
      <c r="A101" s="26"/>
      <c r="B101" s="29"/>
      <c r="C101" s="26"/>
      <c r="D101" s="26"/>
      <c r="E101" s="29"/>
      <c r="F101" s="29"/>
      <c r="G101" s="32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6"/>
      <c r="AB101" s="26"/>
      <c r="AC101" s="26"/>
      <c r="AD101" s="26"/>
      <c r="AE101" s="26"/>
      <c r="AF101" s="26"/>
      <c r="AG101" s="26"/>
      <c r="AH101" s="26"/>
      <c r="AI101" s="26"/>
      <c r="AJ101" s="26"/>
      <c r="AK101" s="26"/>
      <c r="AL101" s="26"/>
      <c r="AM101" s="26"/>
      <c r="AN101" s="26"/>
      <c r="AO101" s="26"/>
      <c r="AP101" s="26"/>
      <c r="AQ101" s="26"/>
      <c r="AR101" s="26"/>
      <c r="AS101" s="26"/>
      <c r="AT101" s="26"/>
      <c r="AU101" s="26"/>
      <c r="AV101" s="26"/>
      <c r="AW101" s="26"/>
      <c r="AX101" s="26"/>
    </row>
    <row r="102" spans="1:50" s="33" customFormat="1">
      <c r="A102" s="26"/>
      <c r="B102" s="29"/>
      <c r="C102" s="26"/>
      <c r="D102" s="26"/>
      <c r="E102" s="29"/>
      <c r="F102" s="29"/>
      <c r="G102" s="32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6"/>
      <c r="AB102" s="26"/>
      <c r="AC102" s="26"/>
      <c r="AD102" s="26"/>
      <c r="AE102" s="26"/>
      <c r="AF102" s="26"/>
      <c r="AG102" s="26"/>
      <c r="AH102" s="26"/>
      <c r="AI102" s="26"/>
      <c r="AJ102" s="26"/>
      <c r="AK102" s="26"/>
      <c r="AL102" s="26"/>
      <c r="AM102" s="26"/>
      <c r="AN102" s="26"/>
      <c r="AO102" s="26"/>
      <c r="AP102" s="26"/>
      <c r="AQ102" s="26"/>
      <c r="AR102" s="26"/>
      <c r="AS102" s="26"/>
      <c r="AT102" s="26"/>
      <c r="AU102" s="26"/>
      <c r="AV102" s="26"/>
      <c r="AW102" s="26"/>
      <c r="AX102" s="26"/>
    </row>
    <row r="103" spans="1:50" s="33" customFormat="1">
      <c r="A103" s="26"/>
      <c r="B103" s="29"/>
      <c r="C103" s="26"/>
      <c r="D103" s="26"/>
      <c r="E103" s="29"/>
      <c r="F103" s="29"/>
      <c r="G103" s="32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26"/>
      <c r="AM103" s="26"/>
      <c r="AN103" s="26"/>
      <c r="AO103" s="26"/>
      <c r="AP103" s="26"/>
      <c r="AQ103" s="26"/>
      <c r="AR103" s="26"/>
      <c r="AS103" s="26"/>
      <c r="AT103" s="26"/>
      <c r="AU103" s="26"/>
      <c r="AV103" s="26"/>
      <c r="AW103" s="26"/>
      <c r="AX103" s="26"/>
    </row>
    <row r="104" spans="1:50" s="33" customFormat="1">
      <c r="A104" s="26"/>
      <c r="B104" s="29"/>
      <c r="C104" s="26"/>
      <c r="D104" s="26"/>
      <c r="E104" s="29"/>
      <c r="F104" s="29"/>
      <c r="G104" s="32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  <c r="AB104" s="26"/>
      <c r="AC104" s="26"/>
      <c r="AD104" s="26"/>
      <c r="AE104" s="26"/>
      <c r="AF104" s="26"/>
      <c r="AG104" s="26"/>
      <c r="AH104" s="26"/>
      <c r="AI104" s="26"/>
      <c r="AJ104" s="26"/>
      <c r="AK104" s="26"/>
      <c r="AL104" s="26"/>
      <c r="AM104" s="26"/>
      <c r="AN104" s="26"/>
      <c r="AO104" s="26"/>
      <c r="AP104" s="26"/>
      <c r="AQ104" s="26"/>
      <c r="AR104" s="26"/>
      <c r="AS104" s="26"/>
      <c r="AT104" s="26"/>
      <c r="AU104" s="26"/>
      <c r="AV104" s="26"/>
      <c r="AW104" s="26"/>
      <c r="AX104" s="26"/>
    </row>
    <row r="105" spans="1:50" s="33" customFormat="1">
      <c r="A105" s="26"/>
      <c r="B105" s="29"/>
      <c r="C105" s="26"/>
      <c r="D105" s="26"/>
      <c r="E105" s="29"/>
      <c r="F105" s="29"/>
      <c r="G105" s="32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26"/>
      <c r="AE105" s="26"/>
      <c r="AF105" s="26"/>
      <c r="AG105" s="26"/>
      <c r="AH105" s="26"/>
      <c r="AI105" s="26"/>
      <c r="AJ105" s="26"/>
      <c r="AK105" s="26"/>
      <c r="AL105" s="26"/>
      <c r="AM105" s="26"/>
      <c r="AN105" s="26"/>
      <c r="AO105" s="26"/>
      <c r="AP105" s="26"/>
      <c r="AQ105" s="26"/>
      <c r="AR105" s="26"/>
      <c r="AS105" s="26"/>
      <c r="AT105" s="26"/>
      <c r="AU105" s="26"/>
      <c r="AV105" s="26"/>
      <c r="AW105" s="26"/>
      <c r="AX105" s="26"/>
    </row>
    <row r="106" spans="1:50" s="33" customFormat="1">
      <c r="A106" s="26"/>
      <c r="B106" s="31"/>
      <c r="C106" s="26"/>
      <c r="D106" s="26"/>
      <c r="E106" s="29"/>
      <c r="F106" s="29"/>
      <c r="G106" s="32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6"/>
      <c r="AB106" s="26"/>
      <c r="AC106" s="26"/>
      <c r="AD106" s="26"/>
      <c r="AE106" s="26"/>
      <c r="AF106" s="26"/>
      <c r="AG106" s="26"/>
      <c r="AH106" s="26"/>
      <c r="AI106" s="26"/>
      <c r="AJ106" s="26"/>
      <c r="AK106" s="26"/>
      <c r="AL106" s="26"/>
      <c r="AM106" s="26"/>
      <c r="AN106" s="26"/>
      <c r="AO106" s="26"/>
      <c r="AP106" s="26"/>
      <c r="AQ106" s="26"/>
      <c r="AR106" s="26"/>
      <c r="AS106" s="26"/>
      <c r="AT106" s="26"/>
      <c r="AU106" s="26"/>
      <c r="AV106" s="26"/>
      <c r="AW106" s="26"/>
      <c r="AX106" s="26"/>
    </row>
    <row r="107" spans="1:50" s="33" customFormat="1">
      <c r="A107" s="26"/>
      <c r="B107" s="29"/>
      <c r="C107" s="26"/>
      <c r="D107" s="26"/>
      <c r="E107" s="29"/>
      <c r="F107" s="29"/>
      <c r="G107" s="30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6"/>
      <c r="AB107" s="26"/>
      <c r="AC107" s="26"/>
      <c r="AD107" s="26"/>
      <c r="AE107" s="26"/>
      <c r="AF107" s="26"/>
      <c r="AG107" s="26"/>
      <c r="AH107" s="26"/>
      <c r="AI107" s="26"/>
      <c r="AJ107" s="26"/>
      <c r="AK107" s="26"/>
      <c r="AL107" s="26"/>
      <c r="AM107" s="26"/>
      <c r="AN107" s="26"/>
      <c r="AO107" s="26"/>
      <c r="AP107" s="26"/>
      <c r="AQ107" s="26"/>
      <c r="AR107" s="26"/>
      <c r="AS107" s="26"/>
      <c r="AT107" s="26"/>
      <c r="AU107" s="26"/>
      <c r="AV107" s="26"/>
      <c r="AW107" s="26"/>
      <c r="AX107" s="26"/>
    </row>
    <row r="108" spans="1:50" s="33" customFormat="1">
      <c r="A108" s="26"/>
      <c r="B108" s="31"/>
      <c r="C108" s="26"/>
      <c r="D108" s="26"/>
      <c r="E108" s="29"/>
      <c r="F108" s="29"/>
      <c r="G108" s="32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6"/>
      <c r="AB108" s="26"/>
      <c r="AC108" s="26"/>
      <c r="AD108" s="26"/>
      <c r="AE108" s="26"/>
      <c r="AF108" s="26"/>
      <c r="AG108" s="26"/>
      <c r="AH108" s="26"/>
      <c r="AI108" s="26"/>
      <c r="AJ108" s="26"/>
      <c r="AK108" s="26"/>
      <c r="AL108" s="26"/>
      <c r="AM108" s="26"/>
      <c r="AN108" s="26"/>
      <c r="AO108" s="26"/>
      <c r="AP108" s="26"/>
      <c r="AQ108" s="26"/>
      <c r="AR108" s="26"/>
      <c r="AS108" s="26"/>
      <c r="AT108" s="26"/>
      <c r="AU108" s="26"/>
      <c r="AV108" s="26"/>
      <c r="AW108" s="26"/>
      <c r="AX108" s="26"/>
    </row>
    <row r="109" spans="1:50" s="33" customFormat="1">
      <c r="A109" s="26"/>
      <c r="B109" s="29"/>
      <c r="C109" s="26"/>
      <c r="D109" s="26"/>
      <c r="E109" s="29"/>
      <c r="F109" s="29"/>
      <c r="G109" s="32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6"/>
      <c r="AB109" s="26"/>
      <c r="AC109" s="26"/>
      <c r="AD109" s="26"/>
      <c r="AE109" s="26"/>
      <c r="AF109" s="26"/>
      <c r="AG109" s="26"/>
      <c r="AH109" s="26"/>
      <c r="AI109" s="26"/>
      <c r="AJ109" s="26"/>
      <c r="AK109" s="26"/>
      <c r="AL109" s="26"/>
      <c r="AM109" s="26"/>
      <c r="AN109" s="26"/>
      <c r="AO109" s="26"/>
      <c r="AP109" s="26"/>
      <c r="AQ109" s="26"/>
      <c r="AR109" s="26"/>
      <c r="AS109" s="26"/>
      <c r="AT109" s="26"/>
      <c r="AU109" s="26"/>
      <c r="AV109" s="26"/>
      <c r="AW109" s="26"/>
      <c r="AX109" s="26"/>
    </row>
    <row r="110" spans="1:50" s="33" customFormat="1">
      <c r="A110" s="26"/>
      <c r="B110" s="31"/>
      <c r="C110" s="26"/>
      <c r="D110" s="26"/>
      <c r="E110" s="29"/>
      <c r="F110" s="29"/>
      <c r="G110" s="32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6"/>
      <c r="AB110" s="26"/>
      <c r="AC110" s="26"/>
      <c r="AD110" s="26"/>
      <c r="AE110" s="26"/>
      <c r="AF110" s="26"/>
      <c r="AG110" s="26"/>
      <c r="AH110" s="26"/>
      <c r="AI110" s="26"/>
      <c r="AJ110" s="26"/>
      <c r="AK110" s="26"/>
      <c r="AL110" s="26"/>
      <c r="AM110" s="26"/>
      <c r="AN110" s="26"/>
      <c r="AO110" s="26"/>
      <c r="AP110" s="26"/>
      <c r="AQ110" s="26"/>
      <c r="AR110" s="26"/>
      <c r="AS110" s="26"/>
      <c r="AT110" s="26"/>
      <c r="AU110" s="26"/>
      <c r="AV110" s="26"/>
      <c r="AW110" s="26"/>
      <c r="AX110" s="26"/>
    </row>
    <row r="111" spans="1:50" s="33" customFormat="1">
      <c r="A111" s="26"/>
      <c r="B111" s="31"/>
      <c r="C111" s="26"/>
      <c r="D111" s="26"/>
      <c r="E111" s="29"/>
      <c r="F111" s="29"/>
      <c r="G111" s="32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6"/>
      <c r="AB111" s="26"/>
      <c r="AC111" s="26"/>
      <c r="AD111" s="26"/>
      <c r="AE111" s="26"/>
      <c r="AF111" s="26"/>
      <c r="AG111" s="26"/>
      <c r="AH111" s="26"/>
      <c r="AI111" s="26"/>
      <c r="AJ111" s="26"/>
      <c r="AK111" s="26"/>
      <c r="AL111" s="26"/>
      <c r="AM111" s="26"/>
      <c r="AN111" s="26"/>
      <c r="AO111" s="26"/>
      <c r="AP111" s="26"/>
      <c r="AQ111" s="26"/>
      <c r="AR111" s="26"/>
      <c r="AS111" s="26"/>
      <c r="AT111" s="26"/>
      <c r="AU111" s="26"/>
      <c r="AV111" s="26"/>
      <c r="AW111" s="26"/>
      <c r="AX111" s="26"/>
    </row>
    <row r="112" spans="1:50" s="33" customFormat="1">
      <c r="A112" s="26"/>
      <c r="B112" s="31"/>
      <c r="C112" s="26"/>
      <c r="D112" s="26"/>
      <c r="E112" s="29"/>
      <c r="F112" s="29"/>
      <c r="G112" s="32"/>
      <c r="H112" s="26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6"/>
      <c r="Z112" s="26"/>
      <c r="AA112" s="26"/>
      <c r="AB112" s="26"/>
      <c r="AC112" s="26"/>
      <c r="AD112" s="26"/>
      <c r="AE112" s="26"/>
      <c r="AF112" s="26"/>
      <c r="AG112" s="26"/>
      <c r="AH112" s="26"/>
      <c r="AI112" s="26"/>
      <c r="AJ112" s="26"/>
      <c r="AK112" s="26"/>
      <c r="AL112" s="26"/>
      <c r="AM112" s="26"/>
      <c r="AN112" s="26"/>
      <c r="AO112" s="26"/>
      <c r="AP112" s="26"/>
      <c r="AQ112" s="26"/>
      <c r="AR112" s="26"/>
      <c r="AS112" s="26"/>
      <c r="AT112" s="26"/>
      <c r="AU112" s="26"/>
      <c r="AV112" s="26"/>
      <c r="AW112" s="26"/>
      <c r="AX112" s="26"/>
    </row>
    <row r="113" spans="1:50" s="33" customFormat="1">
      <c r="A113" s="26"/>
      <c r="B113" s="29"/>
      <c r="C113" s="26"/>
      <c r="D113" s="26"/>
      <c r="E113" s="29"/>
      <c r="F113" s="29"/>
      <c r="G113" s="32"/>
      <c r="H113" s="26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6"/>
      <c r="Z113" s="26"/>
      <c r="AA113" s="26"/>
      <c r="AB113" s="26"/>
      <c r="AC113" s="26"/>
      <c r="AD113" s="26"/>
      <c r="AE113" s="26"/>
      <c r="AF113" s="26"/>
      <c r="AG113" s="26"/>
      <c r="AH113" s="26"/>
      <c r="AI113" s="26"/>
      <c r="AJ113" s="26"/>
      <c r="AK113" s="26"/>
      <c r="AL113" s="26"/>
      <c r="AM113" s="26"/>
      <c r="AN113" s="26"/>
      <c r="AO113" s="26"/>
      <c r="AP113" s="26"/>
      <c r="AQ113" s="26"/>
      <c r="AR113" s="26"/>
      <c r="AS113" s="26"/>
      <c r="AT113" s="26"/>
      <c r="AU113" s="26"/>
      <c r="AV113" s="26"/>
      <c r="AW113" s="26"/>
      <c r="AX113" s="26"/>
    </row>
    <row r="114" spans="1:50" s="33" customFormat="1">
      <c r="A114" s="26"/>
      <c r="B114" s="31" t="s">
        <v>127</v>
      </c>
      <c r="C114" s="26"/>
      <c r="D114" s="26"/>
      <c r="E114" s="29"/>
      <c r="F114" s="29"/>
      <c r="G114" s="32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6"/>
      <c r="Z114" s="26"/>
      <c r="AA114" s="26"/>
      <c r="AB114" s="26"/>
      <c r="AC114" s="26"/>
      <c r="AD114" s="26"/>
      <c r="AE114" s="26"/>
      <c r="AF114" s="26"/>
      <c r="AG114" s="26"/>
      <c r="AH114" s="26"/>
      <c r="AI114" s="26"/>
      <c r="AJ114" s="26"/>
      <c r="AK114" s="26"/>
      <c r="AL114" s="26"/>
      <c r="AM114" s="26"/>
      <c r="AN114" s="26"/>
      <c r="AO114" s="26"/>
      <c r="AP114" s="26"/>
      <c r="AQ114" s="26"/>
      <c r="AR114" s="26"/>
      <c r="AS114" s="26"/>
      <c r="AT114" s="26"/>
      <c r="AU114" s="26"/>
      <c r="AV114" s="26"/>
      <c r="AW114" s="26"/>
      <c r="AX114" s="26"/>
    </row>
    <row r="115" spans="1:50" s="33" customFormat="1">
      <c r="A115" s="26"/>
      <c r="B115" s="31"/>
      <c r="C115" s="26"/>
      <c r="D115" s="26"/>
      <c r="E115" s="29"/>
      <c r="F115" s="29"/>
      <c r="G115" s="32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  <c r="Z115" s="26"/>
      <c r="AA115" s="26"/>
      <c r="AB115" s="26"/>
      <c r="AC115" s="26"/>
      <c r="AD115" s="26"/>
      <c r="AE115" s="26"/>
      <c r="AF115" s="26"/>
      <c r="AG115" s="26"/>
      <c r="AH115" s="26"/>
      <c r="AI115" s="26"/>
      <c r="AJ115" s="26"/>
      <c r="AK115" s="26"/>
      <c r="AL115" s="26"/>
      <c r="AM115" s="26"/>
      <c r="AN115" s="26"/>
      <c r="AO115" s="26"/>
      <c r="AP115" s="26"/>
      <c r="AQ115" s="26"/>
      <c r="AR115" s="26"/>
      <c r="AS115" s="26"/>
      <c r="AT115" s="26"/>
      <c r="AU115" s="26"/>
      <c r="AV115" s="26"/>
      <c r="AW115" s="26"/>
      <c r="AX115" s="26"/>
    </row>
    <row r="116" spans="1:50" s="33" customFormat="1">
      <c r="A116" s="26"/>
      <c r="B116" s="31"/>
      <c r="C116" s="26"/>
      <c r="D116" s="26"/>
      <c r="E116" s="29"/>
      <c r="F116" s="29"/>
      <c r="G116" s="32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  <c r="AA116" s="26"/>
      <c r="AB116" s="26"/>
      <c r="AC116" s="26"/>
      <c r="AD116" s="26"/>
      <c r="AE116" s="26"/>
      <c r="AF116" s="26"/>
      <c r="AG116" s="26"/>
      <c r="AH116" s="26"/>
      <c r="AI116" s="26"/>
      <c r="AJ116" s="26"/>
      <c r="AK116" s="26"/>
      <c r="AL116" s="26"/>
      <c r="AM116" s="26"/>
      <c r="AN116" s="26"/>
      <c r="AO116" s="26"/>
      <c r="AP116" s="26"/>
      <c r="AQ116" s="26"/>
      <c r="AR116" s="26"/>
      <c r="AS116" s="26"/>
      <c r="AT116" s="26"/>
      <c r="AU116" s="26"/>
      <c r="AV116" s="26"/>
      <c r="AW116" s="26"/>
      <c r="AX116" s="26"/>
    </row>
    <row r="117" spans="1:50" s="33" customFormat="1">
      <c r="A117" s="26"/>
      <c r="B117" s="31"/>
      <c r="C117" s="26"/>
      <c r="D117" s="26"/>
      <c r="E117" s="29"/>
      <c r="F117" s="29"/>
      <c r="G117" s="32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6"/>
      <c r="Z117" s="26"/>
      <c r="AA117" s="26"/>
      <c r="AB117" s="26"/>
      <c r="AC117" s="26"/>
      <c r="AD117" s="26"/>
      <c r="AE117" s="26"/>
      <c r="AF117" s="26"/>
      <c r="AG117" s="26"/>
      <c r="AH117" s="26"/>
      <c r="AI117" s="26"/>
      <c r="AJ117" s="26"/>
      <c r="AK117" s="26"/>
      <c r="AL117" s="26"/>
      <c r="AM117" s="26"/>
      <c r="AN117" s="26"/>
      <c r="AO117" s="26"/>
      <c r="AP117" s="26"/>
      <c r="AQ117" s="26"/>
      <c r="AR117" s="26"/>
      <c r="AS117" s="26"/>
      <c r="AT117" s="26"/>
      <c r="AU117" s="26"/>
      <c r="AV117" s="26"/>
      <c r="AW117" s="26"/>
      <c r="AX117" s="26"/>
    </row>
    <row r="118" spans="1:50" s="33" customFormat="1">
      <c r="A118" s="26"/>
      <c r="B118" s="31"/>
      <c r="C118" s="26"/>
      <c r="D118" s="26"/>
      <c r="E118" s="29"/>
      <c r="F118" s="29"/>
      <c r="G118" s="32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26"/>
      <c r="AE118" s="26"/>
      <c r="AF118" s="26"/>
      <c r="AG118" s="26"/>
      <c r="AH118" s="26"/>
      <c r="AI118" s="26"/>
      <c r="AJ118" s="26"/>
      <c r="AK118" s="26"/>
      <c r="AL118" s="26"/>
      <c r="AM118" s="26"/>
      <c r="AN118" s="26"/>
      <c r="AO118" s="26"/>
      <c r="AP118" s="26"/>
      <c r="AQ118" s="26"/>
      <c r="AR118" s="26"/>
      <c r="AS118" s="26"/>
      <c r="AT118" s="26"/>
      <c r="AU118" s="26"/>
      <c r="AV118" s="26"/>
      <c r="AW118" s="26"/>
      <c r="AX118" s="26"/>
    </row>
    <row r="119" spans="1:50" s="33" customFormat="1">
      <c r="A119" s="26"/>
      <c r="B119" s="31"/>
      <c r="C119" s="26"/>
      <c r="D119" s="26"/>
      <c r="E119" s="29"/>
      <c r="F119" s="29"/>
      <c r="G119" s="30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  <c r="Y119" s="26"/>
      <c r="Z119" s="26"/>
      <c r="AA119" s="26"/>
      <c r="AB119" s="26"/>
      <c r="AC119" s="26"/>
      <c r="AD119" s="26"/>
      <c r="AE119" s="26"/>
      <c r="AF119" s="26"/>
      <c r="AG119" s="26"/>
      <c r="AH119" s="26"/>
      <c r="AI119" s="26"/>
      <c r="AJ119" s="26"/>
      <c r="AK119" s="26"/>
      <c r="AL119" s="26"/>
      <c r="AM119" s="26"/>
      <c r="AN119" s="26"/>
      <c r="AO119" s="26"/>
      <c r="AP119" s="26"/>
      <c r="AQ119" s="26"/>
      <c r="AR119" s="26"/>
      <c r="AS119" s="26"/>
      <c r="AT119" s="26"/>
      <c r="AU119" s="26"/>
      <c r="AV119" s="26"/>
      <c r="AW119" s="26"/>
      <c r="AX119" s="26"/>
    </row>
    <row r="120" spans="1:50" s="33" customFormat="1">
      <c r="A120" s="26"/>
      <c r="B120" s="31"/>
      <c r="C120" s="26"/>
      <c r="D120" s="26"/>
      <c r="E120" s="29"/>
      <c r="F120" s="29"/>
      <c r="G120" s="32"/>
      <c r="H120" s="26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  <c r="AA120" s="26"/>
      <c r="AB120" s="26"/>
      <c r="AC120" s="26"/>
      <c r="AD120" s="26"/>
      <c r="AE120" s="26"/>
      <c r="AF120" s="26"/>
      <c r="AG120" s="26"/>
      <c r="AH120" s="26"/>
      <c r="AI120" s="26"/>
      <c r="AJ120" s="26"/>
      <c r="AK120" s="26"/>
      <c r="AL120" s="26"/>
      <c r="AM120" s="26"/>
      <c r="AN120" s="26"/>
      <c r="AO120" s="26"/>
      <c r="AP120" s="26"/>
      <c r="AQ120" s="26"/>
      <c r="AR120" s="26"/>
      <c r="AS120" s="26"/>
      <c r="AT120" s="26"/>
      <c r="AU120" s="26"/>
      <c r="AV120" s="26"/>
      <c r="AW120" s="26"/>
      <c r="AX120" s="26"/>
    </row>
    <row r="121" spans="1:50" s="33" customFormat="1">
      <c r="A121" s="26"/>
      <c r="B121" s="31"/>
      <c r="C121" s="26"/>
      <c r="D121" s="26"/>
      <c r="E121" s="29"/>
      <c r="F121" s="29"/>
      <c r="G121" s="32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26"/>
      <c r="AE121" s="26"/>
      <c r="AF121" s="26"/>
      <c r="AG121" s="26"/>
      <c r="AH121" s="26"/>
      <c r="AI121" s="26"/>
      <c r="AJ121" s="26"/>
      <c r="AK121" s="26"/>
      <c r="AL121" s="26"/>
      <c r="AM121" s="26"/>
      <c r="AN121" s="26"/>
      <c r="AO121" s="26"/>
      <c r="AP121" s="26"/>
      <c r="AQ121" s="26"/>
      <c r="AR121" s="26"/>
      <c r="AS121" s="26"/>
      <c r="AT121" s="26"/>
      <c r="AU121" s="26"/>
      <c r="AV121" s="26"/>
      <c r="AW121" s="26"/>
      <c r="AX121" s="26"/>
    </row>
    <row r="122" spans="1:50" s="33" customFormat="1">
      <c r="A122" s="26"/>
      <c r="B122" s="29"/>
      <c r="C122" s="26"/>
      <c r="D122" s="26"/>
      <c r="E122" s="29"/>
      <c r="F122" s="29"/>
      <c r="G122" s="32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26"/>
      <c r="AE122" s="26"/>
      <c r="AF122" s="26"/>
      <c r="AG122" s="26"/>
      <c r="AH122" s="26"/>
      <c r="AI122" s="26"/>
      <c r="AJ122" s="26"/>
      <c r="AK122" s="26"/>
      <c r="AL122" s="26"/>
      <c r="AM122" s="26"/>
      <c r="AN122" s="26"/>
      <c r="AO122" s="26"/>
      <c r="AP122" s="26"/>
      <c r="AQ122" s="26"/>
      <c r="AR122" s="26"/>
      <c r="AS122" s="26"/>
      <c r="AT122" s="26"/>
      <c r="AU122" s="26"/>
      <c r="AV122" s="26"/>
      <c r="AW122" s="26"/>
      <c r="AX122" s="26"/>
    </row>
    <row r="123" spans="1:50" s="33" customFormat="1">
      <c r="A123" s="26"/>
      <c r="B123" s="29"/>
      <c r="C123" s="26"/>
      <c r="D123" s="26"/>
      <c r="E123" s="29"/>
      <c r="F123" s="29"/>
      <c r="G123" s="32"/>
      <c r="H123" s="26"/>
      <c r="I123" s="26"/>
      <c r="J123" s="26"/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  <c r="X123" s="26"/>
      <c r="Y123" s="26"/>
      <c r="Z123" s="26"/>
      <c r="AA123" s="26"/>
      <c r="AB123" s="26"/>
      <c r="AC123" s="26"/>
      <c r="AD123" s="26"/>
      <c r="AE123" s="26"/>
      <c r="AF123" s="26"/>
      <c r="AG123" s="26"/>
      <c r="AH123" s="26"/>
      <c r="AI123" s="26"/>
      <c r="AJ123" s="26"/>
      <c r="AK123" s="26"/>
      <c r="AL123" s="26"/>
      <c r="AM123" s="26"/>
      <c r="AN123" s="26"/>
      <c r="AO123" s="26"/>
      <c r="AP123" s="26"/>
      <c r="AQ123" s="26"/>
      <c r="AR123" s="26"/>
      <c r="AS123" s="26"/>
      <c r="AT123" s="26"/>
      <c r="AU123" s="26"/>
      <c r="AV123" s="26"/>
      <c r="AW123" s="26"/>
      <c r="AX123" s="26"/>
    </row>
    <row r="124" spans="1:50" s="33" customFormat="1">
      <c r="A124" s="26"/>
      <c r="B124" s="31"/>
      <c r="C124" s="26"/>
      <c r="D124" s="26"/>
      <c r="E124" s="29"/>
      <c r="F124" s="29"/>
      <c r="G124" s="32"/>
      <c r="H124" s="26"/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  <c r="Y124" s="26"/>
      <c r="Z124" s="26"/>
      <c r="AA124" s="26"/>
      <c r="AB124" s="26"/>
      <c r="AC124" s="26"/>
      <c r="AD124" s="26"/>
      <c r="AE124" s="26"/>
      <c r="AF124" s="26"/>
      <c r="AG124" s="26"/>
      <c r="AH124" s="26"/>
      <c r="AI124" s="26"/>
      <c r="AJ124" s="26"/>
      <c r="AK124" s="26"/>
      <c r="AL124" s="26"/>
      <c r="AM124" s="26"/>
      <c r="AN124" s="26"/>
      <c r="AO124" s="26"/>
      <c r="AP124" s="26"/>
      <c r="AQ124" s="26"/>
      <c r="AR124" s="26"/>
      <c r="AS124" s="26"/>
      <c r="AT124" s="26"/>
      <c r="AU124" s="26"/>
      <c r="AV124" s="26"/>
      <c r="AW124" s="26"/>
      <c r="AX124" s="26"/>
    </row>
    <row r="125" spans="1:50" s="33" customFormat="1">
      <c r="A125" s="26"/>
      <c r="B125" s="31"/>
      <c r="C125" s="26"/>
      <c r="D125" s="26"/>
      <c r="E125" s="29"/>
      <c r="F125" s="29"/>
      <c r="G125" s="32"/>
      <c r="H125" s="26"/>
      <c r="I125" s="26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  <c r="Y125" s="26"/>
      <c r="Z125" s="26"/>
      <c r="AA125" s="26"/>
      <c r="AB125" s="26"/>
      <c r="AC125" s="26"/>
      <c r="AD125" s="26"/>
      <c r="AE125" s="26"/>
      <c r="AF125" s="26"/>
      <c r="AG125" s="26"/>
      <c r="AH125" s="26"/>
      <c r="AI125" s="26"/>
      <c r="AJ125" s="26"/>
      <c r="AK125" s="26"/>
      <c r="AL125" s="26"/>
      <c r="AM125" s="26"/>
      <c r="AN125" s="26"/>
      <c r="AO125" s="26"/>
      <c r="AP125" s="26"/>
      <c r="AQ125" s="26"/>
      <c r="AR125" s="26"/>
      <c r="AS125" s="26"/>
      <c r="AT125" s="26"/>
      <c r="AU125" s="26"/>
      <c r="AV125" s="26"/>
      <c r="AW125" s="26"/>
      <c r="AX125" s="26"/>
    </row>
    <row r="126" spans="1:50" s="33" customFormat="1">
      <c r="A126" s="26"/>
      <c r="B126" s="31"/>
      <c r="C126" s="26"/>
      <c r="D126" s="26"/>
      <c r="E126" s="29"/>
      <c r="F126" s="29"/>
      <c r="G126" s="32"/>
      <c r="H126" s="26"/>
      <c r="I126" s="26"/>
      <c r="J126" s="26"/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  <c r="Y126" s="26"/>
      <c r="Z126" s="26"/>
      <c r="AA126" s="26"/>
      <c r="AB126" s="26"/>
      <c r="AC126" s="26"/>
      <c r="AD126" s="26"/>
      <c r="AE126" s="26"/>
      <c r="AF126" s="26"/>
      <c r="AG126" s="26"/>
      <c r="AH126" s="26"/>
      <c r="AI126" s="26"/>
      <c r="AJ126" s="26"/>
      <c r="AK126" s="26"/>
      <c r="AL126" s="26"/>
      <c r="AM126" s="26"/>
      <c r="AN126" s="26"/>
      <c r="AO126" s="26"/>
      <c r="AP126" s="26"/>
      <c r="AQ126" s="26"/>
      <c r="AR126" s="26"/>
      <c r="AS126" s="26"/>
      <c r="AT126" s="26"/>
      <c r="AU126" s="26"/>
      <c r="AV126" s="26"/>
      <c r="AW126" s="26"/>
      <c r="AX126" s="26"/>
    </row>
    <row r="127" spans="1:50" s="33" customFormat="1">
      <c r="A127" s="26"/>
      <c r="B127" s="31"/>
      <c r="C127" s="26"/>
      <c r="D127" s="26"/>
      <c r="E127" s="29"/>
      <c r="F127" s="29"/>
      <c r="G127" s="32"/>
      <c r="H127" s="26"/>
      <c r="I127" s="26"/>
      <c r="J127" s="26"/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  <c r="Y127" s="26"/>
      <c r="Z127" s="26"/>
      <c r="AA127" s="26"/>
      <c r="AB127" s="26"/>
      <c r="AC127" s="26"/>
      <c r="AD127" s="26"/>
      <c r="AE127" s="26"/>
      <c r="AF127" s="26"/>
      <c r="AG127" s="26"/>
      <c r="AH127" s="26"/>
      <c r="AI127" s="26"/>
      <c r="AJ127" s="26"/>
      <c r="AK127" s="26"/>
      <c r="AL127" s="26"/>
      <c r="AM127" s="26"/>
      <c r="AN127" s="26"/>
      <c r="AO127" s="26"/>
      <c r="AP127" s="26"/>
      <c r="AQ127" s="26"/>
      <c r="AR127" s="26"/>
      <c r="AS127" s="26"/>
      <c r="AT127" s="26"/>
      <c r="AU127" s="26"/>
      <c r="AV127" s="26"/>
      <c r="AW127" s="26"/>
      <c r="AX127" s="26"/>
    </row>
    <row r="128" spans="1:50" s="33" customFormat="1">
      <c r="A128" s="26"/>
      <c r="B128" s="31"/>
      <c r="C128" s="26"/>
      <c r="D128" s="26"/>
      <c r="E128" s="29"/>
      <c r="F128" s="29"/>
      <c r="G128" s="32"/>
      <c r="H128" s="26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  <c r="AA128" s="26"/>
      <c r="AB128" s="26"/>
      <c r="AC128" s="26"/>
      <c r="AD128" s="26"/>
      <c r="AE128" s="26"/>
      <c r="AF128" s="26"/>
      <c r="AG128" s="26"/>
      <c r="AH128" s="26"/>
      <c r="AI128" s="26"/>
      <c r="AJ128" s="26"/>
      <c r="AK128" s="26"/>
      <c r="AL128" s="26"/>
      <c r="AM128" s="26"/>
      <c r="AN128" s="26"/>
      <c r="AO128" s="26"/>
      <c r="AP128" s="26"/>
      <c r="AQ128" s="26"/>
      <c r="AR128" s="26"/>
      <c r="AS128" s="26"/>
      <c r="AT128" s="26"/>
      <c r="AU128" s="26"/>
      <c r="AV128" s="26"/>
      <c r="AW128" s="26"/>
      <c r="AX128" s="26"/>
    </row>
    <row r="129" spans="2:7">
      <c r="B129" s="31"/>
      <c r="G129" s="32"/>
    </row>
    <row r="130" spans="2:7">
      <c r="B130" s="31"/>
      <c r="G130" s="32"/>
    </row>
    <row r="131" spans="2:7">
      <c r="B131" s="31"/>
      <c r="G131" s="32"/>
    </row>
    <row r="132" spans="2:7">
      <c r="B132" s="31"/>
      <c r="G132" s="32"/>
    </row>
    <row r="133" spans="2:7">
      <c r="B133" s="31"/>
      <c r="G133" s="32"/>
    </row>
    <row r="134" spans="2:7">
      <c r="B134" s="31"/>
      <c r="G134" s="32"/>
    </row>
    <row r="135" spans="2:7">
      <c r="B135" s="31"/>
      <c r="G135" s="32"/>
    </row>
    <row r="136" spans="2:7">
      <c r="B136" s="31"/>
      <c r="G136" s="32"/>
    </row>
    <row r="137" spans="2:7">
      <c r="B137" s="31"/>
      <c r="G137" s="32"/>
    </row>
    <row r="138" spans="2:7">
      <c r="B138" s="31"/>
      <c r="G138" s="32"/>
    </row>
    <row r="139" spans="2:7">
      <c r="B139" s="31"/>
      <c r="G139" s="32"/>
    </row>
    <row r="140" spans="2:7">
      <c r="B140" s="31"/>
      <c r="G140" s="32"/>
    </row>
    <row r="141" spans="2:7">
      <c r="B141" s="31"/>
      <c r="G141" s="32"/>
    </row>
    <row r="142" spans="2:7">
      <c r="B142" s="31"/>
      <c r="G142" s="32"/>
    </row>
    <row r="143" spans="2:7">
      <c r="B143" s="31"/>
      <c r="G143" s="32"/>
    </row>
    <row r="144" spans="2:7">
      <c r="B144" s="31"/>
      <c r="G144" s="32"/>
    </row>
    <row r="145" spans="2:7">
      <c r="B145" s="31"/>
      <c r="G145" s="32"/>
    </row>
    <row r="146" spans="2:7">
      <c r="B146" s="31"/>
      <c r="G146" s="32"/>
    </row>
    <row r="147" spans="2:7">
      <c r="B147" s="31"/>
      <c r="G147" s="32"/>
    </row>
    <row r="148" spans="2:7">
      <c r="B148" s="31"/>
      <c r="G148" s="32"/>
    </row>
    <row r="149" spans="2:7">
      <c r="B149" s="31"/>
      <c r="G149" s="32"/>
    </row>
    <row r="150" spans="2:7">
      <c r="B150" s="31"/>
      <c r="G150" s="32"/>
    </row>
    <row r="152" spans="2:7">
      <c r="B152" s="27"/>
      <c r="G152" s="30"/>
    </row>
    <row r="153" spans="2:7">
      <c r="B153" s="31"/>
      <c r="G153" s="32"/>
    </row>
    <row r="154" spans="2:7">
      <c r="B154" s="31"/>
      <c r="G154" s="32"/>
    </row>
    <row r="155" spans="2:7">
      <c r="B155" s="31"/>
      <c r="G155" s="32"/>
    </row>
  </sheetData>
  <autoFilter ref="A5:AX27"/>
  <mergeCells count="11">
    <mergeCell ref="C27:F27"/>
    <mergeCell ref="J4:J5"/>
    <mergeCell ref="H4:I4"/>
    <mergeCell ref="A1:G1"/>
    <mergeCell ref="A2:J2"/>
    <mergeCell ref="A4:A5"/>
    <mergeCell ref="B4:B5"/>
    <mergeCell ref="C4:D4"/>
    <mergeCell ref="E4:E5"/>
    <mergeCell ref="F4:F5"/>
    <mergeCell ref="G4:G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TẬP HUẤN BỒI DƯỠNG CHÍNH TR (2</vt:lpstr>
      <vt:lpstr>KIỂM DIỆN HỌC CHÍNH TRỊ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Akaruz</dc:creator>
  <cp:lastModifiedBy>Yen_TC</cp:lastModifiedBy>
  <dcterms:created xsi:type="dcterms:W3CDTF">2024-07-23T04:17:21Z</dcterms:created>
  <dcterms:modified xsi:type="dcterms:W3CDTF">2024-08-01T03:33:45Z</dcterms:modified>
</cp:coreProperties>
</file>