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E:\HAI YEN\9. TO CHUC\LINH TINH\DIEM DANH HOP TOAN TRUONG\hoc chinh tri he 23-01-2024\"/>
    </mc:Choice>
  </mc:AlternateContent>
  <bookViews>
    <workbookView xWindow="0" yWindow="0" windowWidth="15360" windowHeight="7650" tabRatio="693" activeTab="1"/>
  </bookViews>
  <sheets>
    <sheet name="TẬP HUẤN BỒI DƯỠNG CHÍNH TR (2" sheetId="2" r:id="rId1"/>
    <sheet name="KIỂM DIỆN HỌC CHÍNH TRỊ" sheetId="3" r:id="rId2"/>
  </sheets>
  <definedNames>
    <definedName name="_xlnm._FilterDatabase" localSheetId="1" hidden="1">'KIỂM DIỆN HỌC CHÍNH TRỊ'!$A$5:$AX$37</definedName>
    <definedName name="_xlnm._FilterDatabase" localSheetId="0" hidden="1">'TẬP HUẤN BỒI DƯỠNG CHÍNH TR (2'!$A$1:$K$1</definedName>
  </definedNames>
  <calcPr calcId="162913"/>
</workbook>
</file>

<file path=xl/calcChain.xml><?xml version="1.0" encoding="utf-8"?>
<calcChain xmlns="http://schemas.openxmlformats.org/spreadsheetml/2006/main">
  <c r="H37" i="3" l="1"/>
  <c r="A36" i="3"/>
  <c r="A35" i="3"/>
  <c r="A34" i="3"/>
  <c r="A33" i="3"/>
  <c r="A32" i="3"/>
  <c r="A31" i="3"/>
  <c r="A30" i="3"/>
  <c r="A29" i="3"/>
  <c r="A28" i="3"/>
  <c r="A27" i="3"/>
  <c r="A26" i="3"/>
  <c r="A25" i="3"/>
  <c r="A24" i="3"/>
  <c r="A23" i="3"/>
  <c r="A22" i="3"/>
  <c r="A21" i="3"/>
  <c r="A20" i="3"/>
  <c r="A19" i="3"/>
  <c r="A18" i="3"/>
  <c r="A17" i="3"/>
  <c r="A16" i="3"/>
  <c r="A15" i="3"/>
  <c r="A14" i="3"/>
  <c r="A13" i="3"/>
  <c r="A12" i="3"/>
  <c r="A11" i="3"/>
  <c r="A10" i="3"/>
  <c r="A9" i="3"/>
  <c r="A8" i="3"/>
  <c r="A7" i="3"/>
</calcChain>
</file>

<file path=xl/sharedStrings.xml><?xml version="1.0" encoding="utf-8"?>
<sst xmlns="http://schemas.openxmlformats.org/spreadsheetml/2006/main" count="492" uniqueCount="185">
  <si>
    <t>Tên</t>
  </si>
  <si>
    <t>Tham gia lần đầu</t>
  </si>
  <si>
    <t>Lần cuối rời đi</t>
  </si>
  <si>
    <t>Khoảng thời gian trong Cuộc họp</t>
  </si>
  <si>
    <t>Email</t>
  </si>
  <si>
    <t>ID người dự (UPN)</t>
  </si>
  <si>
    <t>Vai trò</t>
  </si>
  <si>
    <t>Người dự</t>
  </si>
  <si>
    <t>3 phút 15 giây</t>
  </si>
  <si>
    <t>7/23/24</t>
  </si>
  <si>
    <t>Ngày, tháng, năm</t>
  </si>
  <si>
    <t>Stt</t>
  </si>
  <si>
    <t>Đơn vị</t>
  </si>
  <si>
    <t>Họ và tên</t>
  </si>
  <si>
    <t>X</t>
  </si>
  <si>
    <t>Mã số E-office</t>
  </si>
  <si>
    <t>VC/ HĐT</t>
  </si>
  <si>
    <t>Đảng viên</t>
  </si>
  <si>
    <t>Ghi chú</t>
  </si>
  <si>
    <t>ĐV</t>
  </si>
  <si>
    <t>CV</t>
  </si>
  <si>
    <t>VC</t>
  </si>
  <si>
    <t>CB3</t>
  </si>
  <si>
    <t>TPĐV</t>
  </si>
  <si>
    <t>GVNV</t>
  </si>
  <si>
    <t/>
  </si>
  <si>
    <r>
      <rPr>
        <sz val="12"/>
        <rFont val="Times New Roman"/>
        <family val="1"/>
      </rPr>
      <t>TRƯỜNG CAO ĐẲNG LÝ TỰ TRỌNG
 THÀNH PHỐ HỒ CHÍ MINH</t>
    </r>
    <r>
      <rPr>
        <b/>
        <sz val="12"/>
        <rFont val="Times New Roman"/>
        <family val="1"/>
      </rPr>
      <t xml:space="preserve">
PHÒNG TỔ CHỨC - HÀNH CHÍNH - TỔNG HỢP</t>
    </r>
  </si>
  <si>
    <t>Kiểm diện ngày 23/7/2024</t>
  </si>
  <si>
    <t>THỐNG KÊ KIỂM DIỆN HỌC CHÍNH TRỊ HÈ - NĂM 2024</t>
  </si>
  <si>
    <t>Sáng</t>
  </si>
  <si>
    <t>Chiều</t>
  </si>
  <si>
    <t>C</t>
  </si>
  <si>
    <t>TỔNG CỘNG</t>
  </si>
  <si>
    <t>Coi thi lại</t>
  </si>
  <si>
    <t>Tham gia chưa đúng tài khoản Trường cấp</t>
  </si>
  <si>
    <t>Cao Van Tuan</t>
  </si>
  <si>
    <t>2 giờ 32 phút 31 giây</t>
  </si>
  <si>
    <t>CaoVanTuan@ltt.edu.vn</t>
  </si>
  <si>
    <t>Cao Văn Tuấn</t>
  </si>
  <si>
    <t>K. Đ-ĐT</t>
  </si>
  <si>
    <t>Dang Duc Minh</t>
  </si>
  <si>
    <t>3 giờ 25 phút 36 giây</t>
  </si>
  <si>
    <t>DangDucMinh@ltt.edu.vn</t>
  </si>
  <si>
    <t>Đặng Đức Minh</t>
  </si>
  <si>
    <t>Do Huynh Thanh Phong</t>
  </si>
  <si>
    <t>3 giờ 20 phút 54 giây</t>
  </si>
  <si>
    <t>DoHuynhThanhPhong@ltt.edu.vn</t>
  </si>
  <si>
    <t>Đỗ Huỳnh Thanh Phong</t>
  </si>
  <si>
    <t>Huỳnh Duy An _ khoa Đ-ĐT (Chưa được xác minh)</t>
  </si>
  <si>
    <t>43 phút 29 giây</t>
  </si>
  <si>
    <t>Huỳnh Duy An</t>
  </si>
  <si>
    <t>Huỳnh Duy An_Khoa Điện Điện Tử (Chưa được xác minh)</t>
  </si>
  <si>
    <t>2 giờ 25 phút 12 giây</t>
  </si>
  <si>
    <t>Huỳnh Ngọc Mai (Chưa được xác minh)</t>
  </si>
  <si>
    <t>3 giờ 30 phút 37 giây</t>
  </si>
  <si>
    <t>Huỳnh Ngọc Mai</t>
  </si>
  <si>
    <t>Le The Huan</t>
  </si>
  <si>
    <t>3 giờ 50 phút 46 giây</t>
  </si>
  <si>
    <t>LeTheHuan@ltt.edu.vn</t>
  </si>
  <si>
    <t>Lê Thế Huân</t>
  </si>
  <si>
    <t>Manh Le Hoan</t>
  </si>
  <si>
    <t>2 giờ 55 phút 22 giây</t>
  </si>
  <si>
    <t>ManhLeHoan@ltt.edu.vn</t>
  </si>
  <si>
    <t>Mạnh Lê Hoàng</t>
  </si>
  <si>
    <t>Ngo Hoang Anh (Chưa được xác minh)</t>
  </si>
  <si>
    <t>2 giờ 58 phút 4 giây</t>
  </si>
  <si>
    <t>Ngô Hoàng Anh</t>
  </si>
  <si>
    <t>Ngô Phong Cường (Chưa được xác minh)</t>
  </si>
  <si>
    <t>2 giờ 48 phút 39 giây</t>
  </si>
  <si>
    <t>Ngô Phong Cường</t>
  </si>
  <si>
    <t>Anhtang Nguyễn</t>
  </si>
  <si>
    <t>2 giờ 53 phút 44 giây</t>
  </si>
  <si>
    <t>Nguyễn Anh Tăng</t>
  </si>
  <si>
    <t>Nguyễn Anh Tăng (Chưa được xác minh)</t>
  </si>
  <si>
    <t>2 giờ 33 phút 44 giây</t>
  </si>
  <si>
    <t>Nguyen Hong Duc</t>
  </si>
  <si>
    <t>1 giờ 10 phút 42 giây</t>
  </si>
  <si>
    <t>NguyenHongDuc@ltt.edu.vn</t>
  </si>
  <si>
    <t>Nguyễn Hồng Đức</t>
  </si>
  <si>
    <t>Nguyễn Khương Thành (Chưa được xác minh)</t>
  </si>
  <si>
    <t>2 giờ 47 phút 54 giây</t>
  </si>
  <si>
    <t>Nguyễn Khương Thành</t>
  </si>
  <si>
    <t>Nguyen Minh Duc  DDT (Chưa được xác minh)</t>
  </si>
  <si>
    <t>38 phút 4 giây</t>
  </si>
  <si>
    <t>Nguyễn Minh Đức</t>
  </si>
  <si>
    <t>2 giờ 13 phút 17 giây</t>
  </si>
  <si>
    <t>Nguyen Minh Duc Cuong</t>
  </si>
  <si>
    <t>2 giờ 49 phút 54 giây</t>
  </si>
  <si>
    <t>NguyenMinhDucCuong@ltt.edu.vn</t>
  </si>
  <si>
    <t>Nguyễn Minh Đức Cường</t>
  </si>
  <si>
    <t>Nguyen Thi To Nga (Chưa được xác minh)</t>
  </si>
  <si>
    <t>11 phút 43 giây</t>
  </si>
  <si>
    <t>Nguyễn Thị Tố Nga</t>
  </si>
  <si>
    <t>Nguyen Thị to Nga (Chưa được xác minh)</t>
  </si>
  <si>
    <t>1 giờ 17 phút 17 giây</t>
  </si>
  <si>
    <t>Nguyen Thi To Nga</t>
  </si>
  <si>
    <t>35 phút 13 giây</t>
  </si>
  <si>
    <t>NguyenThiToNga@ltt.edu.vn</t>
  </si>
  <si>
    <t>37 phút 14 giây</t>
  </si>
  <si>
    <t>Nguyen Thuy Linh</t>
  </si>
  <si>
    <t>3 giờ 14 phút 33 giây</t>
  </si>
  <si>
    <t>NguyenThuyLinh@ltt.edu.vn</t>
  </si>
  <si>
    <t>Nguyễn Thùy Linh</t>
  </si>
  <si>
    <t>Nguyen Tran Thanh Nhan (Chưa được xác minh)</t>
  </si>
  <si>
    <t>1 giờ 19 phút 24 giây</t>
  </si>
  <si>
    <t>Nguyễn Trần Thanh Nhàn</t>
  </si>
  <si>
    <t>Nhan Nguyen Tran Thanh</t>
  </si>
  <si>
    <t>2 giờ 7 phút 15 giây</t>
  </si>
  <si>
    <t>Nguyễn Văn Yên- khoa Điện- Điện Tử (Chưa được xác minh)</t>
  </si>
  <si>
    <t>2 giờ 47 phút 32 giây</t>
  </si>
  <si>
    <t>Nguyễn Văn Yên</t>
  </si>
  <si>
    <t>phamminhnghia (Chưa được xác minh)</t>
  </si>
  <si>
    <t>2 giờ 54 phút 31 giây</t>
  </si>
  <si>
    <t>Phạm Minh Nghĩa</t>
  </si>
  <si>
    <t>PhanThanhHoang-K-ĐDT (Chưa được xác minh)</t>
  </si>
  <si>
    <t>2 giờ 57 phút 7 giây</t>
  </si>
  <si>
    <t>Phan Thanh Hoàng</t>
  </si>
  <si>
    <t>Ta Minh Cuong</t>
  </si>
  <si>
    <t>2 giờ 46 phút 55 giây</t>
  </si>
  <si>
    <t>TaMinhCuong@ltt.edu.vn</t>
  </si>
  <si>
    <t>Tạ Minh Cường</t>
  </si>
  <si>
    <t>Tangcamhue (Chưa được xác minh)</t>
  </si>
  <si>
    <t>2 giờ 7 phút 42 giây</t>
  </si>
  <si>
    <t>Tăng Cẩm Huê</t>
  </si>
  <si>
    <t>Tran Cong Tien</t>
  </si>
  <si>
    <t>3 giờ 1 phút 8 giây</t>
  </si>
  <si>
    <t>TranCongTien@ltt.edu.vn</t>
  </si>
  <si>
    <t>Trần Công Tiến</t>
  </si>
  <si>
    <t>Tran Giang Nam</t>
  </si>
  <si>
    <t>3 giờ 6 phút 30 giây</t>
  </si>
  <si>
    <t>TranGiangNam@ltt.edu.vn</t>
  </si>
  <si>
    <t>Trần Giang Nam</t>
  </si>
  <si>
    <t>Trần Hiếu Trinh (Chưa được xác minh)</t>
  </si>
  <si>
    <t>3 giờ 19 phút 40 giây</t>
  </si>
  <si>
    <t>Trần Hiếu Trinh</t>
  </si>
  <si>
    <t>3 phút 57 giây</t>
  </si>
  <si>
    <t>1 phút 56 giây</t>
  </si>
  <si>
    <t>Trần Nam Anh - khoa Điện - Điện tử  (Chưa được xác minh)</t>
  </si>
  <si>
    <t>2 giờ 44 phút 16 giây</t>
  </si>
  <si>
    <t>Trần Nam Anh</t>
  </si>
  <si>
    <t>Tran Nguyen Bao Tran</t>
  </si>
  <si>
    <t>2 giờ 59 phút 44 giây</t>
  </si>
  <si>
    <t>TranNguyenBaoTran@ltt.edu.vn</t>
  </si>
  <si>
    <t>Trần Nguyên Bảo Trân</t>
  </si>
  <si>
    <t>Tran Trung Hieu</t>
  </si>
  <si>
    <t>3 giờ 16 phút 34 giây</t>
  </si>
  <si>
    <t>TranTrungHieu@ltt.edu.vn</t>
  </si>
  <si>
    <t>Trần Trung Hiếu</t>
  </si>
  <si>
    <t>Vu Hanh Chieu</t>
  </si>
  <si>
    <t>2 giờ 39 phút 33 giây</t>
  </si>
  <si>
    <t>VuHanhChieu@ltt.edu.vn</t>
  </si>
  <si>
    <t>Vũ Hạnh Chiêu</t>
  </si>
  <si>
    <t>01014002</t>
  </si>
  <si>
    <t>01014004</t>
  </si>
  <si>
    <t>01023003</t>
  </si>
  <si>
    <t>01014038</t>
  </si>
  <si>
    <t>01014051</t>
  </si>
  <si>
    <t>01014005</t>
  </si>
  <si>
    <t>01014046</t>
  </si>
  <si>
    <t>01014026</t>
  </si>
  <si>
    <t>01014029</t>
  </si>
  <si>
    <t>01014033</t>
  </si>
  <si>
    <t>01014013</t>
  </si>
  <si>
    <t>01014017</t>
  </si>
  <si>
    <t xml:space="preserve">Nguyễn Minh Đức </t>
  </si>
  <si>
    <t>01014034</t>
  </si>
  <si>
    <t>Nguyễn Thị Ngọc Hiền</t>
  </si>
  <si>
    <t>01014020</t>
  </si>
  <si>
    <t>01014018</t>
  </si>
  <si>
    <t>Mạnh Lê Hoàn</t>
  </si>
  <si>
    <t>01014042</t>
  </si>
  <si>
    <t>01014019</t>
  </si>
  <si>
    <t>01014010</t>
  </si>
  <si>
    <t>01014030</t>
  </si>
  <si>
    <t>01014024</t>
  </si>
  <si>
    <t>01014048</t>
  </si>
  <si>
    <t>01014022</t>
  </si>
  <si>
    <t>01014025</t>
  </si>
  <si>
    <t>01014032</t>
  </si>
  <si>
    <t>01014006</t>
  </si>
  <si>
    <t>01014052</t>
  </si>
  <si>
    <t>01014009</t>
  </si>
  <si>
    <t>01014045</t>
  </si>
  <si>
    <t>01014021</t>
  </si>
  <si>
    <t>01014016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</si>
</sst>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8"/>
      <color theme="3"/>
      <name val="Aptos Display"/>
      <family val="2"/>
      <scheme val="major"/>
    </font>
    <font>
      <b/>
      <sz val="15"/>
      <color theme="3"/>
      <name val="Aptos Narrow"/>
      <family val="2"/>
      <scheme val="minor"/>
    </font>
    <font>
      <b/>
      <sz val="13"/>
      <color theme="3"/>
      <name val="Aptos Narrow"/>
      <family val="2"/>
      <scheme val="minor"/>
    </font>
    <font>
      <b/>
      <sz val="11"/>
      <color theme="3"/>
      <name val="Aptos Narrow"/>
      <family val="2"/>
      <scheme val="minor"/>
    </font>
    <font>
      <sz val="11"/>
      <color rgb="FF006100"/>
      <name val="Aptos Narrow"/>
      <family val="2"/>
      <scheme val="minor"/>
    </font>
    <font>
      <sz val="11"/>
      <color rgb="FF9C0006"/>
      <name val="Aptos Narrow"/>
      <family val="2"/>
      <scheme val="minor"/>
    </font>
    <font>
      <sz val="11"/>
      <color rgb="FF9C5700"/>
      <name val="Aptos Narrow"/>
      <family val="2"/>
      <scheme val="minor"/>
    </font>
    <font>
      <sz val="11"/>
      <color rgb="FF3F3F76"/>
      <name val="Aptos Narrow"/>
      <family val="2"/>
      <scheme val="minor"/>
    </font>
    <font>
      <b/>
      <sz val="11"/>
      <color rgb="FF3F3F3F"/>
      <name val="Aptos Narrow"/>
      <family val="2"/>
      <scheme val="minor"/>
    </font>
    <font>
      <b/>
      <sz val="11"/>
      <color rgb="FFFA7D00"/>
      <name val="Aptos Narrow"/>
      <family val="2"/>
      <scheme val="minor"/>
    </font>
    <font>
      <sz val="11"/>
      <color rgb="FFFA7D00"/>
      <name val="Aptos Narrow"/>
      <family val="2"/>
      <scheme val="minor"/>
    </font>
    <font>
      <b/>
      <sz val="11"/>
      <color theme="0"/>
      <name val="Aptos Narrow"/>
      <family val="2"/>
      <scheme val="minor"/>
    </font>
    <font>
      <sz val="11"/>
      <color rgb="FFFF0000"/>
      <name val="Aptos Narrow"/>
      <family val="2"/>
      <scheme val="minor"/>
    </font>
    <font>
      <i/>
      <sz val="11"/>
      <color rgb="FF7F7F7F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1"/>
      <color theme="0"/>
      <name val="Aptos Narrow"/>
      <family val="2"/>
      <scheme val="minor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sz val="12"/>
      <name val="Times New Roman"/>
      <family val="1"/>
    </font>
    <font>
      <b/>
      <sz val="10"/>
      <name val="Times New Roman"/>
      <family val="1"/>
    </font>
    <font>
      <b/>
      <sz val="12"/>
      <name val="Times New Roman"/>
      <family val="1"/>
    </font>
    <font>
      <sz val="10"/>
      <name val="Times New Roman"/>
      <family val="1"/>
    </font>
    <font>
      <i/>
      <sz val="12"/>
      <name val="Times New Roman"/>
      <family val="1"/>
    </font>
    <font>
      <i/>
      <sz val="10"/>
      <name val="Times New Roman"/>
      <family val="1"/>
    </font>
    <font>
      <sz val="13"/>
      <name val="Times New Roman"/>
      <family val="1"/>
    </font>
    <font>
      <sz val="10"/>
      <name val="Arial"/>
      <family val="2"/>
    </font>
    <font>
      <sz val="11"/>
      <color indexed="8"/>
      <name val="Calibri"/>
      <family val="2"/>
    </font>
    <font>
      <b/>
      <sz val="14"/>
      <name val="Times New Roman"/>
      <family val="1"/>
    </font>
    <font>
      <sz val="14"/>
      <name val="Times New Roman"/>
      <family val="1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3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27" fillId="0" borderId="0"/>
  </cellStyleXfs>
  <cellXfs count="60">
    <xf numFmtId="0" fontId="0" fillId="0" borderId="0" xfId="0"/>
    <xf numFmtId="0" fontId="18" fillId="0" borderId="0" xfId="0" applyFont="1" applyAlignment="1">
      <alignment horizontal="center" vertical="center"/>
    </xf>
    <xf numFmtId="0" fontId="18" fillId="0" borderId="0" xfId="0" applyFont="1" applyAlignment="1">
      <alignment vertical="center"/>
    </xf>
    <xf numFmtId="0" fontId="19" fillId="0" borderId="10" xfId="0" applyFont="1" applyBorder="1" applyAlignment="1">
      <alignment horizontal="center" vertical="center"/>
    </xf>
    <xf numFmtId="0" fontId="19" fillId="0" borderId="10" xfId="0" applyFont="1" applyBorder="1" applyAlignment="1">
      <alignment horizontal="center" vertical="center" wrapText="1"/>
    </xf>
    <xf numFmtId="19" fontId="19" fillId="0" borderId="10" xfId="0" applyNumberFormat="1" applyFont="1" applyBorder="1" applyAlignment="1">
      <alignment horizontal="center" vertical="center" wrapText="1"/>
    </xf>
    <xf numFmtId="0" fontId="18" fillId="0" borderId="10" xfId="0" applyFont="1" applyBorder="1" applyAlignment="1">
      <alignment horizontal="center" vertical="center"/>
    </xf>
    <xf numFmtId="0" fontId="18" fillId="0" borderId="10" xfId="0" applyFont="1" applyBorder="1" applyAlignment="1">
      <alignment vertical="center"/>
    </xf>
    <xf numFmtId="19" fontId="18" fillId="0" borderId="10" xfId="0" applyNumberFormat="1" applyFont="1" applyBorder="1" applyAlignment="1">
      <alignment horizontal="center" vertical="center"/>
    </xf>
    <xf numFmtId="0" fontId="18" fillId="0" borderId="0" xfId="0" applyFont="1" applyAlignment="1">
      <alignment vertical="center" wrapText="1"/>
    </xf>
    <xf numFmtId="0" fontId="18" fillId="0" borderId="10" xfId="0" applyFont="1" applyBorder="1" applyAlignment="1">
      <alignment vertical="center" wrapText="1"/>
    </xf>
    <xf numFmtId="0" fontId="18" fillId="0" borderId="0" xfId="0" applyFont="1" applyAlignment="1">
      <alignment horizontal="center" vertical="center" wrapText="1"/>
    </xf>
    <xf numFmtId="0" fontId="20" fillId="0" borderId="0" xfId="0" applyFont="1" applyAlignment="1">
      <alignment horizontal="center" vertical="center" wrapText="1"/>
    </xf>
    <xf numFmtId="0" fontId="20" fillId="0" borderId="0" xfId="0" applyFont="1" applyAlignment="1">
      <alignment vertical="center" wrapText="1"/>
    </xf>
    <xf numFmtId="0" fontId="23" fillId="0" borderId="0" xfId="0" applyFont="1" applyAlignment="1">
      <alignment horizontal="center" vertical="center" wrapText="1"/>
    </xf>
    <xf numFmtId="0" fontId="24" fillId="0" borderId="10" xfId="0" quotePrefix="1" applyFont="1" applyBorder="1" applyAlignment="1">
      <alignment horizontal="center" vertical="center" wrapText="1"/>
    </xf>
    <xf numFmtId="0" fontId="25" fillId="0" borderId="10" xfId="0" quotePrefix="1" applyFont="1" applyBorder="1" applyAlignment="1">
      <alignment horizontal="center" vertical="center" wrapText="1"/>
    </xf>
    <xf numFmtId="0" fontId="24" fillId="0" borderId="10" xfId="0" quotePrefix="1" applyFont="1" applyBorder="1" applyAlignment="1">
      <alignment vertical="center" wrapText="1"/>
    </xf>
    <xf numFmtId="0" fontId="26" fillId="0" borderId="10" xfId="0" quotePrefix="1" applyFont="1" applyBorder="1" applyAlignment="1" applyProtection="1">
      <alignment horizontal="center" vertical="center" wrapText="1"/>
      <protection locked="0"/>
    </xf>
    <xf numFmtId="0" fontId="20" fillId="0" borderId="10" xfId="0" applyFont="1" applyBorder="1" applyAlignment="1">
      <alignment horizontal="center" vertical="center" wrapText="1"/>
    </xf>
    <xf numFmtId="0" fontId="23" fillId="0" borderId="10" xfId="0" applyFont="1" applyBorder="1" applyAlignment="1">
      <alignment horizontal="center" vertical="center" wrapText="1"/>
    </xf>
    <xf numFmtId="0" fontId="26" fillId="0" borderId="10" xfId="0" applyFont="1" applyBorder="1" applyAlignment="1" applyProtection="1">
      <alignment horizontal="left" vertical="center" wrapText="1"/>
      <protection locked="0"/>
    </xf>
    <xf numFmtId="49" fontId="23" fillId="0" borderId="10" xfId="0" applyNumberFormat="1" applyFont="1" applyBorder="1" applyAlignment="1" applyProtection="1">
      <alignment horizontal="center" vertical="center" wrapText="1"/>
      <protection locked="0"/>
    </xf>
    <xf numFmtId="0" fontId="23" fillId="0" borderId="10" xfId="42" applyFont="1" applyBorder="1" applyAlignment="1">
      <alignment horizontal="center" vertical="center" wrapText="1"/>
    </xf>
    <xf numFmtId="49" fontId="23" fillId="0" borderId="10" xfId="0" quotePrefix="1" applyNumberFormat="1" applyFont="1" applyBorder="1" applyAlignment="1" applyProtection="1">
      <alignment horizontal="center" vertical="center" wrapText="1"/>
      <protection locked="0"/>
    </xf>
    <xf numFmtId="0" fontId="20" fillId="33" borderId="10" xfId="0" applyFont="1" applyFill="1" applyBorder="1" applyAlignment="1">
      <alignment horizontal="center" vertical="center" wrapText="1"/>
    </xf>
    <xf numFmtId="0" fontId="23" fillId="33" borderId="10" xfId="42" applyFont="1" applyFill="1" applyBorder="1" applyAlignment="1">
      <alignment horizontal="center" vertical="center" wrapText="1"/>
    </xf>
    <xf numFmtId="0" fontId="20" fillId="0" borderId="0" xfId="0" applyFont="1"/>
    <xf numFmtId="0" fontId="21" fillId="0" borderId="0" xfId="0" applyFont="1" applyAlignment="1">
      <alignment horizontal="center"/>
    </xf>
    <xf numFmtId="0" fontId="23" fillId="0" borderId="0" xfId="0" applyFont="1"/>
    <xf numFmtId="0" fontId="23" fillId="0" borderId="0" xfId="0" applyFont="1" applyAlignment="1">
      <alignment horizontal="center"/>
    </xf>
    <xf numFmtId="0" fontId="22" fillId="0" borderId="0" xfId="0" applyFont="1"/>
    <xf numFmtId="0" fontId="23" fillId="0" borderId="0" xfId="0" quotePrefix="1" applyFont="1" applyAlignment="1">
      <alignment horizontal="center"/>
    </xf>
    <xf numFmtId="0" fontId="20" fillId="0" borderId="0" xfId="0" quotePrefix="1" applyFont="1"/>
    <xf numFmtId="0" fontId="20" fillId="0" borderId="0" xfId="0" applyFont="1" applyAlignment="1">
      <alignment horizontal="center"/>
    </xf>
    <xf numFmtId="0" fontId="22" fillId="0" borderId="12" xfId="0" applyFont="1" applyBorder="1" applyAlignment="1">
      <alignment horizontal="center" vertical="center" wrapText="1"/>
    </xf>
    <xf numFmtId="0" fontId="20" fillId="0" borderId="10" xfId="42" applyFont="1" applyBorder="1" applyAlignment="1">
      <alignment horizontal="center" vertical="center" wrapText="1"/>
    </xf>
    <xf numFmtId="0" fontId="20" fillId="33" borderId="10" xfId="42" applyFont="1" applyFill="1" applyBorder="1" applyAlignment="1">
      <alignment horizontal="center" vertical="center" wrapText="1"/>
    </xf>
    <xf numFmtId="0" fontId="22" fillId="34" borderId="10" xfId="0" applyFont="1" applyFill="1" applyBorder="1" applyAlignment="1">
      <alignment horizontal="center" vertical="center" wrapText="1"/>
    </xf>
    <xf numFmtId="0" fontId="30" fillId="0" borderId="10" xfId="0" quotePrefix="1" applyFont="1" applyBorder="1" applyAlignment="1" applyProtection="1">
      <alignment horizontal="center" vertical="center" wrapText="1"/>
      <protection locked="0"/>
    </xf>
    <xf numFmtId="49" fontId="30" fillId="0" borderId="10" xfId="0" applyNumberFormat="1" applyFont="1" applyBorder="1" applyAlignment="1" applyProtection="1">
      <alignment horizontal="center" vertical="center" wrapText="1"/>
      <protection locked="0"/>
    </xf>
    <xf numFmtId="0" fontId="30" fillId="0" borderId="10" xfId="0" applyFont="1" applyBorder="1" applyAlignment="1" applyProtection="1">
      <alignment horizontal="left" vertical="center" wrapText="1"/>
      <protection locked="0"/>
    </xf>
    <xf numFmtId="0" fontId="30" fillId="0" borderId="10" xfId="0" applyFont="1" applyBorder="1" applyAlignment="1">
      <alignment horizontal="center" vertical="center" wrapText="1"/>
    </xf>
    <xf numFmtId="0" fontId="29" fillId="0" borderId="16" xfId="42" applyFont="1" applyBorder="1" applyAlignment="1">
      <alignment horizontal="center" vertical="center" wrapText="1"/>
    </xf>
    <xf numFmtId="0" fontId="29" fillId="0" borderId="17" xfId="42" applyFont="1" applyBorder="1" applyAlignment="1">
      <alignment horizontal="center" vertical="center" wrapText="1"/>
    </xf>
    <xf numFmtId="0" fontId="29" fillId="0" borderId="18" xfId="42" applyFont="1" applyBorder="1" applyAlignment="1">
      <alignment horizontal="center" vertical="center" wrapText="1"/>
    </xf>
    <xf numFmtId="0" fontId="22" fillId="34" borderId="14" xfId="0" applyFont="1" applyFill="1" applyBorder="1" applyAlignment="1">
      <alignment horizontal="center" vertical="center" wrapText="1"/>
    </xf>
    <xf numFmtId="0" fontId="22" fillId="34" borderId="12" xfId="0" applyFont="1" applyFill="1" applyBorder="1" applyAlignment="1">
      <alignment horizontal="center" vertical="center" wrapText="1"/>
    </xf>
    <xf numFmtId="0" fontId="22" fillId="34" borderId="10" xfId="0" applyFont="1" applyFill="1" applyBorder="1" applyAlignment="1">
      <alignment horizontal="center" vertical="center" wrapText="1"/>
    </xf>
    <xf numFmtId="0" fontId="22" fillId="0" borderId="0" xfId="0" applyFont="1" applyAlignment="1">
      <alignment horizontal="center" vertical="center" wrapText="1"/>
    </xf>
    <xf numFmtId="0" fontId="29" fillId="0" borderId="0" xfId="0" applyFont="1" applyAlignment="1">
      <alignment horizontal="center" vertical="center" wrapText="1"/>
    </xf>
    <xf numFmtId="0" fontId="22" fillId="0" borderId="14" xfId="0" applyFont="1" applyBorder="1" applyAlignment="1">
      <alignment horizontal="center" vertical="center" wrapText="1"/>
    </xf>
    <xf numFmtId="0" fontId="22" fillId="0" borderId="12" xfId="0" applyFont="1" applyBorder="1" applyAlignment="1">
      <alignment horizontal="center" vertical="center" wrapText="1"/>
    </xf>
    <xf numFmtId="0" fontId="21" fillId="0" borderId="14" xfId="0" applyFont="1" applyBorder="1" applyAlignment="1">
      <alignment horizontal="center" vertical="center" wrapText="1"/>
    </xf>
    <xf numFmtId="0" fontId="21" fillId="0" borderId="12" xfId="0" applyFont="1" applyBorder="1" applyAlignment="1">
      <alignment horizontal="center" vertical="center" wrapText="1"/>
    </xf>
    <xf numFmtId="0" fontId="22" fillId="0" borderId="15" xfId="0" applyFont="1" applyBorder="1" applyAlignment="1">
      <alignment horizontal="center" vertical="center" wrapText="1"/>
    </xf>
    <xf numFmtId="0" fontId="22" fillId="0" borderId="13" xfId="0" applyFont="1" applyBorder="1" applyAlignment="1">
      <alignment horizontal="center" vertical="center" wrapText="1"/>
    </xf>
    <xf numFmtId="0" fontId="22" fillId="0" borderId="11" xfId="0" applyFont="1" applyBorder="1" applyAlignment="1">
      <alignment horizontal="center" vertical="center" wrapText="1"/>
    </xf>
    <xf numFmtId="0" fontId="23" fillId="0" borderId="10" xfId="42" quotePrefix="1" applyFont="1" applyBorder="1" applyAlignment="1">
      <alignment horizontal="center" vertical="center" wrapText="1"/>
    </xf>
    <xf numFmtId="0" fontId="26" fillId="0" borderId="10" xfId="42" applyFont="1" applyBorder="1" applyAlignment="1">
      <alignment vertical="center" wrapText="1"/>
    </xf>
  </cellXfs>
  <cellStyles count="43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rmal 2" xfId="42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K40"/>
  <sheetViews>
    <sheetView topLeftCell="A25" zoomScale="70" zoomScaleNormal="70" workbookViewId="0">
      <selection activeCell="A2" sqref="A2:XFD40"/>
    </sheetView>
  </sheetViews>
  <sheetFormatPr defaultRowHeight="16.5"/>
  <cols>
    <col min="1" max="1" width="5.375" style="1" customWidth="1"/>
    <col min="2" max="2" width="29.125" style="9" customWidth="1"/>
    <col min="3" max="4" width="13.125" style="2" customWidth="1"/>
    <col min="5" max="5" width="15" style="2" customWidth="1"/>
    <col min="6" max="6" width="20.625" style="1" customWidth="1"/>
    <col min="7" max="7" width="31.75" style="2" customWidth="1"/>
    <col min="8" max="8" width="29.125" style="2" customWidth="1"/>
    <col min="9" max="9" width="13.625" style="2" customWidth="1"/>
    <col min="10" max="10" width="25.125" style="2" customWidth="1"/>
    <col min="11" max="11" width="11.625" style="11" customWidth="1"/>
    <col min="12" max="16384" width="9" style="2"/>
  </cols>
  <sheetData>
    <row r="1" spans="1:11" ht="33" customHeight="1">
      <c r="A1" s="3" t="s">
        <v>11</v>
      </c>
      <c r="B1" s="4" t="s">
        <v>0</v>
      </c>
      <c r="C1" s="4" t="s">
        <v>10</v>
      </c>
      <c r="D1" s="5" t="s">
        <v>1</v>
      </c>
      <c r="E1" s="5" t="s">
        <v>2</v>
      </c>
      <c r="F1" s="4" t="s">
        <v>3</v>
      </c>
      <c r="G1" s="3" t="s">
        <v>4</v>
      </c>
      <c r="H1" s="3" t="s">
        <v>5</v>
      </c>
      <c r="I1" s="3" t="s">
        <v>6</v>
      </c>
      <c r="J1" s="3" t="s">
        <v>13</v>
      </c>
      <c r="K1" s="4" t="s">
        <v>12</v>
      </c>
    </row>
    <row r="2" spans="1:11">
      <c r="A2" s="6">
        <v>60</v>
      </c>
      <c r="B2" s="10" t="s">
        <v>35</v>
      </c>
      <c r="C2" s="6" t="s">
        <v>9</v>
      </c>
      <c r="D2" s="8">
        <v>0.33019675925925923</v>
      </c>
      <c r="E2" s="8">
        <v>0.43612268518518515</v>
      </c>
      <c r="F2" s="6" t="s">
        <v>36</v>
      </c>
      <c r="G2" s="7" t="s">
        <v>37</v>
      </c>
      <c r="H2" s="7" t="s">
        <v>37</v>
      </c>
      <c r="I2" s="7" t="s">
        <v>7</v>
      </c>
      <c r="J2" s="7" t="s">
        <v>38</v>
      </c>
      <c r="K2" s="36" t="s">
        <v>39</v>
      </c>
    </row>
    <row r="3" spans="1:11">
      <c r="A3" s="6">
        <v>61</v>
      </c>
      <c r="B3" s="10" t="s">
        <v>40</v>
      </c>
      <c r="C3" s="6" t="s">
        <v>9</v>
      </c>
      <c r="D3" s="8">
        <v>0.29504629629629631</v>
      </c>
      <c r="E3" s="8">
        <v>0.43890046296296298</v>
      </c>
      <c r="F3" s="6" t="s">
        <v>41</v>
      </c>
      <c r="G3" s="7" t="s">
        <v>42</v>
      </c>
      <c r="H3" s="7" t="s">
        <v>42</v>
      </c>
      <c r="I3" s="7" t="s">
        <v>7</v>
      </c>
      <c r="J3" s="7" t="s">
        <v>43</v>
      </c>
      <c r="K3" s="36" t="s">
        <v>39</v>
      </c>
    </row>
    <row r="4" spans="1:11">
      <c r="A4" s="6">
        <v>62</v>
      </c>
      <c r="B4" s="10" t="s">
        <v>44</v>
      </c>
      <c r="C4" s="6" t="s">
        <v>9</v>
      </c>
      <c r="D4" s="8">
        <v>0.29685185185185187</v>
      </c>
      <c r="E4" s="8">
        <v>0.43637731481481484</v>
      </c>
      <c r="F4" s="6" t="s">
        <v>45</v>
      </c>
      <c r="G4" s="7" t="s">
        <v>46</v>
      </c>
      <c r="H4" s="7" t="s">
        <v>46</v>
      </c>
      <c r="I4" s="7" t="s">
        <v>7</v>
      </c>
      <c r="J4" s="7" t="s">
        <v>47</v>
      </c>
      <c r="K4" s="36" t="s">
        <v>39</v>
      </c>
    </row>
    <row r="5" spans="1:11" ht="33">
      <c r="A5" s="6">
        <v>63</v>
      </c>
      <c r="B5" s="10" t="s">
        <v>48</v>
      </c>
      <c r="C5" s="6" t="s">
        <v>9</v>
      </c>
      <c r="D5" s="8">
        <v>0.30785879629629631</v>
      </c>
      <c r="E5" s="8">
        <v>0.33806712962962965</v>
      </c>
      <c r="F5" s="6" t="s">
        <v>49</v>
      </c>
      <c r="G5" s="7"/>
      <c r="H5" s="7"/>
      <c r="I5" s="7" t="s">
        <v>7</v>
      </c>
      <c r="J5" s="7" t="s">
        <v>50</v>
      </c>
      <c r="K5" s="36" t="s">
        <v>39</v>
      </c>
    </row>
    <row r="6" spans="1:11" ht="33">
      <c r="A6" s="6">
        <v>64</v>
      </c>
      <c r="B6" s="10" t="s">
        <v>51</v>
      </c>
      <c r="C6" s="6" t="s">
        <v>9</v>
      </c>
      <c r="D6" s="8">
        <v>0.33586805555555554</v>
      </c>
      <c r="E6" s="8">
        <v>0.43670138888888888</v>
      </c>
      <c r="F6" s="6" t="s">
        <v>52</v>
      </c>
      <c r="G6" s="7"/>
      <c r="H6" s="7"/>
      <c r="I6" s="7" t="s">
        <v>7</v>
      </c>
      <c r="J6" s="7" t="s">
        <v>50</v>
      </c>
      <c r="K6" s="36" t="s">
        <v>39</v>
      </c>
    </row>
    <row r="7" spans="1:11" ht="33">
      <c r="A7" s="6">
        <v>65</v>
      </c>
      <c r="B7" s="10" t="s">
        <v>53</v>
      </c>
      <c r="C7" s="6" t="s">
        <v>9</v>
      </c>
      <c r="D7" s="8">
        <v>0.28870370370370368</v>
      </c>
      <c r="E7" s="8">
        <v>0.43497685185185181</v>
      </c>
      <c r="F7" s="6" t="s">
        <v>54</v>
      </c>
      <c r="G7" s="7"/>
      <c r="H7" s="7"/>
      <c r="I7" s="7" t="s">
        <v>7</v>
      </c>
      <c r="J7" s="7" t="s">
        <v>55</v>
      </c>
      <c r="K7" s="36" t="s">
        <v>39</v>
      </c>
    </row>
    <row r="8" spans="1:11">
      <c r="A8" s="6">
        <v>66</v>
      </c>
      <c r="B8" s="10" t="s">
        <v>56</v>
      </c>
      <c r="C8" s="6" t="s">
        <v>9</v>
      </c>
      <c r="D8" s="8">
        <v>0.27724537037037039</v>
      </c>
      <c r="E8" s="8">
        <v>0.4375</v>
      </c>
      <c r="F8" s="6" t="s">
        <v>57</v>
      </c>
      <c r="G8" s="7" t="s">
        <v>58</v>
      </c>
      <c r="H8" s="7" t="s">
        <v>58</v>
      </c>
      <c r="I8" s="7" t="s">
        <v>7</v>
      </c>
      <c r="J8" s="7" t="s">
        <v>59</v>
      </c>
      <c r="K8" s="36" t="s">
        <v>39</v>
      </c>
    </row>
    <row r="9" spans="1:11" ht="23.25" customHeight="1">
      <c r="A9" s="6">
        <v>67</v>
      </c>
      <c r="B9" s="10" t="s">
        <v>60</v>
      </c>
      <c r="C9" s="6" t="s">
        <v>9</v>
      </c>
      <c r="D9" s="8">
        <v>0.3147685185185185</v>
      </c>
      <c r="E9" s="8">
        <v>0.43656249999999996</v>
      </c>
      <c r="F9" s="6" t="s">
        <v>61</v>
      </c>
      <c r="G9" s="7" t="s">
        <v>62</v>
      </c>
      <c r="H9" s="7" t="s">
        <v>62</v>
      </c>
      <c r="I9" s="7" t="s">
        <v>7</v>
      </c>
      <c r="J9" s="7" t="s">
        <v>63</v>
      </c>
      <c r="K9" s="36" t="s">
        <v>39</v>
      </c>
    </row>
    <row r="10" spans="1:11" ht="33" customHeight="1">
      <c r="A10" s="6">
        <v>68</v>
      </c>
      <c r="B10" s="10" t="s">
        <v>64</v>
      </c>
      <c r="C10" s="6" t="s">
        <v>9</v>
      </c>
      <c r="D10" s="8">
        <v>0.31307870370370372</v>
      </c>
      <c r="E10" s="8">
        <v>0.4367476851851852</v>
      </c>
      <c r="F10" s="6" t="s">
        <v>65</v>
      </c>
      <c r="G10" s="7"/>
      <c r="H10" s="7"/>
      <c r="I10" s="7" t="s">
        <v>7</v>
      </c>
      <c r="J10" s="7" t="s">
        <v>66</v>
      </c>
      <c r="K10" s="36" t="s">
        <v>39</v>
      </c>
    </row>
    <row r="11" spans="1:11" ht="33">
      <c r="A11" s="6">
        <v>69</v>
      </c>
      <c r="B11" s="10" t="s">
        <v>67</v>
      </c>
      <c r="C11" s="6" t="s">
        <v>9</v>
      </c>
      <c r="D11" s="8">
        <v>0.31894675925925925</v>
      </c>
      <c r="E11" s="8">
        <v>0.43607638888888883</v>
      </c>
      <c r="F11" s="6" t="s">
        <v>68</v>
      </c>
      <c r="G11" s="7"/>
      <c r="H11" s="7"/>
      <c r="I11" s="7" t="s">
        <v>7</v>
      </c>
      <c r="J11" s="7" t="s">
        <v>69</v>
      </c>
      <c r="K11" s="36" t="s">
        <v>39</v>
      </c>
    </row>
    <row r="12" spans="1:11" ht="21.75" customHeight="1">
      <c r="A12" s="6">
        <v>70</v>
      </c>
      <c r="B12" s="10" t="s">
        <v>70</v>
      </c>
      <c r="C12" s="6" t="s">
        <v>9</v>
      </c>
      <c r="D12" s="8">
        <v>0.31539351851851855</v>
      </c>
      <c r="E12" s="8">
        <v>0.43604166666666666</v>
      </c>
      <c r="F12" s="6" t="s">
        <v>71</v>
      </c>
      <c r="G12" s="7"/>
      <c r="H12" s="7"/>
      <c r="I12" s="7" t="s">
        <v>7</v>
      </c>
      <c r="J12" s="7" t="s">
        <v>72</v>
      </c>
      <c r="K12" s="36" t="s">
        <v>39</v>
      </c>
    </row>
    <row r="13" spans="1:11" ht="33">
      <c r="A13" s="6">
        <v>71</v>
      </c>
      <c r="B13" s="10" t="s">
        <v>73</v>
      </c>
      <c r="C13" s="6" t="s">
        <v>9</v>
      </c>
      <c r="D13" s="8">
        <v>0.34081018518518519</v>
      </c>
      <c r="E13" s="8">
        <v>0.4475810185185185</v>
      </c>
      <c r="F13" s="6" t="s">
        <v>74</v>
      </c>
      <c r="G13" s="7"/>
      <c r="H13" s="7"/>
      <c r="I13" s="7" t="s">
        <v>7</v>
      </c>
      <c r="J13" s="7" t="s">
        <v>72</v>
      </c>
      <c r="K13" s="36" t="s">
        <v>39</v>
      </c>
    </row>
    <row r="14" spans="1:11">
      <c r="A14" s="6">
        <v>72</v>
      </c>
      <c r="B14" s="10" t="s">
        <v>75</v>
      </c>
      <c r="C14" s="6" t="s">
        <v>9</v>
      </c>
      <c r="D14" s="8">
        <v>0.39332175925925927</v>
      </c>
      <c r="E14" s="8">
        <v>0.44241898148148145</v>
      </c>
      <c r="F14" s="6" t="s">
        <v>76</v>
      </c>
      <c r="G14" s="7" t="s">
        <v>77</v>
      </c>
      <c r="H14" s="7" t="s">
        <v>77</v>
      </c>
      <c r="I14" s="7" t="s">
        <v>7</v>
      </c>
      <c r="J14" s="7" t="s">
        <v>78</v>
      </c>
      <c r="K14" s="36" t="s">
        <v>39</v>
      </c>
    </row>
    <row r="15" spans="1:11" ht="33">
      <c r="A15" s="6">
        <v>73</v>
      </c>
      <c r="B15" s="10" t="s">
        <v>79</v>
      </c>
      <c r="C15" s="6" t="s">
        <v>9</v>
      </c>
      <c r="D15" s="8">
        <v>0.3205439814814815</v>
      </c>
      <c r="E15" s="8">
        <v>0.43714120370370368</v>
      </c>
      <c r="F15" s="6" t="s">
        <v>80</v>
      </c>
      <c r="G15" s="7"/>
      <c r="H15" s="7"/>
      <c r="I15" s="7" t="s">
        <v>7</v>
      </c>
      <c r="J15" s="7" t="s">
        <v>81</v>
      </c>
      <c r="K15" s="36" t="s">
        <v>39</v>
      </c>
    </row>
    <row r="16" spans="1:11" ht="33">
      <c r="A16" s="6">
        <v>74</v>
      </c>
      <c r="B16" s="10" t="s">
        <v>82</v>
      </c>
      <c r="C16" s="6" t="s">
        <v>9</v>
      </c>
      <c r="D16" s="8">
        <v>0.3172800925925926</v>
      </c>
      <c r="E16" s="8">
        <v>0.34371527777777783</v>
      </c>
      <c r="F16" s="6" t="s">
        <v>83</v>
      </c>
      <c r="G16" s="7"/>
      <c r="H16" s="7"/>
      <c r="I16" s="7" t="s">
        <v>7</v>
      </c>
      <c r="J16" s="7" t="s">
        <v>84</v>
      </c>
      <c r="K16" s="36" t="s">
        <v>39</v>
      </c>
    </row>
    <row r="17" spans="1:11" ht="29.25" customHeight="1">
      <c r="A17" s="6">
        <v>75</v>
      </c>
      <c r="B17" s="10" t="s">
        <v>82</v>
      </c>
      <c r="C17" s="6" t="s">
        <v>9</v>
      </c>
      <c r="D17" s="8">
        <v>0.34417824074074077</v>
      </c>
      <c r="E17" s="8">
        <v>0.43673611111111116</v>
      </c>
      <c r="F17" s="6" t="s">
        <v>85</v>
      </c>
      <c r="G17" s="7"/>
      <c r="H17" s="7"/>
      <c r="I17" s="7" t="s">
        <v>7</v>
      </c>
      <c r="J17" s="7" t="s">
        <v>84</v>
      </c>
      <c r="K17" s="36" t="s">
        <v>39</v>
      </c>
    </row>
    <row r="18" spans="1:11">
      <c r="A18" s="6">
        <v>76</v>
      </c>
      <c r="B18" s="10" t="s">
        <v>86</v>
      </c>
      <c r="C18" s="6" t="s">
        <v>9</v>
      </c>
      <c r="D18" s="8">
        <v>0.31861111111111112</v>
      </c>
      <c r="E18" s="8">
        <v>0.43660879629629629</v>
      </c>
      <c r="F18" s="6" t="s">
        <v>87</v>
      </c>
      <c r="G18" s="7" t="s">
        <v>88</v>
      </c>
      <c r="H18" s="7" t="s">
        <v>88</v>
      </c>
      <c r="I18" s="7" t="s">
        <v>7</v>
      </c>
      <c r="J18" s="7" t="s">
        <v>89</v>
      </c>
      <c r="K18" s="36" t="s">
        <v>39</v>
      </c>
    </row>
    <row r="19" spans="1:11" ht="33">
      <c r="A19" s="6">
        <v>77</v>
      </c>
      <c r="B19" s="10" t="s">
        <v>90</v>
      </c>
      <c r="C19" s="6" t="s">
        <v>9</v>
      </c>
      <c r="D19" s="8">
        <v>0.31616898148148148</v>
      </c>
      <c r="E19" s="8">
        <v>0.32430555555555557</v>
      </c>
      <c r="F19" s="6" t="s">
        <v>91</v>
      </c>
      <c r="G19" s="7"/>
      <c r="H19" s="7"/>
      <c r="I19" s="7" t="s">
        <v>7</v>
      </c>
      <c r="J19" s="7" t="s">
        <v>92</v>
      </c>
      <c r="K19" s="36" t="s">
        <v>39</v>
      </c>
    </row>
    <row r="20" spans="1:11" ht="33">
      <c r="A20" s="6">
        <v>78</v>
      </c>
      <c r="B20" s="10" t="s">
        <v>93</v>
      </c>
      <c r="C20" s="6" t="s">
        <v>9</v>
      </c>
      <c r="D20" s="8">
        <v>0.33971064814814816</v>
      </c>
      <c r="E20" s="8">
        <v>0.39339120370370373</v>
      </c>
      <c r="F20" s="6" t="s">
        <v>94</v>
      </c>
      <c r="G20" s="7"/>
      <c r="H20" s="7"/>
      <c r="I20" s="7" t="s">
        <v>7</v>
      </c>
      <c r="J20" s="7" t="s">
        <v>92</v>
      </c>
      <c r="K20" s="36" t="s">
        <v>39</v>
      </c>
    </row>
    <row r="21" spans="1:11">
      <c r="A21" s="6">
        <v>79</v>
      </c>
      <c r="B21" s="10" t="s">
        <v>95</v>
      </c>
      <c r="C21" s="6" t="s">
        <v>9</v>
      </c>
      <c r="D21" s="8">
        <v>0.33984953703703707</v>
      </c>
      <c r="E21" s="8">
        <v>0.41513888888888889</v>
      </c>
      <c r="F21" s="6" t="s">
        <v>96</v>
      </c>
      <c r="G21" s="7" t="s">
        <v>97</v>
      </c>
      <c r="H21" s="7" t="s">
        <v>97</v>
      </c>
      <c r="I21" s="7" t="s">
        <v>7</v>
      </c>
      <c r="J21" s="7" t="s">
        <v>92</v>
      </c>
      <c r="K21" s="36" t="s">
        <v>39</v>
      </c>
    </row>
    <row r="22" spans="1:11" ht="33">
      <c r="A22" s="6">
        <v>80</v>
      </c>
      <c r="B22" s="10" t="s">
        <v>90</v>
      </c>
      <c r="C22" s="6" t="s">
        <v>9</v>
      </c>
      <c r="D22" s="8">
        <v>0.41031250000000002</v>
      </c>
      <c r="E22" s="8">
        <v>0.43616898148148148</v>
      </c>
      <c r="F22" s="6" t="s">
        <v>98</v>
      </c>
      <c r="G22" s="7"/>
      <c r="H22" s="7"/>
      <c r="I22" s="7" t="s">
        <v>7</v>
      </c>
      <c r="J22" s="7" t="s">
        <v>92</v>
      </c>
      <c r="K22" s="36" t="s">
        <v>39</v>
      </c>
    </row>
    <row r="23" spans="1:11">
      <c r="A23" s="6">
        <v>81</v>
      </c>
      <c r="B23" s="10" t="s">
        <v>99</v>
      </c>
      <c r="C23" s="6" t="s">
        <v>9</v>
      </c>
      <c r="D23" s="8">
        <v>0.29850694444444442</v>
      </c>
      <c r="E23" s="8">
        <v>0.43623842592592593</v>
      </c>
      <c r="F23" s="6" t="s">
        <v>100</v>
      </c>
      <c r="G23" s="7" t="s">
        <v>101</v>
      </c>
      <c r="H23" s="7" t="s">
        <v>101</v>
      </c>
      <c r="I23" s="7" t="s">
        <v>7</v>
      </c>
      <c r="J23" s="7" t="s">
        <v>102</v>
      </c>
      <c r="K23" s="36" t="s">
        <v>39</v>
      </c>
    </row>
    <row r="24" spans="1:11" ht="33">
      <c r="A24" s="6">
        <v>82</v>
      </c>
      <c r="B24" s="10" t="s">
        <v>103</v>
      </c>
      <c r="C24" s="6" t="s">
        <v>9</v>
      </c>
      <c r="D24" s="8">
        <v>0.315462962962963</v>
      </c>
      <c r="E24" s="8">
        <v>0.37060185185185185</v>
      </c>
      <c r="F24" s="6" t="s">
        <v>104</v>
      </c>
      <c r="G24" s="7"/>
      <c r="H24" s="7"/>
      <c r="I24" s="7" t="s">
        <v>7</v>
      </c>
      <c r="J24" s="7" t="s">
        <v>105</v>
      </c>
      <c r="K24" s="36" t="s">
        <v>39</v>
      </c>
    </row>
    <row r="25" spans="1:11" ht="33">
      <c r="A25" s="6">
        <v>83</v>
      </c>
      <c r="B25" s="10" t="s">
        <v>103</v>
      </c>
      <c r="C25" s="6" t="s">
        <v>9</v>
      </c>
      <c r="D25" s="8">
        <v>0.33879629629629626</v>
      </c>
      <c r="E25" s="8">
        <v>0.34106481481481482</v>
      </c>
      <c r="F25" s="6" t="s">
        <v>8</v>
      </c>
      <c r="G25" s="7"/>
      <c r="H25" s="7"/>
      <c r="I25" s="7" t="s">
        <v>7</v>
      </c>
      <c r="J25" s="7" t="s">
        <v>105</v>
      </c>
      <c r="K25" s="36" t="s">
        <v>39</v>
      </c>
    </row>
    <row r="26" spans="1:11" ht="26.25" customHeight="1">
      <c r="A26" s="6">
        <v>84</v>
      </c>
      <c r="B26" s="10" t="s">
        <v>106</v>
      </c>
      <c r="C26" s="6" t="s">
        <v>9</v>
      </c>
      <c r="D26" s="8">
        <v>0.3561111111111111</v>
      </c>
      <c r="E26" s="8">
        <v>0.4444791666666667</v>
      </c>
      <c r="F26" s="6" t="s">
        <v>107</v>
      </c>
      <c r="G26" s="7"/>
      <c r="H26" s="7"/>
      <c r="I26" s="7" t="s">
        <v>7</v>
      </c>
      <c r="J26" s="7" t="s">
        <v>105</v>
      </c>
      <c r="K26" s="36" t="s">
        <v>39</v>
      </c>
    </row>
    <row r="27" spans="1:11" ht="33">
      <c r="A27" s="6">
        <v>85</v>
      </c>
      <c r="B27" s="10" t="s">
        <v>108</v>
      </c>
      <c r="C27" s="6" t="s">
        <v>9</v>
      </c>
      <c r="D27" s="8">
        <v>0.32033564814814813</v>
      </c>
      <c r="E27" s="8">
        <v>0.43668981481481484</v>
      </c>
      <c r="F27" s="6" t="s">
        <v>109</v>
      </c>
      <c r="G27" s="7"/>
      <c r="H27" s="7"/>
      <c r="I27" s="7" t="s">
        <v>7</v>
      </c>
      <c r="J27" s="7" t="s">
        <v>110</v>
      </c>
      <c r="K27" s="36" t="s">
        <v>39</v>
      </c>
    </row>
    <row r="28" spans="1:11" ht="33">
      <c r="A28" s="6">
        <v>86</v>
      </c>
      <c r="B28" s="10" t="s">
        <v>111</v>
      </c>
      <c r="C28" s="6" t="s">
        <v>9</v>
      </c>
      <c r="D28" s="8">
        <v>0.31510416666666669</v>
      </c>
      <c r="E28" s="8">
        <v>0.43630787037037039</v>
      </c>
      <c r="F28" s="6" t="s">
        <v>112</v>
      </c>
      <c r="G28" s="7"/>
      <c r="H28" s="7"/>
      <c r="I28" s="7" t="s">
        <v>7</v>
      </c>
      <c r="J28" s="7" t="s">
        <v>113</v>
      </c>
      <c r="K28" s="36" t="s">
        <v>39</v>
      </c>
    </row>
    <row r="29" spans="1:11" ht="33">
      <c r="A29" s="6">
        <v>87</v>
      </c>
      <c r="B29" s="10" t="s">
        <v>114</v>
      </c>
      <c r="C29" s="6" t="s">
        <v>9</v>
      </c>
      <c r="D29" s="8">
        <v>0.3279050925925926</v>
      </c>
      <c r="E29" s="8">
        <v>0.45090277777777782</v>
      </c>
      <c r="F29" s="6" t="s">
        <v>115</v>
      </c>
      <c r="G29" s="7"/>
      <c r="H29" s="7"/>
      <c r="I29" s="7" t="s">
        <v>7</v>
      </c>
      <c r="J29" s="7" t="s">
        <v>116</v>
      </c>
      <c r="K29" s="36" t="s">
        <v>39</v>
      </c>
    </row>
    <row r="30" spans="1:11">
      <c r="A30" s="6">
        <v>88</v>
      </c>
      <c r="B30" s="10" t="s">
        <v>117</v>
      </c>
      <c r="C30" s="6" t="s">
        <v>9</v>
      </c>
      <c r="D30" s="8">
        <v>0.32015046296296296</v>
      </c>
      <c r="E30" s="8">
        <v>0.43606481481481479</v>
      </c>
      <c r="F30" s="6" t="s">
        <v>118</v>
      </c>
      <c r="G30" s="7" t="s">
        <v>119</v>
      </c>
      <c r="H30" s="7" t="s">
        <v>119</v>
      </c>
      <c r="I30" s="7" t="s">
        <v>7</v>
      </c>
      <c r="J30" s="7" t="s">
        <v>120</v>
      </c>
      <c r="K30" s="36" t="s">
        <v>39</v>
      </c>
    </row>
    <row r="31" spans="1:11" ht="33">
      <c r="A31" s="6">
        <v>89</v>
      </c>
      <c r="B31" s="10" t="s">
        <v>121</v>
      </c>
      <c r="C31" s="6" t="s">
        <v>9</v>
      </c>
      <c r="D31" s="8">
        <v>0.34894675925925928</v>
      </c>
      <c r="E31" s="8">
        <v>0.43763888888888891</v>
      </c>
      <c r="F31" s="6" t="s">
        <v>122</v>
      </c>
      <c r="G31" s="7"/>
      <c r="H31" s="7"/>
      <c r="I31" s="7" t="s">
        <v>7</v>
      </c>
      <c r="J31" s="7" t="s">
        <v>123</v>
      </c>
      <c r="K31" s="36" t="s">
        <v>39</v>
      </c>
    </row>
    <row r="32" spans="1:11" ht="21.75" customHeight="1">
      <c r="A32" s="6">
        <v>90</v>
      </c>
      <c r="B32" s="10" t="s">
        <v>124</v>
      </c>
      <c r="C32" s="6" t="s">
        <v>9</v>
      </c>
      <c r="D32" s="8">
        <v>0.31037037037037035</v>
      </c>
      <c r="E32" s="8">
        <v>0.43615740740740744</v>
      </c>
      <c r="F32" s="6" t="s">
        <v>125</v>
      </c>
      <c r="G32" s="7" t="s">
        <v>126</v>
      </c>
      <c r="H32" s="7" t="s">
        <v>126</v>
      </c>
      <c r="I32" s="7" t="s">
        <v>7</v>
      </c>
      <c r="J32" s="7" t="s">
        <v>127</v>
      </c>
      <c r="K32" s="36" t="s">
        <v>39</v>
      </c>
    </row>
    <row r="33" spans="1:11">
      <c r="A33" s="6">
        <v>91</v>
      </c>
      <c r="B33" s="10" t="s">
        <v>128</v>
      </c>
      <c r="C33" s="6" t="s">
        <v>9</v>
      </c>
      <c r="D33" s="8">
        <v>0.3065046296296296</v>
      </c>
      <c r="E33" s="8">
        <v>0.43603009259259262</v>
      </c>
      <c r="F33" s="6" t="s">
        <v>129</v>
      </c>
      <c r="G33" s="7" t="s">
        <v>130</v>
      </c>
      <c r="H33" s="7" t="s">
        <v>130</v>
      </c>
      <c r="I33" s="7" t="s">
        <v>7</v>
      </c>
      <c r="J33" s="7" t="s">
        <v>131</v>
      </c>
      <c r="K33" s="36" t="s">
        <v>39</v>
      </c>
    </row>
    <row r="34" spans="1:11" ht="25.5" customHeight="1">
      <c r="A34" s="6">
        <v>92</v>
      </c>
      <c r="B34" s="10" t="s">
        <v>132</v>
      </c>
      <c r="C34" s="6" t="s">
        <v>9</v>
      </c>
      <c r="D34" s="8">
        <v>0.29479166666666667</v>
      </c>
      <c r="E34" s="8">
        <v>0.43344907407407413</v>
      </c>
      <c r="F34" s="6" t="s">
        <v>133</v>
      </c>
      <c r="G34" s="7"/>
      <c r="H34" s="7"/>
      <c r="I34" s="7" t="s">
        <v>7</v>
      </c>
      <c r="J34" s="7" t="s">
        <v>134</v>
      </c>
      <c r="K34" s="36" t="s">
        <v>39</v>
      </c>
    </row>
    <row r="35" spans="1:11" ht="22.5" customHeight="1">
      <c r="A35" s="6">
        <v>93</v>
      </c>
      <c r="B35" s="10" t="s">
        <v>132</v>
      </c>
      <c r="C35" s="6" t="s">
        <v>9</v>
      </c>
      <c r="D35" s="8">
        <v>0.43394675925925924</v>
      </c>
      <c r="E35" s="8">
        <v>0.43668981481481484</v>
      </c>
      <c r="F35" s="6" t="s">
        <v>135</v>
      </c>
      <c r="G35" s="7"/>
      <c r="H35" s="7"/>
      <c r="I35" s="7" t="s">
        <v>7</v>
      </c>
      <c r="J35" s="7" t="s">
        <v>134</v>
      </c>
      <c r="K35" s="36" t="s">
        <v>39</v>
      </c>
    </row>
    <row r="36" spans="1:11" ht="33">
      <c r="A36" s="6">
        <v>94</v>
      </c>
      <c r="B36" s="10" t="s">
        <v>132</v>
      </c>
      <c r="C36" s="6" t="s">
        <v>9</v>
      </c>
      <c r="D36" s="8">
        <v>0.44047453703703704</v>
      </c>
      <c r="E36" s="8">
        <v>0.4418287037037037</v>
      </c>
      <c r="F36" s="6" t="s">
        <v>136</v>
      </c>
      <c r="G36" s="7"/>
      <c r="H36" s="7"/>
      <c r="I36" s="7" t="s">
        <v>7</v>
      </c>
      <c r="J36" s="7" t="s">
        <v>134</v>
      </c>
      <c r="K36" s="36" t="s">
        <v>39</v>
      </c>
    </row>
    <row r="37" spans="1:11" ht="33">
      <c r="A37" s="6">
        <v>95</v>
      </c>
      <c r="B37" s="10" t="s">
        <v>137</v>
      </c>
      <c r="C37" s="6" t="s">
        <v>9</v>
      </c>
      <c r="D37" s="8">
        <v>0.32232638888888893</v>
      </c>
      <c r="E37" s="8">
        <v>0.43640046296296298</v>
      </c>
      <c r="F37" s="6" t="s">
        <v>138</v>
      </c>
      <c r="G37" s="7"/>
      <c r="H37" s="7"/>
      <c r="I37" s="7" t="s">
        <v>7</v>
      </c>
      <c r="J37" s="7" t="s">
        <v>139</v>
      </c>
      <c r="K37" s="36" t="s">
        <v>39</v>
      </c>
    </row>
    <row r="38" spans="1:11" ht="30" customHeight="1">
      <c r="A38" s="6">
        <v>96</v>
      </c>
      <c r="B38" s="10" t="s">
        <v>140</v>
      </c>
      <c r="C38" s="6" t="s">
        <v>9</v>
      </c>
      <c r="D38" s="8">
        <v>0.31103009259259257</v>
      </c>
      <c r="E38" s="8">
        <v>0.4368055555555555</v>
      </c>
      <c r="F38" s="6" t="s">
        <v>141</v>
      </c>
      <c r="G38" s="7" t="s">
        <v>142</v>
      </c>
      <c r="H38" s="7" t="s">
        <v>142</v>
      </c>
      <c r="I38" s="7" t="s">
        <v>7</v>
      </c>
      <c r="J38" s="7" t="s">
        <v>143</v>
      </c>
      <c r="K38" s="36" t="s">
        <v>39</v>
      </c>
    </row>
    <row r="39" spans="1:11" ht="24.75" customHeight="1">
      <c r="A39" s="6">
        <v>97</v>
      </c>
      <c r="B39" s="10" t="s">
        <v>144</v>
      </c>
      <c r="C39" s="6" t="s">
        <v>9</v>
      </c>
      <c r="D39" s="8">
        <v>0.30048611111111112</v>
      </c>
      <c r="E39" s="8">
        <v>0.43699074074074074</v>
      </c>
      <c r="F39" s="6" t="s">
        <v>145</v>
      </c>
      <c r="G39" s="7" t="s">
        <v>146</v>
      </c>
      <c r="H39" s="7" t="s">
        <v>146</v>
      </c>
      <c r="I39" s="7" t="s">
        <v>7</v>
      </c>
      <c r="J39" s="7" t="s">
        <v>147</v>
      </c>
      <c r="K39" s="36" t="s">
        <v>39</v>
      </c>
    </row>
    <row r="40" spans="1:11">
      <c r="A40" s="6">
        <v>98</v>
      </c>
      <c r="B40" s="10" t="s">
        <v>148</v>
      </c>
      <c r="C40" s="6" t="s">
        <v>9</v>
      </c>
      <c r="D40" s="8">
        <v>0.32539351851851855</v>
      </c>
      <c r="E40" s="8">
        <v>0.4362037037037037</v>
      </c>
      <c r="F40" s="6" t="s">
        <v>149</v>
      </c>
      <c r="G40" s="7" t="s">
        <v>150</v>
      </c>
      <c r="H40" s="7" t="s">
        <v>150</v>
      </c>
      <c r="I40" s="7" t="s">
        <v>7</v>
      </c>
      <c r="J40" s="7" t="s">
        <v>151</v>
      </c>
      <c r="K40" s="36" t="s">
        <v>39</v>
      </c>
    </row>
  </sheetData>
  <autoFilter ref="A1:K1"/>
  <sortState ref="A12:K389">
    <sortCondition ref="K12:K389"/>
    <sortCondition ref="J12:J389"/>
    <sortCondition ref="D12:D389"/>
  </sortState>
  <conditionalFormatting sqref="J2:J40">
    <cfRule type="duplicateValues" dxfId="0" priority="1"/>
  </conditionalFormatting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AX165"/>
  <sheetViews>
    <sheetView tabSelected="1" zoomScale="145" zoomScaleNormal="145" workbookViewId="0">
      <selection activeCell="I44" sqref="I44"/>
    </sheetView>
  </sheetViews>
  <sheetFormatPr defaultColWidth="7.75" defaultRowHeight="15.75"/>
  <cols>
    <col min="1" max="1" width="4.875" style="27" customWidth="1"/>
    <col min="2" max="2" width="8.875" style="30" customWidth="1"/>
    <col min="3" max="3" width="14" style="27" customWidth="1"/>
    <col min="4" max="4" width="8.375" style="27" customWidth="1"/>
    <col min="5" max="5" width="5.875" style="30" customWidth="1"/>
    <col min="6" max="6" width="6.5" style="30" customWidth="1"/>
    <col min="7" max="7" width="26.25" style="27" customWidth="1"/>
    <col min="8" max="8" width="7.625" style="27" customWidth="1"/>
    <col min="9" max="9" width="10.375" style="27" customWidth="1"/>
    <col min="10" max="10" width="28.875" style="27" customWidth="1"/>
    <col min="11" max="16384" width="7.75" style="27"/>
  </cols>
  <sheetData>
    <row r="1" spans="1:10" s="13" customFormat="1" ht="51.75" customHeight="1">
      <c r="A1" s="49" t="s">
        <v>26</v>
      </c>
      <c r="B1" s="49"/>
      <c r="C1" s="49"/>
      <c r="D1" s="49"/>
      <c r="E1" s="49"/>
      <c r="F1" s="49"/>
      <c r="G1" s="49"/>
      <c r="H1" s="12"/>
      <c r="I1" s="12"/>
      <c r="J1" s="12"/>
    </row>
    <row r="2" spans="1:10" s="13" customFormat="1" ht="28.5" customHeight="1">
      <c r="A2" s="50" t="s">
        <v>28</v>
      </c>
      <c r="B2" s="50"/>
      <c r="C2" s="50"/>
      <c r="D2" s="50"/>
      <c r="E2" s="50"/>
      <c r="F2" s="50"/>
      <c r="G2" s="50"/>
      <c r="H2" s="50"/>
      <c r="I2" s="50"/>
      <c r="J2" s="50"/>
    </row>
    <row r="3" spans="1:10" s="13" customFormat="1" ht="11.25" customHeight="1">
      <c r="B3" s="14"/>
      <c r="C3" s="12"/>
      <c r="D3" s="12"/>
      <c r="E3" s="14"/>
      <c r="F3" s="14"/>
    </row>
    <row r="4" spans="1:10" s="13" customFormat="1" ht="29.25" customHeight="1">
      <c r="A4" s="51" t="s">
        <v>11</v>
      </c>
      <c r="B4" s="53" t="s">
        <v>15</v>
      </c>
      <c r="C4" s="55" t="s">
        <v>12</v>
      </c>
      <c r="D4" s="56"/>
      <c r="E4" s="53" t="s">
        <v>16</v>
      </c>
      <c r="F4" s="53" t="s">
        <v>17</v>
      </c>
      <c r="G4" s="56" t="s">
        <v>13</v>
      </c>
      <c r="H4" s="48" t="s">
        <v>27</v>
      </c>
      <c r="I4" s="48"/>
      <c r="J4" s="46" t="s">
        <v>18</v>
      </c>
    </row>
    <row r="5" spans="1:10" s="13" customFormat="1" ht="17.25" customHeight="1">
      <c r="A5" s="52"/>
      <c r="B5" s="54"/>
      <c r="C5" s="35" t="s">
        <v>19</v>
      </c>
      <c r="D5" s="35" t="s">
        <v>20</v>
      </c>
      <c r="E5" s="54"/>
      <c r="F5" s="54"/>
      <c r="G5" s="57"/>
      <c r="H5" s="38" t="s">
        <v>29</v>
      </c>
      <c r="I5" s="38" t="s">
        <v>30</v>
      </c>
      <c r="J5" s="47"/>
    </row>
    <row r="6" spans="1:10" s="13" customFormat="1" ht="14.25" customHeight="1">
      <c r="A6" s="15"/>
      <c r="B6" s="16">
        <v>1</v>
      </c>
      <c r="C6" s="15">
        <v>2</v>
      </c>
      <c r="D6" s="15"/>
      <c r="E6" s="16">
        <v>3</v>
      </c>
      <c r="F6" s="16"/>
      <c r="G6" s="17"/>
      <c r="H6" s="15"/>
      <c r="I6" s="15"/>
      <c r="J6" s="15"/>
    </row>
    <row r="7" spans="1:10" s="13" customFormat="1" ht="24.95" customHeight="1">
      <c r="A7" s="18">
        <f>IF(B7="","",SUBTOTAL(3,$B$7:B7))</f>
        <v>1</v>
      </c>
      <c r="B7" s="22" t="s">
        <v>152</v>
      </c>
      <c r="C7" s="37" t="s">
        <v>39</v>
      </c>
      <c r="D7" s="25" t="s">
        <v>23</v>
      </c>
      <c r="E7" s="26" t="s">
        <v>21</v>
      </c>
      <c r="F7" s="23"/>
      <c r="G7" s="21" t="s">
        <v>120</v>
      </c>
      <c r="H7" s="19" t="s">
        <v>14</v>
      </c>
      <c r="I7" s="19"/>
      <c r="J7" s="19"/>
    </row>
    <row r="8" spans="1:10" s="13" customFormat="1" ht="31.5">
      <c r="A8" s="18">
        <f>IF(B8="","",SUBTOTAL(3,$B$7:B8))</f>
        <v>2</v>
      </c>
      <c r="B8" s="22" t="s">
        <v>153</v>
      </c>
      <c r="C8" s="36" t="s">
        <v>39</v>
      </c>
      <c r="D8" s="25" t="s">
        <v>23</v>
      </c>
      <c r="E8" s="23" t="s">
        <v>21</v>
      </c>
      <c r="F8" s="20" t="s">
        <v>22</v>
      </c>
      <c r="G8" s="21" t="s">
        <v>55</v>
      </c>
      <c r="H8" s="19" t="s">
        <v>14</v>
      </c>
      <c r="I8" s="19"/>
      <c r="J8" s="19" t="s">
        <v>34</v>
      </c>
    </row>
    <row r="9" spans="1:10" s="13" customFormat="1" ht="31.5">
      <c r="A9" s="18">
        <f>IF(B9="","",SUBTOTAL(3,$B$7:B9))</f>
        <v>3</v>
      </c>
      <c r="B9" s="22" t="s">
        <v>154</v>
      </c>
      <c r="C9" s="36" t="s">
        <v>39</v>
      </c>
      <c r="D9" s="25" t="s">
        <v>23</v>
      </c>
      <c r="E9" s="23" t="s">
        <v>21</v>
      </c>
      <c r="F9" s="20" t="s">
        <v>22</v>
      </c>
      <c r="G9" s="21" t="s">
        <v>113</v>
      </c>
      <c r="H9" s="19" t="s">
        <v>14</v>
      </c>
      <c r="I9" s="19"/>
      <c r="J9" s="19" t="s">
        <v>34</v>
      </c>
    </row>
    <row r="10" spans="1:10" s="13" customFormat="1" ht="26.25" customHeight="1">
      <c r="A10" s="18">
        <f>IF(B10="","",SUBTOTAL(3,$B$7:B10))</f>
        <v>4</v>
      </c>
      <c r="B10" s="22" t="s">
        <v>155</v>
      </c>
      <c r="C10" s="36" t="s">
        <v>39</v>
      </c>
      <c r="D10" s="19" t="s">
        <v>24</v>
      </c>
      <c r="E10" s="23" t="s">
        <v>21</v>
      </c>
      <c r="F10" s="23"/>
      <c r="G10" s="21" t="s">
        <v>143</v>
      </c>
      <c r="H10" s="19" t="s">
        <v>14</v>
      </c>
      <c r="I10" s="19"/>
      <c r="J10" s="19"/>
    </row>
    <row r="11" spans="1:10" s="13" customFormat="1" ht="31.5">
      <c r="A11" s="18">
        <f>IF(B11="","",SUBTOTAL(3,$B$7:B11))</f>
        <v>5</v>
      </c>
      <c r="B11" s="24" t="s">
        <v>156</v>
      </c>
      <c r="C11" s="36" t="s">
        <v>39</v>
      </c>
      <c r="D11" s="19" t="s">
        <v>24</v>
      </c>
      <c r="E11" s="23" t="s">
        <v>21</v>
      </c>
      <c r="F11" s="23"/>
      <c r="G11" s="21" t="s">
        <v>50</v>
      </c>
      <c r="H11" s="19" t="s">
        <v>14</v>
      </c>
      <c r="I11" s="19"/>
      <c r="J11" s="19" t="s">
        <v>34</v>
      </c>
    </row>
    <row r="12" spans="1:10" s="13" customFormat="1" ht="31.5">
      <c r="A12" s="18">
        <f>IF(B12="","",SUBTOTAL(3,$B$7:B12))</f>
        <v>6</v>
      </c>
      <c r="B12" s="22" t="s">
        <v>157</v>
      </c>
      <c r="C12" s="36" t="s">
        <v>39</v>
      </c>
      <c r="D12" s="19" t="s">
        <v>24</v>
      </c>
      <c r="E12" s="23" t="s">
        <v>21</v>
      </c>
      <c r="F12" s="23"/>
      <c r="G12" s="21" t="s">
        <v>66</v>
      </c>
      <c r="H12" s="19" t="s">
        <v>14</v>
      </c>
      <c r="I12" s="19"/>
      <c r="J12" s="19" t="s">
        <v>34</v>
      </c>
    </row>
    <row r="13" spans="1:10" s="13" customFormat="1" ht="31.5">
      <c r="A13" s="18">
        <f>IF(B13="","",SUBTOTAL(3,$B$7:B13))</f>
        <v>7</v>
      </c>
      <c r="B13" s="22" t="s">
        <v>158</v>
      </c>
      <c r="C13" s="36" t="s">
        <v>39</v>
      </c>
      <c r="D13" s="19" t="s">
        <v>24</v>
      </c>
      <c r="E13" s="23" t="s">
        <v>21</v>
      </c>
      <c r="F13" s="20" t="s">
        <v>22</v>
      </c>
      <c r="G13" s="21" t="s">
        <v>139</v>
      </c>
      <c r="H13" s="19" t="s">
        <v>14</v>
      </c>
      <c r="I13" s="19"/>
      <c r="J13" s="19" t="s">
        <v>34</v>
      </c>
    </row>
    <row r="14" spans="1:10" s="13" customFormat="1" ht="24.95" customHeight="1">
      <c r="A14" s="18">
        <f>IF(B14="","",SUBTOTAL(3,$B$7:B14))</f>
        <v>8</v>
      </c>
      <c r="B14" s="22" t="s">
        <v>159</v>
      </c>
      <c r="C14" s="36" t="s">
        <v>39</v>
      </c>
      <c r="D14" s="19" t="s">
        <v>24</v>
      </c>
      <c r="E14" s="23" t="s">
        <v>21</v>
      </c>
      <c r="F14" s="23"/>
      <c r="G14" s="21" t="s">
        <v>151</v>
      </c>
      <c r="H14" s="19" t="s">
        <v>14</v>
      </c>
      <c r="I14" s="19"/>
      <c r="J14" s="19"/>
    </row>
    <row r="15" spans="1:10" s="13" customFormat="1" ht="31.5">
      <c r="A15" s="18">
        <f>IF(B15="","",SUBTOTAL(3,$B$7:B15))</f>
        <v>9</v>
      </c>
      <c r="B15" s="22" t="s">
        <v>160</v>
      </c>
      <c r="C15" s="36" t="s">
        <v>39</v>
      </c>
      <c r="D15" s="19" t="s">
        <v>24</v>
      </c>
      <c r="E15" s="23" t="s">
        <v>21</v>
      </c>
      <c r="F15" s="23"/>
      <c r="G15" s="21" t="s">
        <v>69</v>
      </c>
      <c r="H15" s="19" t="s">
        <v>14</v>
      </c>
      <c r="I15" s="19"/>
      <c r="J15" s="19" t="s">
        <v>34</v>
      </c>
    </row>
    <row r="16" spans="1:10" s="13" customFormat="1" ht="33" customHeight="1">
      <c r="A16" s="18">
        <f>IF(B16="","",SUBTOTAL(3,$B$7:B16))</f>
        <v>10</v>
      </c>
      <c r="B16" s="22" t="s">
        <v>161</v>
      </c>
      <c r="C16" s="36" t="s">
        <v>39</v>
      </c>
      <c r="D16" s="19" t="s">
        <v>24</v>
      </c>
      <c r="E16" s="23" t="s">
        <v>21</v>
      </c>
      <c r="F16" s="23"/>
      <c r="G16" s="21" t="s">
        <v>89</v>
      </c>
      <c r="H16" s="19" t="s">
        <v>14</v>
      </c>
      <c r="I16" s="19"/>
      <c r="J16" s="19"/>
    </row>
    <row r="17" spans="1:10" s="13" customFormat="1" ht="27" customHeight="1">
      <c r="A17" s="18">
        <f>IF(B17="","",SUBTOTAL(3,$B$7:B17))</f>
        <v>11</v>
      </c>
      <c r="B17" s="22" t="s">
        <v>162</v>
      </c>
      <c r="C17" s="36" t="s">
        <v>39</v>
      </c>
      <c r="D17" s="19" t="s">
        <v>24</v>
      </c>
      <c r="E17" s="23" t="s">
        <v>21</v>
      </c>
      <c r="F17" s="23"/>
      <c r="G17" s="21" t="s">
        <v>78</v>
      </c>
      <c r="H17" s="19" t="s">
        <v>14</v>
      </c>
      <c r="I17" s="19"/>
      <c r="J17" s="19"/>
    </row>
    <row r="18" spans="1:10" s="13" customFormat="1" ht="31.5">
      <c r="A18" s="18">
        <f>IF(B18="","",SUBTOTAL(3,$B$7:B18))</f>
        <v>12</v>
      </c>
      <c r="B18" s="22" t="s">
        <v>163</v>
      </c>
      <c r="C18" s="36" t="s">
        <v>39</v>
      </c>
      <c r="D18" s="19" t="s">
        <v>24</v>
      </c>
      <c r="E18" s="23" t="s">
        <v>21</v>
      </c>
      <c r="F18" s="23"/>
      <c r="G18" s="21" t="s">
        <v>164</v>
      </c>
      <c r="H18" s="19" t="s">
        <v>14</v>
      </c>
      <c r="I18" s="19"/>
      <c r="J18" s="19" t="s">
        <v>34</v>
      </c>
    </row>
    <row r="19" spans="1:10" s="13" customFormat="1" ht="24.95" customHeight="1">
      <c r="A19" s="18">
        <f>IF(B19="","",SUBTOTAL(3,$B$7:B19))</f>
        <v>13</v>
      </c>
      <c r="B19" s="22" t="s">
        <v>165</v>
      </c>
      <c r="C19" s="36" t="s">
        <v>39</v>
      </c>
      <c r="D19" s="19" t="s">
        <v>24</v>
      </c>
      <c r="E19" s="23" t="s">
        <v>21</v>
      </c>
      <c r="F19" s="23"/>
      <c r="G19" s="21" t="s">
        <v>166</v>
      </c>
      <c r="H19" s="25" t="s">
        <v>31</v>
      </c>
      <c r="I19" s="19"/>
      <c r="J19" s="19" t="s">
        <v>33</v>
      </c>
    </row>
    <row r="20" spans="1:10" s="13" customFormat="1" ht="24.95" customHeight="1">
      <c r="A20" s="18">
        <f>IF(B20="","",SUBTOTAL(3,$B$7:B20))</f>
        <v>14</v>
      </c>
      <c r="B20" s="22" t="s">
        <v>167</v>
      </c>
      <c r="C20" s="36" t="s">
        <v>39</v>
      </c>
      <c r="D20" s="19" t="s">
        <v>24</v>
      </c>
      <c r="E20" s="23" t="s">
        <v>21</v>
      </c>
      <c r="F20" s="23"/>
      <c r="G20" s="21" t="s">
        <v>147</v>
      </c>
      <c r="H20" s="19" t="s">
        <v>14</v>
      </c>
      <c r="I20" s="19"/>
      <c r="J20" s="19"/>
    </row>
    <row r="21" spans="1:10" s="13" customFormat="1" ht="33" customHeight="1">
      <c r="A21" s="18">
        <f>IF(B21="","",SUBTOTAL(3,$B$7:B21))</f>
        <v>15</v>
      </c>
      <c r="B21" s="22" t="s">
        <v>168</v>
      </c>
      <c r="C21" s="36" t="s">
        <v>39</v>
      </c>
      <c r="D21" s="19" t="s">
        <v>24</v>
      </c>
      <c r="E21" s="23" t="s">
        <v>21</v>
      </c>
      <c r="F21" s="23"/>
      <c r="G21" s="21" t="s">
        <v>169</v>
      </c>
      <c r="H21" s="19" t="s">
        <v>14</v>
      </c>
      <c r="I21" s="19"/>
      <c r="J21" s="19"/>
    </row>
    <row r="22" spans="1:10" s="13" customFormat="1" ht="31.5">
      <c r="A22" s="18">
        <f>IF(B22="","",SUBTOTAL(3,$B$7:B22))</f>
        <v>16</v>
      </c>
      <c r="B22" s="58" t="s">
        <v>170</v>
      </c>
      <c r="C22" s="36" t="s">
        <v>39</v>
      </c>
      <c r="D22" s="19" t="s">
        <v>24</v>
      </c>
      <c r="E22" s="23" t="s">
        <v>21</v>
      </c>
      <c r="F22" s="20" t="s">
        <v>22</v>
      </c>
      <c r="G22" s="59" t="s">
        <v>116</v>
      </c>
      <c r="H22" s="19" t="s">
        <v>14</v>
      </c>
      <c r="I22" s="19"/>
      <c r="J22" s="19" t="s">
        <v>34</v>
      </c>
    </row>
    <row r="23" spans="1:10" s="13" customFormat="1" ht="24.95" customHeight="1">
      <c r="A23" s="18">
        <f>IF(B23="","",SUBTOTAL(3,$B$7:B23))</f>
        <v>17</v>
      </c>
      <c r="B23" s="22" t="s">
        <v>171</v>
      </c>
      <c r="C23" s="36" t="s">
        <v>39</v>
      </c>
      <c r="D23" s="19" t="s">
        <v>24</v>
      </c>
      <c r="E23" s="23" t="s">
        <v>21</v>
      </c>
      <c r="F23" s="23"/>
      <c r="G23" s="21" t="s">
        <v>59</v>
      </c>
      <c r="H23" s="19" t="s">
        <v>14</v>
      </c>
      <c r="I23" s="19"/>
      <c r="J23" s="19"/>
    </row>
    <row r="24" spans="1:10" s="13" customFormat="1" ht="31.5">
      <c r="A24" s="18">
        <f>IF(B24="","",SUBTOTAL(3,$B$7:B24))</f>
        <v>18</v>
      </c>
      <c r="B24" s="22" t="s">
        <v>172</v>
      </c>
      <c r="C24" s="36" t="s">
        <v>39</v>
      </c>
      <c r="D24" s="19" t="s">
        <v>24</v>
      </c>
      <c r="E24" s="23" t="s">
        <v>21</v>
      </c>
      <c r="F24" s="23"/>
      <c r="G24" s="21" t="s">
        <v>123</v>
      </c>
      <c r="H24" s="19" t="s">
        <v>14</v>
      </c>
      <c r="I24" s="19"/>
      <c r="J24" s="19" t="s">
        <v>34</v>
      </c>
    </row>
    <row r="25" spans="1:10" s="13" customFormat="1" ht="24.95" customHeight="1">
      <c r="A25" s="18">
        <f>IF(B25="","",SUBTOTAL(3,$B$7:B25))</f>
        <v>19</v>
      </c>
      <c r="B25" s="22" t="s">
        <v>173</v>
      </c>
      <c r="C25" s="36" t="s">
        <v>39</v>
      </c>
      <c r="D25" s="19" t="s">
        <v>24</v>
      </c>
      <c r="E25" s="23" t="s">
        <v>21</v>
      </c>
      <c r="F25" s="23"/>
      <c r="G25" s="21" t="s">
        <v>102</v>
      </c>
      <c r="H25" s="19" t="s">
        <v>14</v>
      </c>
      <c r="I25" s="19"/>
      <c r="J25" s="19"/>
    </row>
    <row r="26" spans="1:10" s="13" customFormat="1" ht="24.95" customHeight="1">
      <c r="A26" s="18">
        <f>IF(B26="","",SUBTOTAL(3,$B$7:B26))</f>
        <v>20</v>
      </c>
      <c r="B26" s="22" t="s">
        <v>174</v>
      </c>
      <c r="C26" s="36" t="s">
        <v>39</v>
      </c>
      <c r="D26" s="19" t="s">
        <v>24</v>
      </c>
      <c r="E26" s="23" t="s">
        <v>21</v>
      </c>
      <c r="F26" s="23"/>
      <c r="G26" s="21" t="s">
        <v>43</v>
      </c>
      <c r="H26" s="19" t="s">
        <v>14</v>
      </c>
      <c r="I26" s="19"/>
      <c r="J26" s="19"/>
    </row>
    <row r="27" spans="1:10" s="13" customFormat="1" ht="24.95" customHeight="1">
      <c r="A27" s="18">
        <f>IF(B27="","",SUBTOTAL(3,$B$7:B27))</f>
        <v>21</v>
      </c>
      <c r="B27" s="22" t="s">
        <v>175</v>
      </c>
      <c r="C27" s="36" t="s">
        <v>39</v>
      </c>
      <c r="D27" s="19" t="s">
        <v>24</v>
      </c>
      <c r="E27" s="23" t="s">
        <v>21</v>
      </c>
      <c r="F27" s="23"/>
      <c r="G27" s="21" t="s">
        <v>131</v>
      </c>
      <c r="H27" s="19" t="s">
        <v>14</v>
      </c>
      <c r="I27" s="19"/>
      <c r="J27" s="19"/>
    </row>
    <row r="28" spans="1:10" s="13" customFormat="1" ht="31.5">
      <c r="A28" s="18">
        <f>IF(B28="","",SUBTOTAL(3,$B$7:B28))</f>
        <v>22</v>
      </c>
      <c r="B28" s="22" t="s">
        <v>176</v>
      </c>
      <c r="C28" s="36" t="s">
        <v>39</v>
      </c>
      <c r="D28" s="19" t="s">
        <v>24</v>
      </c>
      <c r="E28" s="23" t="s">
        <v>21</v>
      </c>
      <c r="F28" s="23"/>
      <c r="G28" s="21" t="s">
        <v>92</v>
      </c>
      <c r="H28" s="19" t="s">
        <v>14</v>
      </c>
      <c r="I28" s="19"/>
      <c r="J28" s="19" t="s">
        <v>34</v>
      </c>
    </row>
    <row r="29" spans="1:10" s="13" customFormat="1" ht="33" customHeight="1">
      <c r="A29" s="18">
        <f>IF(B29="","",SUBTOTAL(3,$B$7:B29))</f>
        <v>23</v>
      </c>
      <c r="B29" s="22" t="s">
        <v>177</v>
      </c>
      <c r="C29" s="36" t="s">
        <v>39</v>
      </c>
      <c r="D29" s="19" t="s">
        <v>24</v>
      </c>
      <c r="E29" s="23" t="s">
        <v>21</v>
      </c>
      <c r="F29" s="23"/>
      <c r="G29" s="21" t="s">
        <v>105</v>
      </c>
      <c r="H29" s="19" t="s">
        <v>14</v>
      </c>
      <c r="I29" s="19"/>
      <c r="J29" s="19" t="s">
        <v>34</v>
      </c>
    </row>
    <row r="30" spans="1:10" s="13" customFormat="1" ht="24.95" customHeight="1">
      <c r="A30" s="18">
        <f>IF(B30="","",SUBTOTAL(3,$B$7:B30))</f>
        <v>24</v>
      </c>
      <c r="B30" s="22" t="s">
        <v>178</v>
      </c>
      <c r="C30" s="36" t="s">
        <v>39</v>
      </c>
      <c r="D30" s="19" t="s">
        <v>24</v>
      </c>
      <c r="E30" s="23" t="s">
        <v>21</v>
      </c>
      <c r="F30" s="23"/>
      <c r="G30" s="21" t="s">
        <v>47</v>
      </c>
      <c r="H30" s="19" t="s">
        <v>14</v>
      </c>
      <c r="I30" s="19"/>
      <c r="J30" s="19"/>
    </row>
    <row r="31" spans="1:10" s="13" customFormat="1" ht="31.5">
      <c r="A31" s="18">
        <f>IF(B31="","",SUBTOTAL(3,$B$7:B31))</f>
        <v>25</v>
      </c>
      <c r="B31" s="22" t="s">
        <v>179</v>
      </c>
      <c r="C31" s="36" t="s">
        <v>39</v>
      </c>
      <c r="D31" s="19" t="s">
        <v>24</v>
      </c>
      <c r="E31" s="23" t="s">
        <v>21</v>
      </c>
      <c r="F31" s="23"/>
      <c r="G31" s="21" t="s">
        <v>72</v>
      </c>
      <c r="H31" s="19" t="s">
        <v>14</v>
      </c>
      <c r="I31" s="19"/>
      <c r="J31" s="19" t="s">
        <v>34</v>
      </c>
    </row>
    <row r="32" spans="1:10" s="13" customFormat="1" ht="31.5">
      <c r="A32" s="18">
        <f>IF(B32="","",SUBTOTAL(3,$B$7:B32))</f>
        <v>26</v>
      </c>
      <c r="B32" s="24" t="s">
        <v>180</v>
      </c>
      <c r="C32" s="36" t="s">
        <v>39</v>
      </c>
      <c r="D32" s="19" t="s">
        <v>24</v>
      </c>
      <c r="E32" s="23" t="s">
        <v>21</v>
      </c>
      <c r="F32" s="23"/>
      <c r="G32" s="21" t="s">
        <v>81</v>
      </c>
      <c r="H32" s="19" t="s">
        <v>14</v>
      </c>
      <c r="I32" s="19"/>
      <c r="J32" s="19" t="s">
        <v>34</v>
      </c>
    </row>
    <row r="33" spans="1:10" s="13" customFormat="1" ht="24.95" customHeight="1">
      <c r="A33" s="18">
        <f>IF(B33="","",SUBTOTAL(3,$B$7:B33))</f>
        <v>27</v>
      </c>
      <c r="B33" s="22" t="s">
        <v>181</v>
      </c>
      <c r="C33" s="36" t="s">
        <v>39</v>
      </c>
      <c r="D33" s="19" t="s">
        <v>24</v>
      </c>
      <c r="E33" s="23" t="s">
        <v>21</v>
      </c>
      <c r="F33" s="23"/>
      <c r="G33" s="21" t="s">
        <v>127</v>
      </c>
      <c r="H33" s="19" t="s">
        <v>14</v>
      </c>
      <c r="I33" s="19"/>
      <c r="J33" s="19"/>
    </row>
    <row r="34" spans="1:10" s="13" customFormat="1" ht="24.95" customHeight="1">
      <c r="A34" s="18">
        <f>IF(B34="","",SUBTOTAL(3,$B$7:B34))</f>
        <v>28</v>
      </c>
      <c r="B34" s="22" t="s">
        <v>182</v>
      </c>
      <c r="C34" s="36" t="s">
        <v>39</v>
      </c>
      <c r="D34" s="19" t="s">
        <v>24</v>
      </c>
      <c r="E34" s="23" t="s">
        <v>21</v>
      </c>
      <c r="F34" s="23"/>
      <c r="G34" s="21" t="s">
        <v>38</v>
      </c>
      <c r="H34" s="19" t="s">
        <v>14</v>
      </c>
      <c r="I34" s="19"/>
      <c r="J34" s="19"/>
    </row>
    <row r="35" spans="1:10" s="13" customFormat="1" ht="31.5">
      <c r="A35" s="18">
        <f>IF(B35="","",SUBTOTAL(3,$B$7:B35))</f>
        <v>29</v>
      </c>
      <c r="B35" s="22" t="s">
        <v>183</v>
      </c>
      <c r="C35" s="36" t="s">
        <v>39</v>
      </c>
      <c r="D35" s="19" t="s">
        <v>24</v>
      </c>
      <c r="E35" s="23" t="s">
        <v>21</v>
      </c>
      <c r="F35" s="23"/>
      <c r="G35" s="21" t="s">
        <v>134</v>
      </c>
      <c r="H35" s="19" t="s">
        <v>14</v>
      </c>
      <c r="I35" s="19"/>
      <c r="J35" s="19" t="s">
        <v>34</v>
      </c>
    </row>
    <row r="36" spans="1:10" s="13" customFormat="1" ht="31.5">
      <c r="A36" s="18">
        <f>IF(B36="","",SUBTOTAL(3,$B$7:B36))</f>
        <v>30</v>
      </c>
      <c r="B36" s="22" t="s">
        <v>184</v>
      </c>
      <c r="C36" s="36" t="s">
        <v>39</v>
      </c>
      <c r="D36" s="19" t="s">
        <v>24</v>
      </c>
      <c r="E36" s="23" t="s">
        <v>21</v>
      </c>
      <c r="F36" s="20" t="s">
        <v>22</v>
      </c>
      <c r="G36" s="21" t="s">
        <v>110</v>
      </c>
      <c r="H36" s="19" t="s">
        <v>14</v>
      </c>
      <c r="I36" s="19"/>
      <c r="J36" s="19" t="s">
        <v>34</v>
      </c>
    </row>
    <row r="37" spans="1:10" ht="27.75" customHeight="1">
      <c r="A37" s="39"/>
      <c r="B37" s="40"/>
      <c r="C37" s="43" t="s">
        <v>32</v>
      </c>
      <c r="D37" s="44"/>
      <c r="E37" s="44"/>
      <c r="F37" s="45"/>
      <c r="G37" s="41"/>
      <c r="H37" s="42">
        <f>COUNTIF(H7:H36,"X")+COUNTIF(H7:H36,"C")</f>
        <v>30</v>
      </c>
      <c r="I37" s="42"/>
      <c r="J37" s="42"/>
    </row>
    <row r="38" spans="1:10">
      <c r="B38" s="28"/>
      <c r="G38" s="31"/>
      <c r="H38" s="12"/>
      <c r="I38" s="12"/>
      <c r="J38" s="12"/>
    </row>
    <row r="39" spans="1:10">
      <c r="B39" s="28"/>
      <c r="G39" s="31"/>
      <c r="H39" s="12"/>
      <c r="I39" s="12"/>
      <c r="J39" s="12"/>
    </row>
    <row r="40" spans="1:10">
      <c r="B40" s="32"/>
      <c r="G40" s="33"/>
      <c r="H40" s="12"/>
      <c r="I40" s="12"/>
      <c r="J40" s="12"/>
    </row>
    <row r="41" spans="1:10">
      <c r="B41" s="32"/>
      <c r="G41" s="33"/>
      <c r="H41" s="12"/>
      <c r="I41" s="12"/>
      <c r="J41" s="12"/>
    </row>
    <row r="42" spans="1:10">
      <c r="B42" s="32"/>
      <c r="G42" s="33"/>
      <c r="H42" s="12"/>
      <c r="I42" s="12"/>
      <c r="J42" s="12"/>
    </row>
    <row r="43" spans="1:10">
      <c r="B43" s="28"/>
      <c r="G43" s="31"/>
      <c r="H43" s="12"/>
      <c r="I43" s="12"/>
      <c r="J43" s="12"/>
    </row>
    <row r="44" spans="1:10">
      <c r="B44" s="32"/>
      <c r="G44" s="33"/>
      <c r="H44" s="12"/>
      <c r="I44" s="12"/>
      <c r="J44" s="12"/>
    </row>
    <row r="45" spans="1:10">
      <c r="B45" s="32"/>
      <c r="G45" s="33"/>
      <c r="H45" s="12"/>
      <c r="I45" s="12"/>
      <c r="J45" s="12"/>
    </row>
    <row r="46" spans="1:10">
      <c r="B46" s="32"/>
      <c r="G46" s="33"/>
      <c r="H46" s="12"/>
      <c r="I46" s="12"/>
      <c r="J46" s="12"/>
    </row>
    <row r="47" spans="1:10">
      <c r="B47" s="32"/>
      <c r="G47" s="33"/>
      <c r="H47" s="12"/>
      <c r="I47" s="12"/>
      <c r="J47" s="12"/>
    </row>
    <row r="48" spans="1:10">
      <c r="B48" s="32"/>
      <c r="G48" s="33"/>
      <c r="H48" s="12"/>
      <c r="I48" s="12"/>
      <c r="J48" s="12"/>
    </row>
    <row r="49" spans="2:10">
      <c r="B49" s="32"/>
      <c r="G49" s="33"/>
      <c r="H49" s="12"/>
      <c r="I49" s="12"/>
      <c r="J49" s="12"/>
    </row>
    <row r="50" spans="2:10">
      <c r="B50" s="32"/>
      <c r="H50" s="12"/>
      <c r="I50" s="12"/>
      <c r="J50" s="12"/>
    </row>
    <row r="51" spans="2:10">
      <c r="B51" s="32"/>
      <c r="H51" s="12"/>
      <c r="I51" s="12"/>
      <c r="J51" s="12"/>
    </row>
    <row r="52" spans="2:10">
      <c r="B52" s="32"/>
      <c r="G52" s="33"/>
      <c r="H52" s="12"/>
      <c r="I52" s="12"/>
      <c r="J52" s="12"/>
    </row>
    <row r="53" spans="2:10">
      <c r="B53" s="32"/>
      <c r="G53" s="33"/>
      <c r="H53" s="12"/>
      <c r="I53" s="12"/>
      <c r="J53" s="12"/>
    </row>
    <row r="54" spans="2:10">
      <c r="B54" s="32"/>
      <c r="G54" s="33"/>
    </row>
    <row r="55" spans="2:10">
      <c r="B55" s="32"/>
      <c r="G55" s="33"/>
    </row>
    <row r="56" spans="2:10">
      <c r="B56" s="32"/>
      <c r="G56" s="33"/>
    </row>
    <row r="57" spans="2:10">
      <c r="B57" s="32"/>
      <c r="G57" s="33"/>
    </row>
    <row r="58" spans="2:10">
      <c r="B58" s="29"/>
    </row>
    <row r="59" spans="2:10">
      <c r="B59" s="32"/>
      <c r="G59" s="33"/>
    </row>
    <row r="60" spans="2:10">
      <c r="B60" s="32"/>
      <c r="G60" s="33"/>
    </row>
    <row r="61" spans="2:10">
      <c r="B61" s="32"/>
      <c r="G61" s="33"/>
    </row>
    <row r="62" spans="2:10">
      <c r="B62" s="32"/>
      <c r="G62" s="33"/>
    </row>
    <row r="63" spans="2:10">
      <c r="B63" s="32"/>
    </row>
    <row r="64" spans="2:10">
      <c r="B64" s="28"/>
      <c r="G64" s="31"/>
    </row>
    <row r="65" spans="2:7">
      <c r="B65" s="32"/>
      <c r="G65" s="33"/>
    </row>
    <row r="66" spans="2:7">
      <c r="B66" s="32"/>
      <c r="G66" s="33"/>
    </row>
    <row r="67" spans="2:7">
      <c r="B67" s="32"/>
      <c r="G67" s="31"/>
    </row>
    <row r="68" spans="2:7">
      <c r="B68" s="32"/>
      <c r="G68" s="33"/>
    </row>
    <row r="69" spans="2:7">
      <c r="B69" s="32"/>
      <c r="G69" s="33"/>
    </row>
    <row r="70" spans="2:7">
      <c r="B70" s="32"/>
      <c r="G70" s="31"/>
    </row>
    <row r="71" spans="2:7">
      <c r="B71" s="32"/>
      <c r="G71" s="33"/>
    </row>
    <row r="72" spans="2:7">
      <c r="B72" s="32"/>
      <c r="G72" s="33"/>
    </row>
    <row r="73" spans="2:7">
      <c r="B73" s="32"/>
      <c r="G73" s="33"/>
    </row>
    <row r="74" spans="2:7">
      <c r="B74" s="32"/>
      <c r="G74" s="33"/>
    </row>
    <row r="75" spans="2:7">
      <c r="B75" s="32"/>
      <c r="G75" s="33"/>
    </row>
    <row r="76" spans="2:7">
      <c r="B76" s="32"/>
      <c r="G76" s="31"/>
    </row>
    <row r="77" spans="2:7">
      <c r="B77" s="32"/>
      <c r="G77" s="33"/>
    </row>
    <row r="78" spans="2:7">
      <c r="B78" s="32"/>
      <c r="G78" s="33"/>
    </row>
    <row r="79" spans="2:7">
      <c r="B79" s="32"/>
      <c r="G79" s="33"/>
    </row>
    <row r="80" spans="2:7">
      <c r="B80" s="32"/>
      <c r="G80" s="33"/>
    </row>
    <row r="81" spans="1:50">
      <c r="G81" s="31"/>
    </row>
    <row r="82" spans="1:50">
      <c r="G82" s="33"/>
    </row>
    <row r="83" spans="1:50">
      <c r="G83" s="33"/>
    </row>
    <row r="84" spans="1:50">
      <c r="G84" s="31"/>
    </row>
    <row r="85" spans="1:50">
      <c r="G85" s="33"/>
    </row>
    <row r="86" spans="1:50">
      <c r="G86" s="33"/>
    </row>
    <row r="87" spans="1:50">
      <c r="G87" s="33"/>
    </row>
    <row r="88" spans="1:50">
      <c r="G88" s="33"/>
    </row>
    <row r="89" spans="1:50">
      <c r="G89" s="31"/>
    </row>
    <row r="90" spans="1:50">
      <c r="G90" s="33"/>
    </row>
    <row r="91" spans="1:50" s="34" customFormat="1">
      <c r="A91" s="27"/>
      <c r="B91" s="30"/>
      <c r="C91" s="27"/>
      <c r="D91" s="27"/>
      <c r="E91" s="30"/>
      <c r="F91" s="30"/>
      <c r="G91" s="33"/>
      <c r="H91" s="27"/>
      <c r="I91" s="27"/>
      <c r="J91" s="27"/>
      <c r="K91" s="27"/>
      <c r="L91" s="27"/>
      <c r="M91" s="27"/>
      <c r="N91" s="27"/>
      <c r="O91" s="27"/>
      <c r="P91" s="27"/>
      <c r="Q91" s="27"/>
      <c r="R91" s="27"/>
      <c r="S91" s="27"/>
      <c r="T91" s="27"/>
      <c r="U91" s="27"/>
      <c r="V91" s="27"/>
      <c r="W91" s="27"/>
      <c r="X91" s="27"/>
      <c r="Y91" s="27"/>
      <c r="Z91" s="27"/>
      <c r="AA91" s="27"/>
      <c r="AB91" s="27"/>
      <c r="AC91" s="27"/>
      <c r="AD91" s="27"/>
      <c r="AE91" s="27"/>
      <c r="AF91" s="27"/>
      <c r="AG91" s="27"/>
      <c r="AH91" s="27"/>
      <c r="AI91" s="27"/>
      <c r="AJ91" s="27"/>
      <c r="AK91" s="27"/>
      <c r="AL91" s="27"/>
      <c r="AM91" s="27"/>
      <c r="AN91" s="27"/>
      <c r="AO91" s="27"/>
      <c r="AP91" s="27"/>
      <c r="AQ91" s="27"/>
      <c r="AR91" s="27"/>
      <c r="AS91" s="27"/>
      <c r="AT91" s="27"/>
      <c r="AU91" s="27"/>
      <c r="AV91" s="27"/>
      <c r="AW91" s="27"/>
      <c r="AX91" s="27"/>
    </row>
    <row r="92" spans="1:50" s="34" customFormat="1">
      <c r="A92" s="27"/>
      <c r="B92" s="30"/>
      <c r="C92" s="27"/>
      <c r="D92" s="27"/>
      <c r="E92" s="30"/>
      <c r="F92" s="30"/>
      <c r="G92" s="33"/>
      <c r="H92" s="27"/>
      <c r="I92" s="27"/>
      <c r="J92" s="27"/>
      <c r="K92" s="27"/>
      <c r="L92" s="27"/>
      <c r="M92" s="27"/>
      <c r="N92" s="27"/>
      <c r="O92" s="27"/>
      <c r="P92" s="27"/>
      <c r="Q92" s="27"/>
      <c r="R92" s="27"/>
      <c r="S92" s="27"/>
      <c r="T92" s="27"/>
      <c r="U92" s="27"/>
      <c r="V92" s="27"/>
      <c r="W92" s="27"/>
      <c r="X92" s="27"/>
      <c r="Y92" s="27"/>
      <c r="Z92" s="27"/>
      <c r="AA92" s="27"/>
      <c r="AB92" s="27"/>
      <c r="AC92" s="27"/>
      <c r="AD92" s="27"/>
      <c r="AE92" s="27"/>
      <c r="AF92" s="27"/>
      <c r="AG92" s="27"/>
      <c r="AH92" s="27"/>
      <c r="AI92" s="27"/>
      <c r="AJ92" s="27"/>
      <c r="AK92" s="27"/>
      <c r="AL92" s="27"/>
      <c r="AM92" s="27"/>
      <c r="AN92" s="27"/>
      <c r="AO92" s="27"/>
      <c r="AP92" s="27"/>
      <c r="AQ92" s="27"/>
      <c r="AR92" s="27"/>
      <c r="AS92" s="27"/>
      <c r="AT92" s="27"/>
      <c r="AU92" s="27"/>
      <c r="AV92" s="27"/>
      <c r="AW92" s="27"/>
      <c r="AX92" s="27"/>
    </row>
    <row r="93" spans="1:50" s="34" customFormat="1">
      <c r="A93" s="27"/>
      <c r="B93" s="32"/>
      <c r="C93" s="27"/>
      <c r="D93" s="27"/>
      <c r="E93" s="30"/>
      <c r="F93" s="30"/>
      <c r="G93" s="33"/>
      <c r="H93" s="27"/>
      <c r="I93" s="27"/>
      <c r="J93" s="27"/>
      <c r="K93" s="27"/>
      <c r="L93" s="27"/>
      <c r="M93" s="27"/>
      <c r="N93" s="27"/>
      <c r="O93" s="27"/>
      <c r="P93" s="27"/>
      <c r="Q93" s="27"/>
      <c r="R93" s="27"/>
      <c r="S93" s="27"/>
      <c r="T93" s="27"/>
      <c r="U93" s="27"/>
      <c r="V93" s="27"/>
      <c r="W93" s="27"/>
      <c r="X93" s="27"/>
      <c r="Y93" s="27"/>
      <c r="Z93" s="27"/>
      <c r="AA93" s="27"/>
      <c r="AB93" s="27"/>
      <c r="AC93" s="27"/>
      <c r="AD93" s="27"/>
      <c r="AE93" s="27"/>
      <c r="AF93" s="27"/>
      <c r="AG93" s="27"/>
      <c r="AH93" s="27"/>
      <c r="AI93" s="27"/>
      <c r="AJ93" s="27"/>
      <c r="AK93" s="27"/>
      <c r="AL93" s="27"/>
      <c r="AM93" s="27"/>
      <c r="AN93" s="27"/>
      <c r="AO93" s="27"/>
      <c r="AP93" s="27"/>
      <c r="AQ93" s="27"/>
      <c r="AR93" s="27"/>
      <c r="AS93" s="27"/>
      <c r="AT93" s="27"/>
      <c r="AU93" s="27"/>
      <c r="AV93" s="27"/>
      <c r="AW93" s="27"/>
      <c r="AX93" s="27"/>
    </row>
    <row r="94" spans="1:50" s="34" customFormat="1">
      <c r="A94" s="27"/>
      <c r="B94" s="32"/>
      <c r="C94" s="27"/>
      <c r="D94" s="27"/>
      <c r="E94" s="30"/>
      <c r="F94" s="30"/>
      <c r="G94" s="33"/>
      <c r="H94" s="27"/>
      <c r="I94" s="27"/>
      <c r="J94" s="27"/>
      <c r="K94" s="27"/>
      <c r="L94" s="27"/>
      <c r="M94" s="27"/>
      <c r="N94" s="27"/>
      <c r="O94" s="27"/>
      <c r="P94" s="27"/>
      <c r="Q94" s="27"/>
      <c r="R94" s="27"/>
      <c r="S94" s="27"/>
      <c r="T94" s="27"/>
      <c r="U94" s="27"/>
      <c r="V94" s="27"/>
      <c r="W94" s="27"/>
      <c r="X94" s="27"/>
      <c r="Y94" s="27"/>
      <c r="Z94" s="27"/>
      <c r="AA94" s="27"/>
      <c r="AB94" s="27"/>
      <c r="AC94" s="27"/>
      <c r="AD94" s="27"/>
      <c r="AE94" s="27"/>
      <c r="AF94" s="27"/>
      <c r="AG94" s="27"/>
      <c r="AH94" s="27"/>
      <c r="AI94" s="27"/>
      <c r="AJ94" s="27"/>
      <c r="AK94" s="27"/>
      <c r="AL94" s="27"/>
      <c r="AM94" s="27"/>
      <c r="AN94" s="27"/>
      <c r="AO94" s="27"/>
      <c r="AP94" s="27"/>
      <c r="AQ94" s="27"/>
      <c r="AR94" s="27"/>
      <c r="AS94" s="27"/>
      <c r="AT94" s="27"/>
      <c r="AU94" s="27"/>
      <c r="AV94" s="27"/>
      <c r="AW94" s="27"/>
      <c r="AX94" s="27"/>
    </row>
    <row r="95" spans="1:50" s="34" customFormat="1">
      <c r="A95" s="27"/>
      <c r="B95" s="32"/>
      <c r="C95" s="27"/>
      <c r="D95" s="27"/>
      <c r="E95" s="30"/>
      <c r="F95" s="30"/>
      <c r="G95" s="33"/>
      <c r="H95" s="27"/>
      <c r="I95" s="27"/>
      <c r="J95" s="27"/>
      <c r="K95" s="27"/>
      <c r="L95" s="27"/>
      <c r="M95" s="27"/>
      <c r="N95" s="27"/>
      <c r="O95" s="27"/>
      <c r="P95" s="27"/>
      <c r="Q95" s="27"/>
      <c r="R95" s="27"/>
      <c r="S95" s="27"/>
      <c r="T95" s="27"/>
      <c r="U95" s="27"/>
      <c r="V95" s="27"/>
      <c r="W95" s="27"/>
      <c r="X95" s="27"/>
      <c r="Y95" s="27"/>
      <c r="Z95" s="27"/>
      <c r="AA95" s="27"/>
      <c r="AB95" s="27"/>
      <c r="AC95" s="27"/>
      <c r="AD95" s="27"/>
      <c r="AE95" s="27"/>
      <c r="AF95" s="27"/>
      <c r="AG95" s="27"/>
      <c r="AH95" s="27"/>
      <c r="AI95" s="27"/>
      <c r="AJ95" s="27"/>
      <c r="AK95" s="27"/>
      <c r="AL95" s="27"/>
      <c r="AM95" s="27"/>
      <c r="AN95" s="27"/>
      <c r="AO95" s="27"/>
      <c r="AP95" s="27"/>
      <c r="AQ95" s="27"/>
      <c r="AR95" s="27"/>
      <c r="AS95" s="27"/>
      <c r="AT95" s="27"/>
      <c r="AU95" s="27"/>
      <c r="AV95" s="27"/>
      <c r="AW95" s="27"/>
      <c r="AX95" s="27"/>
    </row>
    <row r="96" spans="1:50" s="34" customFormat="1">
      <c r="A96" s="27"/>
      <c r="B96" s="30"/>
      <c r="C96" s="27"/>
      <c r="D96" s="27"/>
      <c r="E96" s="30"/>
      <c r="F96" s="30"/>
      <c r="G96" s="33"/>
      <c r="H96" s="27"/>
      <c r="I96" s="27"/>
      <c r="J96" s="27"/>
      <c r="K96" s="27"/>
      <c r="L96" s="27"/>
      <c r="M96" s="27"/>
      <c r="N96" s="27"/>
      <c r="O96" s="27"/>
      <c r="P96" s="27"/>
      <c r="Q96" s="27"/>
      <c r="R96" s="27"/>
      <c r="S96" s="27"/>
      <c r="T96" s="27"/>
      <c r="U96" s="27"/>
      <c r="V96" s="27"/>
      <c r="W96" s="27"/>
      <c r="X96" s="27"/>
      <c r="Y96" s="27"/>
      <c r="Z96" s="27"/>
      <c r="AA96" s="27"/>
      <c r="AB96" s="27"/>
      <c r="AC96" s="27"/>
      <c r="AD96" s="27"/>
      <c r="AE96" s="27"/>
      <c r="AF96" s="27"/>
      <c r="AG96" s="27"/>
      <c r="AH96" s="27"/>
      <c r="AI96" s="27"/>
      <c r="AJ96" s="27"/>
      <c r="AK96" s="27"/>
      <c r="AL96" s="27"/>
      <c r="AM96" s="27"/>
      <c r="AN96" s="27"/>
      <c r="AO96" s="27"/>
      <c r="AP96" s="27"/>
      <c r="AQ96" s="27"/>
      <c r="AR96" s="27"/>
      <c r="AS96" s="27"/>
      <c r="AT96" s="27"/>
      <c r="AU96" s="27"/>
      <c r="AV96" s="27"/>
      <c r="AW96" s="27"/>
      <c r="AX96" s="27"/>
    </row>
    <row r="97" spans="1:50" s="34" customFormat="1">
      <c r="A97" s="27"/>
      <c r="B97" s="30"/>
      <c r="C97" s="27"/>
      <c r="D97" s="27"/>
      <c r="E97" s="30"/>
      <c r="F97" s="30"/>
      <c r="G97" s="33"/>
      <c r="H97" s="27"/>
      <c r="I97" s="27"/>
      <c r="J97" s="27"/>
      <c r="K97" s="27"/>
      <c r="L97" s="27"/>
      <c r="M97" s="27"/>
      <c r="N97" s="27"/>
      <c r="O97" s="27"/>
      <c r="P97" s="27"/>
      <c r="Q97" s="27"/>
      <c r="R97" s="27"/>
      <c r="S97" s="27"/>
      <c r="T97" s="27"/>
      <c r="U97" s="27"/>
      <c r="V97" s="27"/>
      <c r="W97" s="27"/>
      <c r="X97" s="27"/>
      <c r="Y97" s="27"/>
      <c r="Z97" s="27"/>
      <c r="AA97" s="27"/>
      <c r="AB97" s="27"/>
      <c r="AC97" s="27"/>
      <c r="AD97" s="27"/>
      <c r="AE97" s="27"/>
      <c r="AF97" s="27"/>
      <c r="AG97" s="27"/>
      <c r="AH97" s="27"/>
      <c r="AI97" s="27"/>
      <c r="AJ97" s="27"/>
      <c r="AK97" s="27"/>
      <c r="AL97" s="27"/>
      <c r="AM97" s="27"/>
      <c r="AN97" s="27"/>
      <c r="AO97" s="27"/>
      <c r="AP97" s="27"/>
      <c r="AQ97" s="27"/>
      <c r="AR97" s="27"/>
      <c r="AS97" s="27"/>
      <c r="AT97" s="27"/>
      <c r="AU97" s="27"/>
      <c r="AV97" s="27"/>
      <c r="AW97" s="27"/>
      <c r="AX97" s="27"/>
    </row>
    <row r="98" spans="1:50" s="34" customFormat="1">
      <c r="A98" s="27"/>
      <c r="B98" s="30"/>
      <c r="C98" s="27"/>
      <c r="D98" s="27"/>
      <c r="E98" s="30"/>
      <c r="F98" s="30"/>
      <c r="G98" s="33"/>
      <c r="H98" s="27"/>
      <c r="I98" s="27"/>
      <c r="J98" s="27"/>
      <c r="K98" s="27"/>
      <c r="L98" s="27"/>
      <c r="M98" s="27"/>
      <c r="N98" s="27"/>
      <c r="O98" s="27"/>
      <c r="P98" s="27"/>
      <c r="Q98" s="27"/>
      <c r="R98" s="27"/>
      <c r="S98" s="27"/>
      <c r="T98" s="27"/>
      <c r="U98" s="27"/>
      <c r="V98" s="27"/>
      <c r="W98" s="27"/>
      <c r="X98" s="27"/>
      <c r="Y98" s="27"/>
      <c r="Z98" s="27"/>
      <c r="AA98" s="27"/>
      <c r="AB98" s="27"/>
      <c r="AC98" s="27"/>
      <c r="AD98" s="27"/>
      <c r="AE98" s="27"/>
      <c r="AF98" s="27"/>
      <c r="AG98" s="27"/>
      <c r="AH98" s="27"/>
      <c r="AI98" s="27"/>
      <c r="AJ98" s="27"/>
      <c r="AK98" s="27"/>
      <c r="AL98" s="27"/>
      <c r="AM98" s="27"/>
      <c r="AN98" s="27"/>
      <c r="AO98" s="27"/>
      <c r="AP98" s="27"/>
      <c r="AQ98" s="27"/>
      <c r="AR98" s="27"/>
      <c r="AS98" s="27"/>
      <c r="AT98" s="27"/>
      <c r="AU98" s="27"/>
      <c r="AV98" s="27"/>
      <c r="AW98" s="27"/>
      <c r="AX98" s="27"/>
    </row>
    <row r="99" spans="1:50" s="34" customFormat="1">
      <c r="A99" s="27"/>
      <c r="B99" s="30"/>
      <c r="C99" s="27"/>
      <c r="D99" s="27"/>
      <c r="E99" s="30"/>
      <c r="F99" s="30"/>
      <c r="G99" s="33"/>
      <c r="H99" s="27"/>
      <c r="I99" s="27"/>
      <c r="J99" s="27"/>
      <c r="K99" s="27"/>
      <c r="L99" s="27"/>
      <c r="M99" s="27"/>
      <c r="N99" s="27"/>
      <c r="O99" s="27"/>
      <c r="P99" s="27"/>
      <c r="Q99" s="27"/>
      <c r="R99" s="27"/>
      <c r="S99" s="27"/>
      <c r="T99" s="27"/>
      <c r="U99" s="27"/>
      <c r="V99" s="27"/>
      <c r="W99" s="27"/>
      <c r="X99" s="27"/>
      <c r="Y99" s="27"/>
      <c r="Z99" s="27"/>
      <c r="AA99" s="27"/>
      <c r="AB99" s="27"/>
      <c r="AC99" s="27"/>
      <c r="AD99" s="27"/>
      <c r="AE99" s="27"/>
      <c r="AF99" s="27"/>
      <c r="AG99" s="27"/>
      <c r="AH99" s="27"/>
      <c r="AI99" s="27"/>
      <c r="AJ99" s="27"/>
      <c r="AK99" s="27"/>
      <c r="AL99" s="27"/>
      <c r="AM99" s="27"/>
      <c r="AN99" s="27"/>
      <c r="AO99" s="27"/>
      <c r="AP99" s="27"/>
      <c r="AQ99" s="27"/>
      <c r="AR99" s="27"/>
      <c r="AS99" s="27"/>
      <c r="AT99" s="27"/>
      <c r="AU99" s="27"/>
      <c r="AV99" s="27"/>
      <c r="AW99" s="27"/>
      <c r="AX99" s="27"/>
    </row>
    <row r="100" spans="1:50" s="34" customFormat="1">
      <c r="A100" s="27"/>
      <c r="B100" s="30"/>
      <c r="C100" s="27"/>
      <c r="D100" s="27"/>
      <c r="E100" s="30"/>
      <c r="F100" s="30"/>
      <c r="G100" s="33"/>
      <c r="H100" s="27"/>
      <c r="I100" s="27"/>
      <c r="J100" s="27"/>
      <c r="K100" s="27"/>
      <c r="L100" s="27"/>
      <c r="M100" s="27"/>
      <c r="N100" s="27"/>
      <c r="O100" s="27"/>
      <c r="P100" s="27"/>
      <c r="Q100" s="27"/>
      <c r="R100" s="27"/>
      <c r="S100" s="27"/>
      <c r="T100" s="27"/>
      <c r="U100" s="27"/>
      <c r="V100" s="27"/>
      <c r="W100" s="27"/>
      <c r="X100" s="27"/>
      <c r="Y100" s="27"/>
      <c r="Z100" s="27"/>
      <c r="AA100" s="27"/>
      <c r="AB100" s="27"/>
      <c r="AC100" s="27"/>
      <c r="AD100" s="27"/>
      <c r="AE100" s="27"/>
      <c r="AF100" s="27"/>
      <c r="AG100" s="27"/>
      <c r="AH100" s="27"/>
      <c r="AI100" s="27"/>
      <c r="AJ100" s="27"/>
      <c r="AK100" s="27"/>
      <c r="AL100" s="27"/>
      <c r="AM100" s="27"/>
      <c r="AN100" s="27"/>
      <c r="AO100" s="27"/>
      <c r="AP100" s="27"/>
      <c r="AQ100" s="27"/>
      <c r="AR100" s="27"/>
      <c r="AS100" s="27"/>
      <c r="AT100" s="27"/>
      <c r="AU100" s="27"/>
      <c r="AV100" s="27"/>
      <c r="AW100" s="27"/>
      <c r="AX100" s="27"/>
    </row>
    <row r="101" spans="1:50" s="34" customFormat="1">
      <c r="A101" s="27"/>
      <c r="B101" s="30"/>
      <c r="C101" s="27"/>
      <c r="D101" s="27"/>
      <c r="E101" s="30"/>
      <c r="F101" s="30"/>
      <c r="G101" s="33"/>
      <c r="H101" s="27"/>
      <c r="I101" s="27"/>
      <c r="J101" s="27"/>
      <c r="K101" s="27"/>
      <c r="L101" s="27"/>
      <c r="M101" s="27"/>
      <c r="N101" s="27"/>
      <c r="O101" s="27"/>
      <c r="P101" s="27"/>
      <c r="Q101" s="27"/>
      <c r="R101" s="27"/>
      <c r="S101" s="27"/>
      <c r="T101" s="27"/>
      <c r="U101" s="27"/>
      <c r="V101" s="27"/>
      <c r="W101" s="27"/>
      <c r="X101" s="27"/>
      <c r="Y101" s="27"/>
      <c r="Z101" s="27"/>
      <c r="AA101" s="27"/>
      <c r="AB101" s="27"/>
      <c r="AC101" s="27"/>
      <c r="AD101" s="27"/>
      <c r="AE101" s="27"/>
      <c r="AF101" s="27"/>
      <c r="AG101" s="27"/>
      <c r="AH101" s="27"/>
      <c r="AI101" s="27"/>
      <c r="AJ101" s="27"/>
      <c r="AK101" s="27"/>
      <c r="AL101" s="27"/>
      <c r="AM101" s="27"/>
      <c r="AN101" s="27"/>
      <c r="AO101" s="27"/>
      <c r="AP101" s="27"/>
      <c r="AQ101" s="27"/>
      <c r="AR101" s="27"/>
      <c r="AS101" s="27"/>
      <c r="AT101" s="27"/>
      <c r="AU101" s="27"/>
      <c r="AV101" s="27"/>
      <c r="AW101" s="27"/>
      <c r="AX101" s="27"/>
    </row>
    <row r="102" spans="1:50" s="34" customFormat="1">
      <c r="A102" s="27"/>
      <c r="B102" s="30"/>
      <c r="C102" s="27"/>
      <c r="D102" s="27"/>
      <c r="E102" s="30"/>
      <c r="F102" s="30"/>
      <c r="G102" s="33"/>
      <c r="H102" s="27"/>
      <c r="I102" s="27"/>
      <c r="J102" s="27"/>
      <c r="K102" s="27"/>
      <c r="L102" s="27"/>
      <c r="M102" s="27"/>
      <c r="N102" s="27"/>
      <c r="O102" s="27"/>
      <c r="P102" s="27"/>
      <c r="Q102" s="27"/>
      <c r="R102" s="27"/>
      <c r="S102" s="27"/>
      <c r="T102" s="27"/>
      <c r="U102" s="27"/>
      <c r="V102" s="27"/>
      <c r="W102" s="27"/>
      <c r="X102" s="27"/>
      <c r="Y102" s="27"/>
      <c r="Z102" s="27"/>
      <c r="AA102" s="27"/>
      <c r="AB102" s="27"/>
      <c r="AC102" s="27"/>
      <c r="AD102" s="27"/>
      <c r="AE102" s="27"/>
      <c r="AF102" s="27"/>
      <c r="AG102" s="27"/>
      <c r="AH102" s="27"/>
      <c r="AI102" s="27"/>
      <c r="AJ102" s="27"/>
      <c r="AK102" s="27"/>
      <c r="AL102" s="27"/>
      <c r="AM102" s="27"/>
      <c r="AN102" s="27"/>
      <c r="AO102" s="27"/>
      <c r="AP102" s="27"/>
      <c r="AQ102" s="27"/>
      <c r="AR102" s="27"/>
      <c r="AS102" s="27"/>
      <c r="AT102" s="27"/>
      <c r="AU102" s="27"/>
      <c r="AV102" s="27"/>
      <c r="AW102" s="27"/>
      <c r="AX102" s="27"/>
    </row>
    <row r="103" spans="1:50" s="34" customFormat="1">
      <c r="A103" s="27"/>
      <c r="B103" s="30"/>
      <c r="C103" s="27"/>
      <c r="D103" s="27"/>
      <c r="E103" s="30"/>
      <c r="F103" s="30"/>
      <c r="G103" s="33"/>
      <c r="H103" s="27"/>
      <c r="I103" s="27"/>
      <c r="J103" s="27"/>
      <c r="K103" s="27"/>
      <c r="L103" s="27"/>
      <c r="M103" s="27"/>
      <c r="N103" s="27"/>
      <c r="O103" s="27"/>
      <c r="P103" s="27"/>
      <c r="Q103" s="27"/>
      <c r="R103" s="27"/>
      <c r="S103" s="27"/>
      <c r="T103" s="27"/>
      <c r="U103" s="27"/>
      <c r="V103" s="27"/>
      <c r="W103" s="27"/>
      <c r="X103" s="27"/>
      <c r="Y103" s="27"/>
      <c r="Z103" s="27"/>
      <c r="AA103" s="27"/>
      <c r="AB103" s="27"/>
      <c r="AC103" s="27"/>
      <c r="AD103" s="27"/>
      <c r="AE103" s="27"/>
      <c r="AF103" s="27"/>
      <c r="AG103" s="27"/>
      <c r="AH103" s="27"/>
      <c r="AI103" s="27"/>
      <c r="AJ103" s="27"/>
      <c r="AK103" s="27"/>
      <c r="AL103" s="27"/>
      <c r="AM103" s="27"/>
      <c r="AN103" s="27"/>
      <c r="AO103" s="27"/>
      <c r="AP103" s="27"/>
      <c r="AQ103" s="27"/>
      <c r="AR103" s="27"/>
      <c r="AS103" s="27"/>
      <c r="AT103" s="27"/>
      <c r="AU103" s="27"/>
      <c r="AV103" s="27"/>
      <c r="AW103" s="27"/>
      <c r="AX103" s="27"/>
    </row>
    <row r="104" spans="1:50" s="34" customFormat="1">
      <c r="A104" s="27"/>
      <c r="B104" s="30"/>
      <c r="C104" s="27"/>
      <c r="D104" s="27"/>
      <c r="E104" s="30"/>
      <c r="F104" s="30"/>
      <c r="G104" s="33"/>
      <c r="H104" s="27"/>
      <c r="I104" s="27"/>
      <c r="J104" s="27"/>
      <c r="K104" s="27"/>
      <c r="L104" s="27"/>
      <c r="M104" s="27"/>
      <c r="N104" s="27"/>
      <c r="O104" s="27"/>
      <c r="P104" s="27"/>
      <c r="Q104" s="27"/>
      <c r="R104" s="27"/>
      <c r="S104" s="27"/>
      <c r="T104" s="27"/>
      <c r="U104" s="27"/>
      <c r="V104" s="27"/>
      <c r="W104" s="27"/>
      <c r="X104" s="27"/>
      <c r="Y104" s="27"/>
      <c r="Z104" s="27"/>
      <c r="AA104" s="27"/>
      <c r="AB104" s="27"/>
      <c r="AC104" s="27"/>
      <c r="AD104" s="27"/>
      <c r="AE104" s="27"/>
      <c r="AF104" s="27"/>
      <c r="AG104" s="27"/>
      <c r="AH104" s="27"/>
      <c r="AI104" s="27"/>
      <c r="AJ104" s="27"/>
      <c r="AK104" s="27"/>
      <c r="AL104" s="27"/>
      <c r="AM104" s="27"/>
      <c r="AN104" s="27"/>
      <c r="AO104" s="27"/>
      <c r="AP104" s="27"/>
      <c r="AQ104" s="27"/>
      <c r="AR104" s="27"/>
      <c r="AS104" s="27"/>
      <c r="AT104" s="27"/>
      <c r="AU104" s="27"/>
      <c r="AV104" s="27"/>
      <c r="AW104" s="27"/>
      <c r="AX104" s="27"/>
    </row>
    <row r="105" spans="1:50" s="34" customFormat="1">
      <c r="A105" s="27"/>
      <c r="B105" s="30"/>
      <c r="C105" s="27"/>
      <c r="D105" s="27"/>
      <c r="E105" s="30"/>
      <c r="F105" s="30"/>
      <c r="G105" s="33"/>
      <c r="H105" s="27"/>
      <c r="I105" s="27"/>
      <c r="J105" s="27"/>
      <c r="K105" s="27"/>
      <c r="L105" s="27"/>
      <c r="M105" s="27"/>
      <c r="N105" s="27"/>
      <c r="O105" s="27"/>
      <c r="P105" s="27"/>
      <c r="Q105" s="27"/>
      <c r="R105" s="27"/>
      <c r="S105" s="27"/>
      <c r="T105" s="27"/>
      <c r="U105" s="27"/>
      <c r="V105" s="27"/>
      <c r="W105" s="27"/>
      <c r="X105" s="27"/>
      <c r="Y105" s="27"/>
      <c r="Z105" s="27"/>
      <c r="AA105" s="27"/>
      <c r="AB105" s="27"/>
      <c r="AC105" s="27"/>
      <c r="AD105" s="27"/>
      <c r="AE105" s="27"/>
      <c r="AF105" s="27"/>
      <c r="AG105" s="27"/>
      <c r="AH105" s="27"/>
      <c r="AI105" s="27"/>
      <c r="AJ105" s="27"/>
      <c r="AK105" s="27"/>
      <c r="AL105" s="27"/>
      <c r="AM105" s="27"/>
      <c r="AN105" s="27"/>
      <c r="AO105" s="27"/>
      <c r="AP105" s="27"/>
      <c r="AQ105" s="27"/>
      <c r="AR105" s="27"/>
      <c r="AS105" s="27"/>
      <c r="AT105" s="27"/>
      <c r="AU105" s="27"/>
      <c r="AV105" s="27"/>
      <c r="AW105" s="27"/>
      <c r="AX105" s="27"/>
    </row>
    <row r="106" spans="1:50" s="34" customFormat="1">
      <c r="A106" s="27"/>
      <c r="B106" s="30"/>
      <c r="C106" s="27"/>
      <c r="D106" s="27"/>
      <c r="E106" s="30"/>
      <c r="F106" s="30"/>
      <c r="G106" s="33"/>
      <c r="H106" s="27"/>
      <c r="I106" s="27"/>
      <c r="J106" s="27"/>
      <c r="K106" s="27"/>
      <c r="L106" s="27"/>
      <c r="M106" s="27"/>
      <c r="N106" s="27"/>
      <c r="O106" s="27"/>
      <c r="P106" s="27"/>
      <c r="Q106" s="27"/>
      <c r="R106" s="27"/>
      <c r="S106" s="27"/>
      <c r="T106" s="27"/>
      <c r="U106" s="27"/>
      <c r="V106" s="27"/>
      <c r="W106" s="27"/>
      <c r="X106" s="27"/>
      <c r="Y106" s="27"/>
      <c r="Z106" s="27"/>
      <c r="AA106" s="27"/>
      <c r="AB106" s="27"/>
      <c r="AC106" s="27"/>
      <c r="AD106" s="27"/>
      <c r="AE106" s="27"/>
      <c r="AF106" s="27"/>
      <c r="AG106" s="27"/>
      <c r="AH106" s="27"/>
      <c r="AI106" s="27"/>
      <c r="AJ106" s="27"/>
      <c r="AK106" s="27"/>
      <c r="AL106" s="27"/>
      <c r="AM106" s="27"/>
      <c r="AN106" s="27"/>
      <c r="AO106" s="27"/>
      <c r="AP106" s="27"/>
      <c r="AQ106" s="27"/>
      <c r="AR106" s="27"/>
      <c r="AS106" s="27"/>
      <c r="AT106" s="27"/>
      <c r="AU106" s="27"/>
      <c r="AV106" s="27"/>
      <c r="AW106" s="27"/>
      <c r="AX106" s="27"/>
    </row>
    <row r="107" spans="1:50" s="34" customFormat="1">
      <c r="A107" s="27"/>
      <c r="B107" s="30"/>
      <c r="C107" s="27"/>
      <c r="D107" s="27"/>
      <c r="E107" s="30"/>
      <c r="F107" s="30"/>
      <c r="G107" s="33"/>
      <c r="H107" s="27"/>
      <c r="I107" s="27"/>
      <c r="J107" s="27"/>
      <c r="K107" s="27"/>
      <c r="L107" s="27"/>
      <c r="M107" s="27"/>
      <c r="N107" s="27"/>
      <c r="O107" s="27"/>
      <c r="P107" s="27"/>
      <c r="Q107" s="27"/>
      <c r="R107" s="27"/>
      <c r="S107" s="27"/>
      <c r="T107" s="27"/>
      <c r="U107" s="27"/>
      <c r="V107" s="27"/>
      <c r="W107" s="27"/>
      <c r="X107" s="27"/>
      <c r="Y107" s="27"/>
      <c r="Z107" s="27"/>
      <c r="AA107" s="27"/>
      <c r="AB107" s="27"/>
      <c r="AC107" s="27"/>
      <c r="AD107" s="27"/>
      <c r="AE107" s="27"/>
      <c r="AF107" s="27"/>
      <c r="AG107" s="27"/>
      <c r="AH107" s="27"/>
      <c r="AI107" s="27"/>
      <c r="AJ107" s="27"/>
      <c r="AK107" s="27"/>
      <c r="AL107" s="27"/>
      <c r="AM107" s="27"/>
      <c r="AN107" s="27"/>
      <c r="AO107" s="27"/>
      <c r="AP107" s="27"/>
      <c r="AQ107" s="27"/>
      <c r="AR107" s="27"/>
      <c r="AS107" s="27"/>
      <c r="AT107" s="27"/>
      <c r="AU107" s="27"/>
      <c r="AV107" s="27"/>
      <c r="AW107" s="27"/>
      <c r="AX107" s="27"/>
    </row>
    <row r="108" spans="1:50" s="34" customFormat="1">
      <c r="A108" s="27"/>
      <c r="B108" s="30"/>
      <c r="C108" s="27"/>
      <c r="D108" s="27"/>
      <c r="E108" s="30"/>
      <c r="F108" s="30"/>
      <c r="G108" s="33"/>
      <c r="H108" s="27"/>
      <c r="I108" s="27"/>
      <c r="J108" s="27"/>
      <c r="K108" s="27"/>
      <c r="L108" s="27"/>
      <c r="M108" s="27"/>
      <c r="N108" s="27"/>
      <c r="O108" s="27"/>
      <c r="P108" s="27"/>
      <c r="Q108" s="27"/>
      <c r="R108" s="27"/>
      <c r="S108" s="27"/>
      <c r="T108" s="27"/>
      <c r="U108" s="27"/>
      <c r="V108" s="27"/>
      <c r="W108" s="27"/>
      <c r="X108" s="27"/>
      <c r="Y108" s="27"/>
      <c r="Z108" s="27"/>
      <c r="AA108" s="27"/>
      <c r="AB108" s="27"/>
      <c r="AC108" s="27"/>
      <c r="AD108" s="27"/>
      <c r="AE108" s="27"/>
      <c r="AF108" s="27"/>
      <c r="AG108" s="27"/>
      <c r="AH108" s="27"/>
      <c r="AI108" s="27"/>
      <c r="AJ108" s="27"/>
      <c r="AK108" s="27"/>
      <c r="AL108" s="27"/>
      <c r="AM108" s="27"/>
      <c r="AN108" s="27"/>
      <c r="AO108" s="27"/>
      <c r="AP108" s="27"/>
      <c r="AQ108" s="27"/>
      <c r="AR108" s="27"/>
      <c r="AS108" s="27"/>
      <c r="AT108" s="27"/>
      <c r="AU108" s="27"/>
      <c r="AV108" s="27"/>
      <c r="AW108" s="27"/>
      <c r="AX108" s="27"/>
    </row>
    <row r="109" spans="1:50" s="34" customFormat="1">
      <c r="A109" s="27"/>
      <c r="B109" s="30"/>
      <c r="C109" s="27"/>
      <c r="D109" s="27"/>
      <c r="E109" s="30"/>
      <c r="F109" s="30"/>
      <c r="G109" s="33"/>
      <c r="H109" s="27"/>
      <c r="I109" s="27"/>
      <c r="J109" s="27"/>
      <c r="K109" s="27"/>
      <c r="L109" s="27"/>
      <c r="M109" s="27"/>
      <c r="N109" s="27"/>
      <c r="O109" s="27"/>
      <c r="P109" s="27"/>
      <c r="Q109" s="27"/>
      <c r="R109" s="27"/>
      <c r="S109" s="27"/>
      <c r="T109" s="27"/>
      <c r="U109" s="27"/>
      <c r="V109" s="27"/>
      <c r="W109" s="27"/>
      <c r="X109" s="27"/>
      <c r="Y109" s="27"/>
      <c r="Z109" s="27"/>
      <c r="AA109" s="27"/>
      <c r="AB109" s="27"/>
      <c r="AC109" s="27"/>
      <c r="AD109" s="27"/>
      <c r="AE109" s="27"/>
      <c r="AF109" s="27"/>
      <c r="AG109" s="27"/>
      <c r="AH109" s="27"/>
      <c r="AI109" s="27"/>
      <c r="AJ109" s="27"/>
      <c r="AK109" s="27"/>
      <c r="AL109" s="27"/>
      <c r="AM109" s="27"/>
      <c r="AN109" s="27"/>
      <c r="AO109" s="27"/>
      <c r="AP109" s="27"/>
      <c r="AQ109" s="27"/>
      <c r="AR109" s="27"/>
      <c r="AS109" s="27"/>
      <c r="AT109" s="27"/>
      <c r="AU109" s="27"/>
      <c r="AV109" s="27"/>
      <c r="AW109" s="27"/>
      <c r="AX109" s="27"/>
    </row>
    <row r="110" spans="1:50" s="34" customFormat="1">
      <c r="A110" s="27"/>
      <c r="B110" s="30"/>
      <c r="C110" s="27"/>
      <c r="D110" s="27"/>
      <c r="E110" s="30"/>
      <c r="F110" s="30"/>
      <c r="G110" s="33"/>
      <c r="H110" s="27"/>
      <c r="I110" s="27"/>
      <c r="J110" s="27"/>
      <c r="K110" s="27"/>
      <c r="L110" s="27"/>
      <c r="M110" s="27"/>
      <c r="N110" s="27"/>
      <c r="O110" s="27"/>
      <c r="P110" s="27"/>
      <c r="Q110" s="27"/>
      <c r="R110" s="27"/>
      <c r="S110" s="27"/>
      <c r="T110" s="27"/>
      <c r="U110" s="27"/>
      <c r="V110" s="27"/>
      <c r="W110" s="27"/>
      <c r="X110" s="27"/>
      <c r="Y110" s="27"/>
      <c r="Z110" s="27"/>
      <c r="AA110" s="27"/>
      <c r="AB110" s="27"/>
      <c r="AC110" s="27"/>
      <c r="AD110" s="27"/>
      <c r="AE110" s="27"/>
      <c r="AF110" s="27"/>
      <c r="AG110" s="27"/>
      <c r="AH110" s="27"/>
      <c r="AI110" s="27"/>
      <c r="AJ110" s="27"/>
      <c r="AK110" s="27"/>
      <c r="AL110" s="27"/>
      <c r="AM110" s="27"/>
      <c r="AN110" s="27"/>
      <c r="AO110" s="27"/>
      <c r="AP110" s="27"/>
      <c r="AQ110" s="27"/>
      <c r="AR110" s="27"/>
      <c r="AS110" s="27"/>
      <c r="AT110" s="27"/>
      <c r="AU110" s="27"/>
      <c r="AV110" s="27"/>
      <c r="AW110" s="27"/>
      <c r="AX110" s="27"/>
    </row>
    <row r="111" spans="1:50" s="34" customFormat="1">
      <c r="A111" s="27"/>
      <c r="B111" s="30"/>
      <c r="C111" s="27"/>
      <c r="D111" s="27"/>
      <c r="E111" s="30"/>
      <c r="F111" s="30"/>
      <c r="G111" s="33"/>
      <c r="H111" s="27"/>
      <c r="I111" s="27"/>
      <c r="J111" s="27"/>
      <c r="K111" s="27"/>
      <c r="L111" s="27"/>
      <c r="M111" s="27"/>
      <c r="N111" s="27"/>
      <c r="O111" s="27"/>
      <c r="P111" s="27"/>
      <c r="Q111" s="27"/>
      <c r="R111" s="27"/>
      <c r="S111" s="27"/>
      <c r="T111" s="27"/>
      <c r="U111" s="27"/>
      <c r="V111" s="27"/>
      <c r="W111" s="27"/>
      <c r="X111" s="27"/>
      <c r="Y111" s="27"/>
      <c r="Z111" s="27"/>
      <c r="AA111" s="27"/>
      <c r="AB111" s="27"/>
      <c r="AC111" s="27"/>
      <c r="AD111" s="27"/>
      <c r="AE111" s="27"/>
      <c r="AF111" s="27"/>
      <c r="AG111" s="27"/>
      <c r="AH111" s="27"/>
      <c r="AI111" s="27"/>
      <c r="AJ111" s="27"/>
      <c r="AK111" s="27"/>
      <c r="AL111" s="27"/>
      <c r="AM111" s="27"/>
      <c r="AN111" s="27"/>
      <c r="AO111" s="27"/>
      <c r="AP111" s="27"/>
      <c r="AQ111" s="27"/>
      <c r="AR111" s="27"/>
      <c r="AS111" s="27"/>
      <c r="AT111" s="27"/>
      <c r="AU111" s="27"/>
      <c r="AV111" s="27"/>
      <c r="AW111" s="27"/>
      <c r="AX111" s="27"/>
    </row>
    <row r="112" spans="1:50" s="34" customFormat="1">
      <c r="A112" s="27"/>
      <c r="B112" s="30"/>
      <c r="C112" s="27"/>
      <c r="D112" s="27"/>
      <c r="E112" s="30"/>
      <c r="F112" s="30"/>
      <c r="G112" s="33"/>
      <c r="H112" s="27"/>
      <c r="I112" s="27"/>
      <c r="J112" s="27"/>
      <c r="K112" s="27"/>
      <c r="L112" s="27"/>
      <c r="M112" s="27"/>
      <c r="N112" s="27"/>
      <c r="O112" s="27"/>
      <c r="P112" s="27"/>
      <c r="Q112" s="27"/>
      <c r="R112" s="27"/>
      <c r="S112" s="27"/>
      <c r="T112" s="27"/>
      <c r="U112" s="27"/>
      <c r="V112" s="27"/>
      <c r="W112" s="27"/>
      <c r="X112" s="27"/>
      <c r="Y112" s="27"/>
      <c r="Z112" s="27"/>
      <c r="AA112" s="27"/>
      <c r="AB112" s="27"/>
      <c r="AC112" s="27"/>
      <c r="AD112" s="27"/>
      <c r="AE112" s="27"/>
      <c r="AF112" s="27"/>
      <c r="AG112" s="27"/>
      <c r="AH112" s="27"/>
      <c r="AI112" s="27"/>
      <c r="AJ112" s="27"/>
      <c r="AK112" s="27"/>
      <c r="AL112" s="27"/>
      <c r="AM112" s="27"/>
      <c r="AN112" s="27"/>
      <c r="AO112" s="27"/>
      <c r="AP112" s="27"/>
      <c r="AQ112" s="27"/>
      <c r="AR112" s="27"/>
      <c r="AS112" s="27"/>
      <c r="AT112" s="27"/>
      <c r="AU112" s="27"/>
      <c r="AV112" s="27"/>
      <c r="AW112" s="27"/>
      <c r="AX112" s="27"/>
    </row>
    <row r="113" spans="1:50" s="34" customFormat="1">
      <c r="A113" s="27"/>
      <c r="B113" s="30"/>
      <c r="C113" s="27"/>
      <c r="D113" s="27"/>
      <c r="E113" s="30"/>
      <c r="F113" s="30"/>
      <c r="G113" s="33"/>
      <c r="H113" s="27"/>
      <c r="I113" s="27"/>
      <c r="J113" s="27"/>
      <c r="K113" s="27"/>
      <c r="L113" s="27"/>
      <c r="M113" s="27"/>
      <c r="N113" s="27"/>
      <c r="O113" s="27"/>
      <c r="P113" s="27"/>
      <c r="Q113" s="27"/>
      <c r="R113" s="27"/>
      <c r="S113" s="27"/>
      <c r="T113" s="27"/>
      <c r="U113" s="27"/>
      <c r="V113" s="27"/>
      <c r="W113" s="27"/>
      <c r="X113" s="27"/>
      <c r="Y113" s="27"/>
      <c r="Z113" s="27"/>
      <c r="AA113" s="27"/>
      <c r="AB113" s="27"/>
      <c r="AC113" s="27"/>
      <c r="AD113" s="27"/>
      <c r="AE113" s="27"/>
      <c r="AF113" s="27"/>
      <c r="AG113" s="27"/>
      <c r="AH113" s="27"/>
      <c r="AI113" s="27"/>
      <c r="AJ113" s="27"/>
      <c r="AK113" s="27"/>
      <c r="AL113" s="27"/>
      <c r="AM113" s="27"/>
      <c r="AN113" s="27"/>
      <c r="AO113" s="27"/>
      <c r="AP113" s="27"/>
      <c r="AQ113" s="27"/>
      <c r="AR113" s="27"/>
      <c r="AS113" s="27"/>
      <c r="AT113" s="27"/>
      <c r="AU113" s="27"/>
      <c r="AV113" s="27"/>
      <c r="AW113" s="27"/>
      <c r="AX113" s="27"/>
    </row>
    <row r="114" spans="1:50" s="34" customFormat="1">
      <c r="A114" s="27"/>
      <c r="B114" s="30"/>
      <c r="C114" s="27"/>
      <c r="D114" s="27"/>
      <c r="E114" s="30"/>
      <c r="F114" s="30"/>
      <c r="G114" s="33"/>
      <c r="H114" s="27"/>
      <c r="I114" s="27"/>
      <c r="J114" s="27"/>
      <c r="K114" s="27"/>
      <c r="L114" s="27"/>
      <c r="M114" s="27"/>
      <c r="N114" s="27"/>
      <c r="O114" s="27"/>
      <c r="P114" s="27"/>
      <c r="Q114" s="27"/>
      <c r="R114" s="27"/>
      <c r="S114" s="27"/>
      <c r="T114" s="27"/>
      <c r="U114" s="27"/>
      <c r="V114" s="27"/>
      <c r="W114" s="27"/>
      <c r="X114" s="27"/>
      <c r="Y114" s="27"/>
      <c r="Z114" s="27"/>
      <c r="AA114" s="27"/>
      <c r="AB114" s="27"/>
      <c r="AC114" s="27"/>
      <c r="AD114" s="27"/>
      <c r="AE114" s="27"/>
      <c r="AF114" s="27"/>
      <c r="AG114" s="27"/>
      <c r="AH114" s="27"/>
      <c r="AI114" s="27"/>
      <c r="AJ114" s="27"/>
      <c r="AK114" s="27"/>
      <c r="AL114" s="27"/>
      <c r="AM114" s="27"/>
      <c r="AN114" s="27"/>
      <c r="AO114" s="27"/>
      <c r="AP114" s="27"/>
      <c r="AQ114" s="27"/>
      <c r="AR114" s="27"/>
      <c r="AS114" s="27"/>
      <c r="AT114" s="27"/>
      <c r="AU114" s="27"/>
      <c r="AV114" s="27"/>
      <c r="AW114" s="27"/>
      <c r="AX114" s="27"/>
    </row>
    <row r="115" spans="1:50" s="34" customFormat="1">
      <c r="A115" s="27"/>
      <c r="B115" s="30"/>
      <c r="C115" s="27"/>
      <c r="D115" s="27"/>
      <c r="E115" s="30"/>
      <c r="F115" s="30"/>
      <c r="G115" s="33"/>
      <c r="H115" s="27"/>
      <c r="I115" s="27"/>
      <c r="J115" s="27"/>
      <c r="K115" s="27"/>
      <c r="L115" s="27"/>
      <c r="M115" s="27"/>
      <c r="N115" s="27"/>
      <c r="O115" s="27"/>
      <c r="P115" s="27"/>
      <c r="Q115" s="27"/>
      <c r="R115" s="27"/>
      <c r="S115" s="27"/>
      <c r="T115" s="27"/>
      <c r="U115" s="27"/>
      <c r="V115" s="27"/>
      <c r="W115" s="27"/>
      <c r="X115" s="27"/>
      <c r="Y115" s="27"/>
      <c r="Z115" s="27"/>
      <c r="AA115" s="27"/>
      <c r="AB115" s="27"/>
      <c r="AC115" s="27"/>
      <c r="AD115" s="27"/>
      <c r="AE115" s="27"/>
      <c r="AF115" s="27"/>
      <c r="AG115" s="27"/>
      <c r="AH115" s="27"/>
      <c r="AI115" s="27"/>
      <c r="AJ115" s="27"/>
      <c r="AK115" s="27"/>
      <c r="AL115" s="27"/>
      <c r="AM115" s="27"/>
      <c r="AN115" s="27"/>
      <c r="AO115" s="27"/>
      <c r="AP115" s="27"/>
      <c r="AQ115" s="27"/>
      <c r="AR115" s="27"/>
      <c r="AS115" s="27"/>
      <c r="AT115" s="27"/>
      <c r="AU115" s="27"/>
      <c r="AV115" s="27"/>
      <c r="AW115" s="27"/>
      <c r="AX115" s="27"/>
    </row>
    <row r="116" spans="1:50" s="34" customFormat="1">
      <c r="A116" s="27"/>
      <c r="B116" s="32"/>
      <c r="C116" s="27"/>
      <c r="D116" s="27"/>
      <c r="E116" s="30"/>
      <c r="F116" s="30"/>
      <c r="G116" s="33"/>
      <c r="H116" s="27"/>
      <c r="I116" s="27"/>
      <c r="J116" s="27"/>
      <c r="K116" s="27"/>
      <c r="L116" s="27"/>
      <c r="M116" s="27"/>
      <c r="N116" s="27"/>
      <c r="O116" s="27"/>
      <c r="P116" s="27"/>
      <c r="Q116" s="27"/>
      <c r="R116" s="27"/>
      <c r="S116" s="27"/>
      <c r="T116" s="27"/>
      <c r="U116" s="27"/>
      <c r="V116" s="27"/>
      <c r="W116" s="27"/>
      <c r="X116" s="27"/>
      <c r="Y116" s="27"/>
      <c r="Z116" s="27"/>
      <c r="AA116" s="27"/>
      <c r="AB116" s="27"/>
      <c r="AC116" s="27"/>
      <c r="AD116" s="27"/>
      <c r="AE116" s="27"/>
      <c r="AF116" s="27"/>
      <c r="AG116" s="27"/>
      <c r="AH116" s="27"/>
      <c r="AI116" s="27"/>
      <c r="AJ116" s="27"/>
      <c r="AK116" s="27"/>
      <c r="AL116" s="27"/>
      <c r="AM116" s="27"/>
      <c r="AN116" s="27"/>
      <c r="AO116" s="27"/>
      <c r="AP116" s="27"/>
      <c r="AQ116" s="27"/>
      <c r="AR116" s="27"/>
      <c r="AS116" s="27"/>
      <c r="AT116" s="27"/>
      <c r="AU116" s="27"/>
      <c r="AV116" s="27"/>
      <c r="AW116" s="27"/>
      <c r="AX116" s="27"/>
    </row>
    <row r="117" spans="1:50" s="34" customFormat="1">
      <c r="A117" s="27"/>
      <c r="B117" s="30"/>
      <c r="C117" s="27"/>
      <c r="D117" s="27"/>
      <c r="E117" s="30"/>
      <c r="F117" s="30"/>
      <c r="G117" s="31"/>
      <c r="H117" s="27"/>
      <c r="I117" s="27"/>
      <c r="J117" s="27"/>
      <c r="K117" s="27"/>
      <c r="L117" s="27"/>
      <c r="M117" s="27"/>
      <c r="N117" s="27"/>
      <c r="O117" s="27"/>
      <c r="P117" s="27"/>
      <c r="Q117" s="27"/>
      <c r="R117" s="27"/>
      <c r="S117" s="27"/>
      <c r="T117" s="27"/>
      <c r="U117" s="27"/>
      <c r="V117" s="27"/>
      <c r="W117" s="27"/>
      <c r="X117" s="27"/>
      <c r="Y117" s="27"/>
      <c r="Z117" s="27"/>
      <c r="AA117" s="27"/>
      <c r="AB117" s="27"/>
      <c r="AC117" s="27"/>
      <c r="AD117" s="27"/>
      <c r="AE117" s="27"/>
      <c r="AF117" s="27"/>
      <c r="AG117" s="27"/>
      <c r="AH117" s="27"/>
      <c r="AI117" s="27"/>
      <c r="AJ117" s="27"/>
      <c r="AK117" s="27"/>
      <c r="AL117" s="27"/>
      <c r="AM117" s="27"/>
      <c r="AN117" s="27"/>
      <c r="AO117" s="27"/>
      <c r="AP117" s="27"/>
      <c r="AQ117" s="27"/>
      <c r="AR117" s="27"/>
      <c r="AS117" s="27"/>
      <c r="AT117" s="27"/>
      <c r="AU117" s="27"/>
      <c r="AV117" s="27"/>
      <c r="AW117" s="27"/>
      <c r="AX117" s="27"/>
    </row>
    <row r="118" spans="1:50" s="34" customFormat="1">
      <c r="A118" s="27"/>
      <c r="B118" s="32"/>
      <c r="C118" s="27"/>
      <c r="D118" s="27"/>
      <c r="E118" s="30"/>
      <c r="F118" s="30"/>
      <c r="G118" s="33"/>
      <c r="H118" s="27"/>
      <c r="I118" s="27"/>
      <c r="J118" s="27"/>
      <c r="K118" s="27"/>
      <c r="L118" s="27"/>
      <c r="M118" s="27"/>
      <c r="N118" s="27"/>
      <c r="O118" s="27"/>
      <c r="P118" s="27"/>
      <c r="Q118" s="27"/>
      <c r="R118" s="27"/>
      <c r="S118" s="27"/>
      <c r="T118" s="27"/>
      <c r="U118" s="27"/>
      <c r="V118" s="27"/>
      <c r="W118" s="27"/>
      <c r="X118" s="27"/>
      <c r="Y118" s="27"/>
      <c r="Z118" s="27"/>
      <c r="AA118" s="27"/>
      <c r="AB118" s="27"/>
      <c r="AC118" s="27"/>
      <c r="AD118" s="27"/>
      <c r="AE118" s="27"/>
      <c r="AF118" s="27"/>
      <c r="AG118" s="27"/>
      <c r="AH118" s="27"/>
      <c r="AI118" s="27"/>
      <c r="AJ118" s="27"/>
      <c r="AK118" s="27"/>
      <c r="AL118" s="27"/>
      <c r="AM118" s="27"/>
      <c r="AN118" s="27"/>
      <c r="AO118" s="27"/>
      <c r="AP118" s="27"/>
      <c r="AQ118" s="27"/>
      <c r="AR118" s="27"/>
      <c r="AS118" s="27"/>
      <c r="AT118" s="27"/>
      <c r="AU118" s="27"/>
      <c r="AV118" s="27"/>
      <c r="AW118" s="27"/>
      <c r="AX118" s="27"/>
    </row>
    <row r="119" spans="1:50" s="34" customFormat="1">
      <c r="A119" s="27"/>
      <c r="B119" s="30"/>
      <c r="C119" s="27"/>
      <c r="D119" s="27"/>
      <c r="E119" s="30"/>
      <c r="F119" s="30"/>
      <c r="G119" s="33"/>
      <c r="H119" s="27"/>
      <c r="I119" s="27"/>
      <c r="J119" s="27"/>
      <c r="K119" s="27"/>
      <c r="L119" s="27"/>
      <c r="M119" s="27"/>
      <c r="N119" s="27"/>
      <c r="O119" s="27"/>
      <c r="P119" s="27"/>
      <c r="Q119" s="27"/>
      <c r="R119" s="27"/>
      <c r="S119" s="27"/>
      <c r="T119" s="27"/>
      <c r="U119" s="27"/>
      <c r="V119" s="27"/>
      <c r="W119" s="27"/>
      <c r="X119" s="27"/>
      <c r="Y119" s="27"/>
      <c r="Z119" s="27"/>
      <c r="AA119" s="27"/>
      <c r="AB119" s="27"/>
      <c r="AC119" s="27"/>
      <c r="AD119" s="27"/>
      <c r="AE119" s="27"/>
      <c r="AF119" s="27"/>
      <c r="AG119" s="27"/>
      <c r="AH119" s="27"/>
      <c r="AI119" s="27"/>
      <c r="AJ119" s="27"/>
      <c r="AK119" s="27"/>
      <c r="AL119" s="27"/>
      <c r="AM119" s="27"/>
      <c r="AN119" s="27"/>
      <c r="AO119" s="27"/>
      <c r="AP119" s="27"/>
      <c r="AQ119" s="27"/>
      <c r="AR119" s="27"/>
      <c r="AS119" s="27"/>
      <c r="AT119" s="27"/>
      <c r="AU119" s="27"/>
      <c r="AV119" s="27"/>
      <c r="AW119" s="27"/>
      <c r="AX119" s="27"/>
    </row>
    <row r="120" spans="1:50" s="34" customFormat="1">
      <c r="A120" s="27"/>
      <c r="B120" s="32"/>
      <c r="C120" s="27"/>
      <c r="D120" s="27"/>
      <c r="E120" s="30"/>
      <c r="F120" s="30"/>
      <c r="G120" s="33"/>
      <c r="H120" s="27"/>
      <c r="I120" s="27"/>
      <c r="J120" s="27"/>
      <c r="K120" s="27"/>
      <c r="L120" s="27"/>
      <c r="M120" s="27"/>
      <c r="N120" s="27"/>
      <c r="O120" s="27"/>
      <c r="P120" s="27"/>
      <c r="Q120" s="27"/>
      <c r="R120" s="27"/>
      <c r="S120" s="27"/>
      <c r="T120" s="27"/>
      <c r="U120" s="27"/>
      <c r="V120" s="27"/>
      <c r="W120" s="27"/>
      <c r="X120" s="27"/>
      <c r="Y120" s="27"/>
      <c r="Z120" s="27"/>
      <c r="AA120" s="27"/>
      <c r="AB120" s="27"/>
      <c r="AC120" s="27"/>
      <c r="AD120" s="27"/>
      <c r="AE120" s="27"/>
      <c r="AF120" s="27"/>
      <c r="AG120" s="27"/>
      <c r="AH120" s="27"/>
      <c r="AI120" s="27"/>
      <c r="AJ120" s="27"/>
      <c r="AK120" s="27"/>
      <c r="AL120" s="27"/>
      <c r="AM120" s="27"/>
      <c r="AN120" s="27"/>
      <c r="AO120" s="27"/>
      <c r="AP120" s="27"/>
      <c r="AQ120" s="27"/>
      <c r="AR120" s="27"/>
      <c r="AS120" s="27"/>
      <c r="AT120" s="27"/>
      <c r="AU120" s="27"/>
      <c r="AV120" s="27"/>
      <c r="AW120" s="27"/>
      <c r="AX120" s="27"/>
    </row>
    <row r="121" spans="1:50" s="34" customFormat="1">
      <c r="A121" s="27"/>
      <c r="B121" s="32"/>
      <c r="C121" s="27"/>
      <c r="D121" s="27"/>
      <c r="E121" s="30"/>
      <c r="F121" s="30"/>
      <c r="G121" s="33"/>
      <c r="H121" s="27"/>
      <c r="I121" s="27"/>
      <c r="J121" s="27"/>
      <c r="K121" s="27"/>
      <c r="L121" s="27"/>
      <c r="M121" s="27"/>
      <c r="N121" s="27"/>
      <c r="O121" s="27"/>
      <c r="P121" s="27"/>
      <c r="Q121" s="27"/>
      <c r="R121" s="27"/>
      <c r="S121" s="27"/>
      <c r="T121" s="27"/>
      <c r="U121" s="27"/>
      <c r="V121" s="27"/>
      <c r="W121" s="27"/>
      <c r="X121" s="27"/>
      <c r="Y121" s="27"/>
      <c r="Z121" s="27"/>
      <c r="AA121" s="27"/>
      <c r="AB121" s="27"/>
      <c r="AC121" s="27"/>
      <c r="AD121" s="27"/>
      <c r="AE121" s="27"/>
      <c r="AF121" s="27"/>
      <c r="AG121" s="27"/>
      <c r="AH121" s="27"/>
      <c r="AI121" s="27"/>
      <c r="AJ121" s="27"/>
      <c r="AK121" s="27"/>
      <c r="AL121" s="27"/>
      <c r="AM121" s="27"/>
      <c r="AN121" s="27"/>
      <c r="AO121" s="27"/>
      <c r="AP121" s="27"/>
      <c r="AQ121" s="27"/>
      <c r="AR121" s="27"/>
      <c r="AS121" s="27"/>
      <c r="AT121" s="27"/>
      <c r="AU121" s="27"/>
      <c r="AV121" s="27"/>
      <c r="AW121" s="27"/>
      <c r="AX121" s="27"/>
    </row>
    <row r="122" spans="1:50" s="34" customFormat="1">
      <c r="A122" s="27"/>
      <c r="B122" s="32"/>
      <c r="C122" s="27"/>
      <c r="D122" s="27"/>
      <c r="E122" s="30"/>
      <c r="F122" s="30"/>
      <c r="G122" s="33"/>
      <c r="H122" s="27"/>
      <c r="I122" s="27"/>
      <c r="J122" s="27"/>
      <c r="K122" s="27"/>
      <c r="L122" s="27"/>
      <c r="M122" s="27"/>
      <c r="N122" s="27"/>
      <c r="O122" s="27"/>
      <c r="P122" s="27"/>
      <c r="Q122" s="27"/>
      <c r="R122" s="27"/>
      <c r="S122" s="27"/>
      <c r="T122" s="27"/>
      <c r="U122" s="27"/>
      <c r="V122" s="27"/>
      <c r="W122" s="27"/>
      <c r="X122" s="27"/>
      <c r="Y122" s="27"/>
      <c r="Z122" s="27"/>
      <c r="AA122" s="27"/>
      <c r="AB122" s="27"/>
      <c r="AC122" s="27"/>
      <c r="AD122" s="27"/>
      <c r="AE122" s="27"/>
      <c r="AF122" s="27"/>
      <c r="AG122" s="27"/>
      <c r="AH122" s="27"/>
      <c r="AI122" s="27"/>
      <c r="AJ122" s="27"/>
      <c r="AK122" s="27"/>
      <c r="AL122" s="27"/>
      <c r="AM122" s="27"/>
      <c r="AN122" s="27"/>
      <c r="AO122" s="27"/>
      <c r="AP122" s="27"/>
      <c r="AQ122" s="27"/>
      <c r="AR122" s="27"/>
      <c r="AS122" s="27"/>
      <c r="AT122" s="27"/>
      <c r="AU122" s="27"/>
      <c r="AV122" s="27"/>
      <c r="AW122" s="27"/>
      <c r="AX122" s="27"/>
    </row>
    <row r="123" spans="1:50" s="34" customFormat="1">
      <c r="A123" s="27"/>
      <c r="B123" s="30"/>
      <c r="C123" s="27"/>
      <c r="D123" s="27"/>
      <c r="E123" s="30"/>
      <c r="F123" s="30"/>
      <c r="G123" s="33"/>
      <c r="H123" s="27"/>
      <c r="I123" s="27"/>
      <c r="J123" s="27"/>
      <c r="K123" s="27"/>
      <c r="L123" s="27"/>
      <c r="M123" s="27"/>
      <c r="N123" s="27"/>
      <c r="O123" s="27"/>
      <c r="P123" s="27"/>
      <c r="Q123" s="27"/>
      <c r="R123" s="27"/>
      <c r="S123" s="27"/>
      <c r="T123" s="27"/>
      <c r="U123" s="27"/>
      <c r="V123" s="27"/>
      <c r="W123" s="27"/>
      <c r="X123" s="27"/>
      <c r="Y123" s="27"/>
      <c r="Z123" s="27"/>
      <c r="AA123" s="27"/>
      <c r="AB123" s="27"/>
      <c r="AC123" s="27"/>
      <c r="AD123" s="27"/>
      <c r="AE123" s="27"/>
      <c r="AF123" s="27"/>
      <c r="AG123" s="27"/>
      <c r="AH123" s="27"/>
      <c r="AI123" s="27"/>
      <c r="AJ123" s="27"/>
      <c r="AK123" s="27"/>
      <c r="AL123" s="27"/>
      <c r="AM123" s="27"/>
      <c r="AN123" s="27"/>
      <c r="AO123" s="27"/>
      <c r="AP123" s="27"/>
      <c r="AQ123" s="27"/>
      <c r="AR123" s="27"/>
      <c r="AS123" s="27"/>
      <c r="AT123" s="27"/>
      <c r="AU123" s="27"/>
      <c r="AV123" s="27"/>
      <c r="AW123" s="27"/>
      <c r="AX123" s="27"/>
    </row>
    <row r="124" spans="1:50" s="34" customFormat="1">
      <c r="A124" s="27"/>
      <c r="B124" s="32" t="s">
        <v>25</v>
      </c>
      <c r="C124" s="27"/>
      <c r="D124" s="27"/>
      <c r="E124" s="30"/>
      <c r="F124" s="30"/>
      <c r="G124" s="33"/>
      <c r="H124" s="27"/>
      <c r="I124" s="27"/>
      <c r="J124" s="27"/>
      <c r="K124" s="27"/>
      <c r="L124" s="27"/>
      <c r="M124" s="27"/>
      <c r="N124" s="27"/>
      <c r="O124" s="27"/>
      <c r="P124" s="27"/>
      <c r="Q124" s="27"/>
      <c r="R124" s="27"/>
      <c r="S124" s="27"/>
      <c r="T124" s="27"/>
      <c r="U124" s="27"/>
      <c r="V124" s="27"/>
      <c r="W124" s="27"/>
      <c r="X124" s="27"/>
      <c r="Y124" s="27"/>
      <c r="Z124" s="27"/>
      <c r="AA124" s="27"/>
      <c r="AB124" s="27"/>
      <c r="AC124" s="27"/>
      <c r="AD124" s="27"/>
      <c r="AE124" s="27"/>
      <c r="AF124" s="27"/>
      <c r="AG124" s="27"/>
      <c r="AH124" s="27"/>
      <c r="AI124" s="27"/>
      <c r="AJ124" s="27"/>
      <c r="AK124" s="27"/>
      <c r="AL124" s="27"/>
      <c r="AM124" s="27"/>
      <c r="AN124" s="27"/>
      <c r="AO124" s="27"/>
      <c r="AP124" s="27"/>
      <c r="AQ124" s="27"/>
      <c r="AR124" s="27"/>
      <c r="AS124" s="27"/>
      <c r="AT124" s="27"/>
      <c r="AU124" s="27"/>
      <c r="AV124" s="27"/>
      <c r="AW124" s="27"/>
      <c r="AX124" s="27"/>
    </row>
    <row r="125" spans="1:50" s="34" customFormat="1">
      <c r="A125" s="27"/>
      <c r="B125" s="32"/>
      <c r="C125" s="27"/>
      <c r="D125" s="27"/>
      <c r="E125" s="30"/>
      <c r="F125" s="30"/>
      <c r="G125" s="33"/>
      <c r="H125" s="27"/>
      <c r="I125" s="27"/>
      <c r="J125" s="27"/>
      <c r="K125" s="27"/>
      <c r="L125" s="27"/>
      <c r="M125" s="27"/>
      <c r="N125" s="27"/>
      <c r="O125" s="27"/>
      <c r="P125" s="27"/>
      <c r="Q125" s="27"/>
      <c r="R125" s="27"/>
      <c r="S125" s="27"/>
      <c r="T125" s="27"/>
      <c r="U125" s="27"/>
      <c r="V125" s="27"/>
      <c r="W125" s="27"/>
      <c r="X125" s="27"/>
      <c r="Y125" s="27"/>
      <c r="Z125" s="27"/>
      <c r="AA125" s="27"/>
      <c r="AB125" s="27"/>
      <c r="AC125" s="27"/>
      <c r="AD125" s="27"/>
      <c r="AE125" s="27"/>
      <c r="AF125" s="27"/>
      <c r="AG125" s="27"/>
      <c r="AH125" s="27"/>
      <c r="AI125" s="27"/>
      <c r="AJ125" s="27"/>
      <c r="AK125" s="27"/>
      <c r="AL125" s="27"/>
      <c r="AM125" s="27"/>
      <c r="AN125" s="27"/>
      <c r="AO125" s="27"/>
      <c r="AP125" s="27"/>
      <c r="AQ125" s="27"/>
      <c r="AR125" s="27"/>
      <c r="AS125" s="27"/>
      <c r="AT125" s="27"/>
      <c r="AU125" s="27"/>
      <c r="AV125" s="27"/>
      <c r="AW125" s="27"/>
      <c r="AX125" s="27"/>
    </row>
    <row r="126" spans="1:50" s="34" customFormat="1">
      <c r="A126" s="27"/>
      <c r="B126" s="32"/>
      <c r="C126" s="27"/>
      <c r="D126" s="27"/>
      <c r="E126" s="30"/>
      <c r="F126" s="30"/>
      <c r="G126" s="33"/>
      <c r="H126" s="27"/>
      <c r="I126" s="27"/>
      <c r="J126" s="27"/>
      <c r="K126" s="27"/>
      <c r="L126" s="27"/>
      <c r="M126" s="27"/>
      <c r="N126" s="27"/>
      <c r="O126" s="27"/>
      <c r="P126" s="27"/>
      <c r="Q126" s="27"/>
      <c r="R126" s="27"/>
      <c r="S126" s="27"/>
      <c r="T126" s="27"/>
      <c r="U126" s="27"/>
      <c r="V126" s="27"/>
      <c r="W126" s="27"/>
      <c r="X126" s="27"/>
      <c r="Y126" s="27"/>
      <c r="Z126" s="27"/>
      <c r="AA126" s="27"/>
      <c r="AB126" s="27"/>
      <c r="AC126" s="27"/>
      <c r="AD126" s="27"/>
      <c r="AE126" s="27"/>
      <c r="AF126" s="27"/>
      <c r="AG126" s="27"/>
      <c r="AH126" s="27"/>
      <c r="AI126" s="27"/>
      <c r="AJ126" s="27"/>
      <c r="AK126" s="27"/>
      <c r="AL126" s="27"/>
      <c r="AM126" s="27"/>
      <c r="AN126" s="27"/>
      <c r="AO126" s="27"/>
      <c r="AP126" s="27"/>
      <c r="AQ126" s="27"/>
      <c r="AR126" s="27"/>
      <c r="AS126" s="27"/>
      <c r="AT126" s="27"/>
      <c r="AU126" s="27"/>
      <c r="AV126" s="27"/>
      <c r="AW126" s="27"/>
      <c r="AX126" s="27"/>
    </row>
    <row r="127" spans="1:50" s="34" customFormat="1">
      <c r="A127" s="27"/>
      <c r="B127" s="32"/>
      <c r="C127" s="27"/>
      <c r="D127" s="27"/>
      <c r="E127" s="30"/>
      <c r="F127" s="30"/>
      <c r="G127" s="33"/>
      <c r="H127" s="27"/>
      <c r="I127" s="27"/>
      <c r="J127" s="27"/>
      <c r="K127" s="27"/>
      <c r="L127" s="27"/>
      <c r="M127" s="27"/>
      <c r="N127" s="27"/>
      <c r="O127" s="27"/>
      <c r="P127" s="27"/>
      <c r="Q127" s="27"/>
      <c r="R127" s="27"/>
      <c r="S127" s="27"/>
      <c r="T127" s="27"/>
      <c r="U127" s="27"/>
      <c r="V127" s="27"/>
      <c r="W127" s="27"/>
      <c r="X127" s="27"/>
      <c r="Y127" s="27"/>
      <c r="Z127" s="27"/>
      <c r="AA127" s="27"/>
      <c r="AB127" s="27"/>
      <c r="AC127" s="27"/>
      <c r="AD127" s="27"/>
      <c r="AE127" s="27"/>
      <c r="AF127" s="27"/>
      <c r="AG127" s="27"/>
      <c r="AH127" s="27"/>
      <c r="AI127" s="27"/>
      <c r="AJ127" s="27"/>
      <c r="AK127" s="27"/>
      <c r="AL127" s="27"/>
      <c r="AM127" s="27"/>
      <c r="AN127" s="27"/>
      <c r="AO127" s="27"/>
      <c r="AP127" s="27"/>
      <c r="AQ127" s="27"/>
      <c r="AR127" s="27"/>
      <c r="AS127" s="27"/>
      <c r="AT127" s="27"/>
      <c r="AU127" s="27"/>
      <c r="AV127" s="27"/>
      <c r="AW127" s="27"/>
      <c r="AX127" s="27"/>
    </row>
    <row r="128" spans="1:50" s="34" customFormat="1">
      <c r="A128" s="27"/>
      <c r="B128" s="32"/>
      <c r="C128" s="27"/>
      <c r="D128" s="27"/>
      <c r="E128" s="30"/>
      <c r="F128" s="30"/>
      <c r="G128" s="33"/>
      <c r="H128" s="27"/>
      <c r="I128" s="27"/>
      <c r="J128" s="27"/>
      <c r="K128" s="27"/>
      <c r="L128" s="27"/>
      <c r="M128" s="27"/>
      <c r="N128" s="27"/>
      <c r="O128" s="27"/>
      <c r="P128" s="27"/>
      <c r="Q128" s="27"/>
      <c r="R128" s="27"/>
      <c r="S128" s="27"/>
      <c r="T128" s="27"/>
      <c r="U128" s="27"/>
      <c r="V128" s="27"/>
      <c r="W128" s="27"/>
      <c r="X128" s="27"/>
      <c r="Y128" s="27"/>
      <c r="Z128" s="27"/>
      <c r="AA128" s="27"/>
      <c r="AB128" s="27"/>
      <c r="AC128" s="27"/>
      <c r="AD128" s="27"/>
      <c r="AE128" s="27"/>
      <c r="AF128" s="27"/>
      <c r="AG128" s="27"/>
      <c r="AH128" s="27"/>
      <c r="AI128" s="27"/>
      <c r="AJ128" s="27"/>
      <c r="AK128" s="27"/>
      <c r="AL128" s="27"/>
      <c r="AM128" s="27"/>
      <c r="AN128" s="27"/>
      <c r="AO128" s="27"/>
      <c r="AP128" s="27"/>
      <c r="AQ128" s="27"/>
      <c r="AR128" s="27"/>
      <c r="AS128" s="27"/>
      <c r="AT128" s="27"/>
      <c r="AU128" s="27"/>
      <c r="AV128" s="27"/>
      <c r="AW128" s="27"/>
      <c r="AX128" s="27"/>
    </row>
    <row r="129" spans="1:50" s="34" customFormat="1">
      <c r="A129" s="27"/>
      <c r="B129" s="32"/>
      <c r="C129" s="27"/>
      <c r="D129" s="27"/>
      <c r="E129" s="30"/>
      <c r="F129" s="30"/>
      <c r="G129" s="31"/>
      <c r="H129" s="27"/>
      <c r="I129" s="27"/>
      <c r="J129" s="27"/>
      <c r="K129" s="27"/>
      <c r="L129" s="27"/>
      <c r="M129" s="27"/>
      <c r="N129" s="27"/>
      <c r="O129" s="27"/>
      <c r="P129" s="27"/>
      <c r="Q129" s="27"/>
      <c r="R129" s="27"/>
      <c r="S129" s="27"/>
      <c r="T129" s="27"/>
      <c r="U129" s="27"/>
      <c r="V129" s="27"/>
      <c r="W129" s="27"/>
      <c r="X129" s="27"/>
      <c r="Y129" s="27"/>
      <c r="Z129" s="27"/>
      <c r="AA129" s="27"/>
      <c r="AB129" s="27"/>
      <c r="AC129" s="27"/>
      <c r="AD129" s="27"/>
      <c r="AE129" s="27"/>
      <c r="AF129" s="27"/>
      <c r="AG129" s="27"/>
      <c r="AH129" s="27"/>
      <c r="AI129" s="27"/>
      <c r="AJ129" s="27"/>
      <c r="AK129" s="27"/>
      <c r="AL129" s="27"/>
      <c r="AM129" s="27"/>
      <c r="AN129" s="27"/>
      <c r="AO129" s="27"/>
      <c r="AP129" s="27"/>
      <c r="AQ129" s="27"/>
      <c r="AR129" s="27"/>
      <c r="AS129" s="27"/>
      <c r="AT129" s="27"/>
      <c r="AU129" s="27"/>
      <c r="AV129" s="27"/>
      <c r="AW129" s="27"/>
      <c r="AX129" s="27"/>
    </row>
    <row r="130" spans="1:50" s="34" customFormat="1">
      <c r="A130" s="27"/>
      <c r="B130" s="32"/>
      <c r="C130" s="27"/>
      <c r="D130" s="27"/>
      <c r="E130" s="30"/>
      <c r="F130" s="30"/>
      <c r="G130" s="33"/>
      <c r="H130" s="27"/>
      <c r="I130" s="27"/>
      <c r="J130" s="27"/>
      <c r="K130" s="27"/>
      <c r="L130" s="27"/>
      <c r="M130" s="27"/>
      <c r="N130" s="27"/>
      <c r="O130" s="27"/>
      <c r="P130" s="27"/>
      <c r="Q130" s="27"/>
      <c r="R130" s="27"/>
      <c r="S130" s="27"/>
      <c r="T130" s="27"/>
      <c r="U130" s="27"/>
      <c r="V130" s="27"/>
      <c r="W130" s="27"/>
      <c r="X130" s="27"/>
      <c r="Y130" s="27"/>
      <c r="Z130" s="27"/>
      <c r="AA130" s="27"/>
      <c r="AB130" s="27"/>
      <c r="AC130" s="27"/>
      <c r="AD130" s="27"/>
      <c r="AE130" s="27"/>
      <c r="AF130" s="27"/>
      <c r="AG130" s="27"/>
      <c r="AH130" s="27"/>
      <c r="AI130" s="27"/>
      <c r="AJ130" s="27"/>
      <c r="AK130" s="27"/>
      <c r="AL130" s="27"/>
      <c r="AM130" s="27"/>
      <c r="AN130" s="27"/>
      <c r="AO130" s="27"/>
      <c r="AP130" s="27"/>
      <c r="AQ130" s="27"/>
      <c r="AR130" s="27"/>
      <c r="AS130" s="27"/>
      <c r="AT130" s="27"/>
      <c r="AU130" s="27"/>
      <c r="AV130" s="27"/>
      <c r="AW130" s="27"/>
      <c r="AX130" s="27"/>
    </row>
    <row r="131" spans="1:50" s="34" customFormat="1">
      <c r="A131" s="27"/>
      <c r="B131" s="32"/>
      <c r="C131" s="27"/>
      <c r="D131" s="27"/>
      <c r="E131" s="30"/>
      <c r="F131" s="30"/>
      <c r="G131" s="33"/>
      <c r="H131" s="27"/>
      <c r="I131" s="27"/>
      <c r="J131" s="27"/>
      <c r="K131" s="27"/>
      <c r="L131" s="27"/>
      <c r="M131" s="27"/>
      <c r="N131" s="27"/>
      <c r="O131" s="27"/>
      <c r="P131" s="27"/>
      <c r="Q131" s="27"/>
      <c r="R131" s="27"/>
      <c r="S131" s="27"/>
      <c r="T131" s="27"/>
      <c r="U131" s="27"/>
      <c r="V131" s="27"/>
      <c r="W131" s="27"/>
      <c r="X131" s="27"/>
      <c r="Y131" s="27"/>
      <c r="Z131" s="27"/>
      <c r="AA131" s="27"/>
      <c r="AB131" s="27"/>
      <c r="AC131" s="27"/>
      <c r="AD131" s="27"/>
      <c r="AE131" s="27"/>
      <c r="AF131" s="27"/>
      <c r="AG131" s="27"/>
      <c r="AH131" s="27"/>
      <c r="AI131" s="27"/>
      <c r="AJ131" s="27"/>
      <c r="AK131" s="27"/>
      <c r="AL131" s="27"/>
      <c r="AM131" s="27"/>
      <c r="AN131" s="27"/>
      <c r="AO131" s="27"/>
      <c r="AP131" s="27"/>
      <c r="AQ131" s="27"/>
      <c r="AR131" s="27"/>
      <c r="AS131" s="27"/>
      <c r="AT131" s="27"/>
      <c r="AU131" s="27"/>
      <c r="AV131" s="27"/>
      <c r="AW131" s="27"/>
      <c r="AX131" s="27"/>
    </row>
    <row r="132" spans="1:50" s="34" customFormat="1">
      <c r="A132" s="27"/>
      <c r="B132" s="30"/>
      <c r="C132" s="27"/>
      <c r="D132" s="27"/>
      <c r="E132" s="30"/>
      <c r="F132" s="30"/>
      <c r="G132" s="33"/>
      <c r="H132" s="27"/>
      <c r="I132" s="27"/>
      <c r="J132" s="27"/>
      <c r="K132" s="27"/>
      <c r="L132" s="27"/>
      <c r="M132" s="27"/>
      <c r="N132" s="27"/>
      <c r="O132" s="27"/>
      <c r="P132" s="27"/>
      <c r="Q132" s="27"/>
      <c r="R132" s="27"/>
      <c r="S132" s="27"/>
      <c r="T132" s="27"/>
      <c r="U132" s="27"/>
      <c r="V132" s="27"/>
      <c r="W132" s="27"/>
      <c r="X132" s="27"/>
      <c r="Y132" s="27"/>
      <c r="Z132" s="27"/>
      <c r="AA132" s="27"/>
      <c r="AB132" s="27"/>
      <c r="AC132" s="27"/>
      <c r="AD132" s="27"/>
      <c r="AE132" s="27"/>
      <c r="AF132" s="27"/>
      <c r="AG132" s="27"/>
      <c r="AH132" s="27"/>
      <c r="AI132" s="27"/>
      <c r="AJ132" s="27"/>
      <c r="AK132" s="27"/>
      <c r="AL132" s="27"/>
      <c r="AM132" s="27"/>
      <c r="AN132" s="27"/>
      <c r="AO132" s="27"/>
      <c r="AP132" s="27"/>
      <c r="AQ132" s="27"/>
      <c r="AR132" s="27"/>
      <c r="AS132" s="27"/>
      <c r="AT132" s="27"/>
      <c r="AU132" s="27"/>
      <c r="AV132" s="27"/>
      <c r="AW132" s="27"/>
      <c r="AX132" s="27"/>
    </row>
    <row r="133" spans="1:50" s="34" customFormat="1">
      <c r="A133" s="27"/>
      <c r="B133" s="30"/>
      <c r="C133" s="27"/>
      <c r="D133" s="27"/>
      <c r="E133" s="30"/>
      <c r="F133" s="30"/>
      <c r="G133" s="33"/>
      <c r="H133" s="27"/>
      <c r="I133" s="27"/>
      <c r="J133" s="27"/>
      <c r="K133" s="27"/>
      <c r="L133" s="27"/>
      <c r="M133" s="27"/>
      <c r="N133" s="27"/>
      <c r="O133" s="27"/>
      <c r="P133" s="27"/>
      <c r="Q133" s="27"/>
      <c r="R133" s="27"/>
      <c r="S133" s="27"/>
      <c r="T133" s="27"/>
      <c r="U133" s="27"/>
      <c r="V133" s="27"/>
      <c r="W133" s="27"/>
      <c r="X133" s="27"/>
      <c r="Y133" s="27"/>
      <c r="Z133" s="27"/>
      <c r="AA133" s="27"/>
      <c r="AB133" s="27"/>
      <c r="AC133" s="27"/>
      <c r="AD133" s="27"/>
      <c r="AE133" s="27"/>
      <c r="AF133" s="27"/>
      <c r="AG133" s="27"/>
      <c r="AH133" s="27"/>
      <c r="AI133" s="27"/>
      <c r="AJ133" s="27"/>
      <c r="AK133" s="27"/>
      <c r="AL133" s="27"/>
      <c r="AM133" s="27"/>
      <c r="AN133" s="27"/>
      <c r="AO133" s="27"/>
      <c r="AP133" s="27"/>
      <c r="AQ133" s="27"/>
      <c r="AR133" s="27"/>
      <c r="AS133" s="27"/>
      <c r="AT133" s="27"/>
      <c r="AU133" s="27"/>
      <c r="AV133" s="27"/>
      <c r="AW133" s="27"/>
      <c r="AX133" s="27"/>
    </row>
    <row r="134" spans="1:50" s="34" customFormat="1">
      <c r="A134" s="27"/>
      <c r="B134" s="32"/>
      <c r="C134" s="27"/>
      <c r="D134" s="27"/>
      <c r="E134" s="30"/>
      <c r="F134" s="30"/>
      <c r="G134" s="33"/>
      <c r="H134" s="27"/>
      <c r="I134" s="27"/>
      <c r="J134" s="27"/>
      <c r="K134" s="27"/>
      <c r="L134" s="27"/>
      <c r="M134" s="27"/>
      <c r="N134" s="27"/>
      <c r="O134" s="27"/>
      <c r="P134" s="27"/>
      <c r="Q134" s="27"/>
      <c r="R134" s="27"/>
      <c r="S134" s="27"/>
      <c r="T134" s="27"/>
      <c r="U134" s="27"/>
      <c r="V134" s="27"/>
      <c r="W134" s="27"/>
      <c r="X134" s="27"/>
      <c r="Y134" s="27"/>
      <c r="Z134" s="27"/>
      <c r="AA134" s="27"/>
      <c r="AB134" s="27"/>
      <c r="AC134" s="27"/>
      <c r="AD134" s="27"/>
      <c r="AE134" s="27"/>
      <c r="AF134" s="27"/>
      <c r="AG134" s="27"/>
      <c r="AH134" s="27"/>
      <c r="AI134" s="27"/>
      <c r="AJ134" s="27"/>
      <c r="AK134" s="27"/>
      <c r="AL134" s="27"/>
      <c r="AM134" s="27"/>
      <c r="AN134" s="27"/>
      <c r="AO134" s="27"/>
      <c r="AP134" s="27"/>
      <c r="AQ134" s="27"/>
      <c r="AR134" s="27"/>
      <c r="AS134" s="27"/>
      <c r="AT134" s="27"/>
      <c r="AU134" s="27"/>
      <c r="AV134" s="27"/>
      <c r="AW134" s="27"/>
      <c r="AX134" s="27"/>
    </row>
    <row r="135" spans="1:50" s="34" customFormat="1">
      <c r="A135" s="27"/>
      <c r="B135" s="32"/>
      <c r="C135" s="27"/>
      <c r="D135" s="27"/>
      <c r="E135" s="30"/>
      <c r="F135" s="30"/>
      <c r="G135" s="33"/>
      <c r="H135" s="27"/>
      <c r="I135" s="27"/>
      <c r="J135" s="27"/>
      <c r="K135" s="27"/>
      <c r="L135" s="27"/>
      <c r="M135" s="27"/>
      <c r="N135" s="27"/>
      <c r="O135" s="27"/>
      <c r="P135" s="27"/>
      <c r="Q135" s="27"/>
      <c r="R135" s="27"/>
      <c r="S135" s="27"/>
      <c r="T135" s="27"/>
      <c r="U135" s="27"/>
      <c r="V135" s="27"/>
      <c r="W135" s="27"/>
      <c r="X135" s="27"/>
      <c r="Y135" s="27"/>
      <c r="Z135" s="27"/>
      <c r="AA135" s="27"/>
      <c r="AB135" s="27"/>
      <c r="AC135" s="27"/>
      <c r="AD135" s="27"/>
      <c r="AE135" s="27"/>
      <c r="AF135" s="27"/>
      <c r="AG135" s="27"/>
      <c r="AH135" s="27"/>
      <c r="AI135" s="27"/>
      <c r="AJ135" s="27"/>
      <c r="AK135" s="27"/>
      <c r="AL135" s="27"/>
      <c r="AM135" s="27"/>
      <c r="AN135" s="27"/>
      <c r="AO135" s="27"/>
      <c r="AP135" s="27"/>
      <c r="AQ135" s="27"/>
      <c r="AR135" s="27"/>
      <c r="AS135" s="27"/>
      <c r="AT135" s="27"/>
      <c r="AU135" s="27"/>
      <c r="AV135" s="27"/>
      <c r="AW135" s="27"/>
      <c r="AX135" s="27"/>
    </row>
    <row r="136" spans="1:50" s="34" customFormat="1">
      <c r="A136" s="27"/>
      <c r="B136" s="32"/>
      <c r="C136" s="27"/>
      <c r="D136" s="27"/>
      <c r="E136" s="30"/>
      <c r="F136" s="30"/>
      <c r="G136" s="33"/>
      <c r="H136" s="27"/>
      <c r="I136" s="27"/>
      <c r="J136" s="27"/>
      <c r="K136" s="27"/>
      <c r="L136" s="27"/>
      <c r="M136" s="27"/>
      <c r="N136" s="27"/>
      <c r="O136" s="27"/>
      <c r="P136" s="27"/>
      <c r="Q136" s="27"/>
      <c r="R136" s="27"/>
      <c r="S136" s="27"/>
      <c r="T136" s="27"/>
      <c r="U136" s="27"/>
      <c r="V136" s="27"/>
      <c r="W136" s="27"/>
      <c r="X136" s="27"/>
      <c r="Y136" s="27"/>
      <c r="Z136" s="27"/>
      <c r="AA136" s="27"/>
      <c r="AB136" s="27"/>
      <c r="AC136" s="27"/>
      <c r="AD136" s="27"/>
      <c r="AE136" s="27"/>
      <c r="AF136" s="27"/>
      <c r="AG136" s="27"/>
      <c r="AH136" s="27"/>
      <c r="AI136" s="27"/>
      <c r="AJ136" s="27"/>
      <c r="AK136" s="27"/>
      <c r="AL136" s="27"/>
      <c r="AM136" s="27"/>
      <c r="AN136" s="27"/>
      <c r="AO136" s="27"/>
      <c r="AP136" s="27"/>
      <c r="AQ136" s="27"/>
      <c r="AR136" s="27"/>
      <c r="AS136" s="27"/>
      <c r="AT136" s="27"/>
      <c r="AU136" s="27"/>
      <c r="AV136" s="27"/>
      <c r="AW136" s="27"/>
      <c r="AX136" s="27"/>
    </row>
    <row r="137" spans="1:50" s="34" customFormat="1">
      <c r="A137" s="27"/>
      <c r="B137" s="32"/>
      <c r="C137" s="27"/>
      <c r="D137" s="27"/>
      <c r="E137" s="30"/>
      <c r="F137" s="30"/>
      <c r="G137" s="33"/>
      <c r="H137" s="27"/>
      <c r="I137" s="27"/>
      <c r="J137" s="27"/>
      <c r="K137" s="27"/>
      <c r="L137" s="27"/>
      <c r="M137" s="27"/>
      <c r="N137" s="27"/>
      <c r="O137" s="27"/>
      <c r="P137" s="27"/>
      <c r="Q137" s="27"/>
      <c r="R137" s="27"/>
      <c r="S137" s="27"/>
      <c r="T137" s="27"/>
      <c r="U137" s="27"/>
      <c r="V137" s="27"/>
      <c r="W137" s="27"/>
      <c r="X137" s="27"/>
      <c r="Y137" s="27"/>
      <c r="Z137" s="27"/>
      <c r="AA137" s="27"/>
      <c r="AB137" s="27"/>
      <c r="AC137" s="27"/>
      <c r="AD137" s="27"/>
      <c r="AE137" s="27"/>
      <c r="AF137" s="27"/>
      <c r="AG137" s="27"/>
      <c r="AH137" s="27"/>
      <c r="AI137" s="27"/>
      <c r="AJ137" s="27"/>
      <c r="AK137" s="27"/>
      <c r="AL137" s="27"/>
      <c r="AM137" s="27"/>
      <c r="AN137" s="27"/>
      <c r="AO137" s="27"/>
      <c r="AP137" s="27"/>
      <c r="AQ137" s="27"/>
      <c r="AR137" s="27"/>
      <c r="AS137" s="27"/>
      <c r="AT137" s="27"/>
      <c r="AU137" s="27"/>
      <c r="AV137" s="27"/>
      <c r="AW137" s="27"/>
      <c r="AX137" s="27"/>
    </row>
    <row r="138" spans="1:50" s="34" customFormat="1">
      <c r="A138" s="27"/>
      <c r="B138" s="32"/>
      <c r="C138" s="27"/>
      <c r="D138" s="27"/>
      <c r="E138" s="30"/>
      <c r="F138" s="30"/>
      <c r="G138" s="33"/>
      <c r="H138" s="27"/>
      <c r="I138" s="27"/>
      <c r="J138" s="27"/>
      <c r="K138" s="27"/>
      <c r="L138" s="27"/>
      <c r="M138" s="27"/>
      <c r="N138" s="27"/>
      <c r="O138" s="27"/>
      <c r="P138" s="27"/>
      <c r="Q138" s="27"/>
      <c r="R138" s="27"/>
      <c r="S138" s="27"/>
      <c r="T138" s="27"/>
      <c r="U138" s="27"/>
      <c r="V138" s="27"/>
      <c r="W138" s="27"/>
      <c r="X138" s="27"/>
      <c r="Y138" s="27"/>
      <c r="Z138" s="27"/>
      <c r="AA138" s="27"/>
      <c r="AB138" s="27"/>
      <c r="AC138" s="27"/>
      <c r="AD138" s="27"/>
      <c r="AE138" s="27"/>
      <c r="AF138" s="27"/>
      <c r="AG138" s="27"/>
      <c r="AH138" s="27"/>
      <c r="AI138" s="27"/>
      <c r="AJ138" s="27"/>
      <c r="AK138" s="27"/>
      <c r="AL138" s="27"/>
      <c r="AM138" s="27"/>
      <c r="AN138" s="27"/>
      <c r="AO138" s="27"/>
      <c r="AP138" s="27"/>
      <c r="AQ138" s="27"/>
      <c r="AR138" s="27"/>
      <c r="AS138" s="27"/>
      <c r="AT138" s="27"/>
      <c r="AU138" s="27"/>
      <c r="AV138" s="27"/>
      <c r="AW138" s="27"/>
      <c r="AX138" s="27"/>
    </row>
    <row r="139" spans="1:50">
      <c r="B139" s="32"/>
      <c r="G139" s="33"/>
    </row>
    <row r="140" spans="1:50">
      <c r="B140" s="32"/>
      <c r="G140" s="33"/>
    </row>
    <row r="141" spans="1:50">
      <c r="B141" s="32"/>
      <c r="G141" s="33"/>
    </row>
    <row r="142" spans="1:50">
      <c r="B142" s="32"/>
      <c r="G142" s="33"/>
    </row>
    <row r="143" spans="1:50">
      <c r="B143" s="32"/>
      <c r="G143" s="33"/>
    </row>
    <row r="144" spans="1:50">
      <c r="B144" s="32"/>
      <c r="G144" s="33"/>
    </row>
    <row r="145" spans="2:7">
      <c r="B145" s="32"/>
      <c r="G145" s="33"/>
    </row>
    <row r="146" spans="2:7">
      <c r="B146" s="32"/>
      <c r="G146" s="33"/>
    </row>
    <row r="147" spans="2:7">
      <c r="B147" s="32"/>
      <c r="G147" s="33"/>
    </row>
    <row r="148" spans="2:7">
      <c r="B148" s="32"/>
      <c r="G148" s="33"/>
    </row>
    <row r="149" spans="2:7">
      <c r="B149" s="32"/>
      <c r="G149" s="33"/>
    </row>
    <row r="150" spans="2:7">
      <c r="B150" s="32"/>
      <c r="G150" s="33"/>
    </row>
    <row r="151" spans="2:7">
      <c r="B151" s="32"/>
      <c r="G151" s="33"/>
    </row>
    <row r="152" spans="2:7">
      <c r="B152" s="32"/>
      <c r="G152" s="33"/>
    </row>
    <row r="153" spans="2:7">
      <c r="B153" s="32"/>
      <c r="G153" s="33"/>
    </row>
    <row r="154" spans="2:7">
      <c r="B154" s="32"/>
      <c r="G154" s="33"/>
    </row>
    <row r="155" spans="2:7">
      <c r="B155" s="32"/>
      <c r="G155" s="33"/>
    </row>
    <row r="156" spans="2:7">
      <c r="B156" s="32"/>
      <c r="G156" s="33"/>
    </row>
    <row r="157" spans="2:7">
      <c r="B157" s="32"/>
      <c r="G157" s="33"/>
    </row>
    <row r="158" spans="2:7">
      <c r="B158" s="32"/>
      <c r="G158" s="33"/>
    </row>
    <row r="159" spans="2:7">
      <c r="B159" s="32"/>
      <c r="G159" s="33"/>
    </row>
    <row r="160" spans="2:7">
      <c r="B160" s="32"/>
      <c r="G160" s="33"/>
    </row>
    <row r="162" spans="2:7">
      <c r="B162" s="28"/>
      <c r="G162" s="31"/>
    </row>
    <row r="163" spans="2:7">
      <c r="B163" s="32"/>
      <c r="G163" s="33"/>
    </row>
    <row r="164" spans="2:7">
      <c r="B164" s="32"/>
      <c r="G164" s="33"/>
    </row>
    <row r="165" spans="2:7">
      <c r="B165" s="32"/>
      <c r="G165" s="33"/>
    </row>
  </sheetData>
  <autoFilter ref="A5:AX37"/>
  <mergeCells count="11">
    <mergeCell ref="C37:F37"/>
    <mergeCell ref="J4:J5"/>
    <mergeCell ref="H4:I4"/>
    <mergeCell ref="A1:G1"/>
    <mergeCell ref="A2:J2"/>
    <mergeCell ref="A4:A5"/>
    <mergeCell ref="B4:B5"/>
    <mergeCell ref="C4:D4"/>
    <mergeCell ref="E4:E5"/>
    <mergeCell ref="F4:F5"/>
    <mergeCell ref="G4:G5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TẬP HUẤN BỒI DƯỠNG CHÍNH TR (2</vt:lpstr>
      <vt:lpstr>KIỂM DIỆN HỌC CHÍNH TRỊ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Akaruz</dc:creator>
  <cp:lastModifiedBy>Yen_TC</cp:lastModifiedBy>
  <dcterms:created xsi:type="dcterms:W3CDTF">2024-07-23T04:17:21Z</dcterms:created>
  <dcterms:modified xsi:type="dcterms:W3CDTF">2024-08-01T04:01:52Z</dcterms:modified>
</cp:coreProperties>
</file>