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TRỊ'!$A$5:$AX$223</definedName>
    <definedName name="_xlnm._FilterDatabase" localSheetId="0" hidden="1">'TẬP HUẤN BỒI DƯỠNG CHÍNH TR (2'!$A$1:$K$240</definedName>
  </definedNames>
  <calcPr calcId="162913"/>
</workbook>
</file>

<file path=xl/calcChain.xml><?xml version="1.0" encoding="utf-8"?>
<calcChain xmlns="http://schemas.openxmlformats.org/spreadsheetml/2006/main">
  <c r="A196" i="3" l="1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H223" i="3" l="1"/>
</calcChain>
</file>

<file path=xl/sharedStrings.xml><?xml version="1.0" encoding="utf-8"?>
<sst xmlns="http://schemas.openxmlformats.org/spreadsheetml/2006/main" count="3157" uniqueCount="1087">
  <si>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</si>
  <si>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</si>
  <si>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</si>
  <si>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</si>
  <si>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</si>
  <si>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</si>
  <si>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</si>
  <si>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Vuong Hoi Khanh</t>
  </si>
  <si>
    <t>3 giờ 44 phút 46 giây</t>
  </si>
  <si>
    <t>VuongHoiKhanh@ltt.edu.vn</t>
  </si>
  <si>
    <t>Người tổ chức</t>
  </si>
  <si>
    <t>Nguyen Thi Thu Ha</t>
  </si>
  <si>
    <t>3 giờ 16 phút 13 giây</t>
  </si>
  <si>
    <t>NguyenThiThuHa@ltt.edu.vn</t>
  </si>
  <si>
    <t>Người dự</t>
  </si>
  <si>
    <t>Lâm Thị Phương Thảo- Khoa Ngoại ngữ (Chưa được xác minh)</t>
  </si>
  <si>
    <t>4 giờ 11 phút 53 giây</t>
  </si>
  <si>
    <t>Huynh Kim Lien</t>
  </si>
  <si>
    <t>4 giờ 10 phút 4 giây</t>
  </si>
  <si>
    <t>HuynhKimLien@ltt.edu.vn</t>
  </si>
  <si>
    <t>Cao Thi Hong Tham</t>
  </si>
  <si>
    <t>4 giờ 7 phút 34 giây</t>
  </si>
  <si>
    <t>CaoThiHongTham@ltt.edu.vn</t>
  </si>
  <si>
    <t>Bui Thanh Dung</t>
  </si>
  <si>
    <t>3 giờ 8 phút 25 giây</t>
  </si>
  <si>
    <t>BuiThanhDung@ltt.edu.vn</t>
  </si>
  <si>
    <t>Cao Thị Hồng Thắm (Chưa được xác minh)</t>
  </si>
  <si>
    <t>1 phút</t>
  </si>
  <si>
    <t>Diễn giả</t>
  </si>
  <si>
    <t>Pham Huy Hoang</t>
  </si>
  <si>
    <t>2 giờ 5 phút 16 giây</t>
  </si>
  <si>
    <t>PhamHuyHoang@ltt.edu.vn</t>
  </si>
  <si>
    <t>1 phút 11 giây</t>
  </si>
  <si>
    <t>Nguyen Thi Dinh</t>
  </si>
  <si>
    <t>3 giờ 47 phút 59 giây</t>
  </si>
  <si>
    <t>NguyenThiDinh@ltt.edu.vn</t>
  </si>
  <si>
    <t>Nguyen Tu Canh</t>
  </si>
  <si>
    <t>3 giờ 39 phút 24 giây</t>
  </si>
  <si>
    <t>NguyenTuCanh@ltt.edu.vn</t>
  </si>
  <si>
    <t>Nguyen Trong Phu</t>
  </si>
  <si>
    <t>3 giờ 35 phút 40 giây</t>
  </si>
  <si>
    <t>NguyenTrongPhu@ltt.edu.vn</t>
  </si>
  <si>
    <t>Nguyen Bach Cam Dung</t>
  </si>
  <si>
    <t>3 giờ 52 phút 1 giây</t>
  </si>
  <si>
    <t>NguyenBachCamDung@ltt.edu.vn</t>
  </si>
  <si>
    <t>Thủy Đỗ</t>
  </si>
  <si>
    <t>3 giờ 41 phút 32 giây</t>
  </si>
  <si>
    <t>Bui Duc Phuoc</t>
  </si>
  <si>
    <t>3 giờ 29 phút 48 giây</t>
  </si>
  <si>
    <t>BuiDucPhuoc@ltt.edu.vn</t>
  </si>
  <si>
    <t>Nguyen Tat Thang</t>
  </si>
  <si>
    <t>3 giờ 28 phút 46 giây</t>
  </si>
  <si>
    <t>NguyenTatThang@ltt.edu.vn</t>
  </si>
  <si>
    <t>3 giờ 9 phút 8 giây</t>
  </si>
  <si>
    <t>Nguyễn Thị Thu Tâm</t>
  </si>
  <si>
    <t>1 giờ 23 phút 21 giây</t>
  </si>
  <si>
    <t>2302lhod029@napa.vn</t>
  </si>
  <si>
    <t>huyen dinh</t>
  </si>
  <si>
    <t>3 giờ 21 phút 42 giây</t>
  </si>
  <si>
    <t>Phạm Thị Vinh - Khoa LLCT (Chưa được xác minh)</t>
  </si>
  <si>
    <t>3 giờ 19 phút 57 giây</t>
  </si>
  <si>
    <t>Trần Hồng Thảo-Khoa May -Thời trang (Chưa được xác minh)</t>
  </si>
  <si>
    <t>1 giờ 43 phút 40 giây</t>
  </si>
  <si>
    <t>Vu Ngoc Quang</t>
  </si>
  <si>
    <t>3 giờ 27 phút 26 giây</t>
  </si>
  <si>
    <t>VuNgocQuang@ltt.edu.vn</t>
  </si>
  <si>
    <t>Truong Thi Dinh</t>
  </si>
  <si>
    <t>3 giờ 22 phút 15 giây</t>
  </si>
  <si>
    <t>TruongThiDinh@ltt.edu.vn</t>
  </si>
  <si>
    <t>Truong Huu Loc</t>
  </si>
  <si>
    <t>38 giây</t>
  </si>
  <si>
    <t>TruongHuuLoc@ltt.edu.vn</t>
  </si>
  <si>
    <t>Le Hong Anh Tuan</t>
  </si>
  <si>
    <t>3 giờ 24 phút 34 giây</t>
  </si>
  <si>
    <t>LeHongAnhTuan@ltt.edu.vn</t>
  </si>
  <si>
    <t>Le Nguyen My Tram</t>
  </si>
  <si>
    <t>3 giờ 24 phút 5 giây</t>
  </si>
  <si>
    <t>LeNguyenMyTram@ltt.edu.vn</t>
  </si>
  <si>
    <t>Tran Van Luong</t>
  </si>
  <si>
    <t>3 giờ 7 phút 18 giây</t>
  </si>
  <si>
    <t>TranVanLuong@ltt.edu.vn</t>
  </si>
  <si>
    <t>Tran Hong Thao</t>
  </si>
  <si>
    <t>1 giờ 56 phút 43 giây</t>
  </si>
  <si>
    <t>TranHongThao@ltt.edu.vn</t>
  </si>
  <si>
    <t>Trinh Hoang Hiep-Khoa Kinh te  (Chưa được xác minh)</t>
  </si>
  <si>
    <t>3 giờ 25 phút 3 giây</t>
  </si>
  <si>
    <t>Phạm Huy Hoang (Chưa được xác minh)</t>
  </si>
  <si>
    <t>5 phút 3 giây</t>
  </si>
  <si>
    <t>Giang Phi Hung</t>
  </si>
  <si>
    <t>3 giờ 22 phút 18 giây</t>
  </si>
  <si>
    <t>GiangPhiHung@ltt.edu.vn</t>
  </si>
  <si>
    <t>Nguyen Van Hien</t>
  </si>
  <si>
    <t>3 giờ 19 phút 55 giây</t>
  </si>
  <si>
    <t>NguyenVanHien@ltt.edu.vn</t>
  </si>
  <si>
    <t>Trần Thị Ngọc Dung- Khoa Kinh tế (Chưa được xác minh)</t>
  </si>
  <si>
    <t>2 phút 26 giây</t>
  </si>
  <si>
    <t>Đồng Hiệp Đinh (Chưa được xác minh)</t>
  </si>
  <si>
    <t>3 giờ 22 phút 43 giây</t>
  </si>
  <si>
    <t>Tran Thanh Phuong</t>
  </si>
  <si>
    <t>3 giờ 21 phút 37 giây</t>
  </si>
  <si>
    <t>TranThanhPhuong@ltt.edu.vn</t>
  </si>
  <si>
    <t>Nguyễn Hữu Thiện</t>
  </si>
  <si>
    <t>3 giờ 40 phút 3 giây</t>
  </si>
  <si>
    <t>admin@cdltt.onmicrosoft.com</t>
  </si>
  <si>
    <t>Nguyen Anh Kiet</t>
  </si>
  <si>
    <t>3 giờ 20 phút 16 giây</t>
  </si>
  <si>
    <t>NguyenAnhKiet@ltt.edu.vn</t>
  </si>
  <si>
    <t>Huynh Nhu Y</t>
  </si>
  <si>
    <t>3 giờ 39 phút 39 giây</t>
  </si>
  <si>
    <t>HuynhNhuY@ltt.edu.vn</t>
  </si>
  <si>
    <t>Truong Thi Bac</t>
  </si>
  <si>
    <t>3 giờ 17 phút 44 giây</t>
  </si>
  <si>
    <t>TruongThiBac@ltt.edu.vn</t>
  </si>
  <si>
    <t>Vo Thi Hong Lan</t>
  </si>
  <si>
    <t>3 giờ 20 phút 56 giây</t>
  </si>
  <si>
    <t>VoThiHongLan@ltt.edu.vn</t>
  </si>
  <si>
    <t>Trịnh Hoàng Hiệp- Khoa Kinh tế (Chưa được xác minh)</t>
  </si>
  <si>
    <t>TRẦN THỊ NGỌC DUNG- KHOA KINH TE (Chưa được xác minh)</t>
  </si>
  <si>
    <t>2 giờ 35 phút 11 giây</t>
  </si>
  <si>
    <t>Phạm Huy Hoàng (Chưa được xác minh)</t>
  </si>
  <si>
    <t>3 giờ 17 phút 29 giây</t>
  </si>
  <si>
    <t>Tran Viet Anh</t>
  </si>
  <si>
    <t>3 giờ 37 phút 22 giây</t>
  </si>
  <si>
    <t>TranVietAnh@ltt.edu.vn</t>
  </si>
  <si>
    <t>Tran kim tuoi phong quan tri -dich vu (Chưa được xác minh)</t>
  </si>
  <si>
    <t>3 giờ 30 phút 50 giây</t>
  </si>
  <si>
    <t>Lam Thi Phuong Thuy</t>
  </si>
  <si>
    <t>3 giờ 13 phút 16 giây</t>
  </si>
  <si>
    <t>LamThiPhuongThuy@ltt.edu.vn</t>
  </si>
  <si>
    <t>Tran Thanh Truc</t>
  </si>
  <si>
    <t>3 giờ 14 phút 38 giây</t>
  </si>
  <si>
    <t>TranThanhTruc@ltt.edu.vn</t>
  </si>
  <si>
    <t>Duong Duc Kien-Khoa KHCB (Chưa được xác minh)</t>
  </si>
  <si>
    <t>1 giờ 6 phút 44 giây</t>
  </si>
  <si>
    <t>LLCT Lê Thị Hồng Vân (Chưa được xác minh)</t>
  </si>
  <si>
    <t>1 giờ 35 phút 52 giây</t>
  </si>
  <si>
    <t>Le Hong Ngoc My</t>
  </si>
  <si>
    <t>3 giờ 13 phút 14 giây</t>
  </si>
  <si>
    <t>LeHongNgocMy@ltt.edu.vn</t>
  </si>
  <si>
    <t>Ta Quoc Tan</t>
  </si>
  <si>
    <t>3 giờ 34 phút 6 giây</t>
  </si>
  <si>
    <t>TaQuocTan@ltt.edu.vn</t>
  </si>
  <si>
    <t>Buithilananh-TTYT (Chưa được xác minh)</t>
  </si>
  <si>
    <t>3 giờ 19 phút 10 giây</t>
  </si>
  <si>
    <t>Lê Thị Thu Thảo - Khoa Kinh tế (Chưa được xác minh)</t>
  </si>
  <si>
    <t>3 giờ 33 phút 51 giây</t>
  </si>
  <si>
    <t>Phan Đức Long Phòng QT-DV (Chưa được xác minh)</t>
  </si>
  <si>
    <t>1 giờ 36 phút 54 giây</t>
  </si>
  <si>
    <t>Hoang Thi Trang</t>
  </si>
  <si>
    <t>3 giờ 8 phút 57 giây</t>
  </si>
  <si>
    <t>HoangThiTrang@ltt.edu.vn</t>
  </si>
  <si>
    <t>NGUYỄN MỸ TIÊN_KHOA KINH TẾ (Chưa được xác minh)</t>
  </si>
  <si>
    <t>27 phút 43 giây</t>
  </si>
  <si>
    <t>Nguyen Thi Nhuan</t>
  </si>
  <si>
    <t>3 giờ 11 phút 34 giây</t>
  </si>
  <si>
    <t>NguyenThiNhuan@ltt.edu.vn</t>
  </si>
  <si>
    <t>LeThiHuyen_TTYTe (Chưa được xác minh)</t>
  </si>
  <si>
    <t>3 giờ 31 phút 50 giây</t>
  </si>
  <si>
    <t>Nguyen Thien Binh</t>
  </si>
  <si>
    <t>3 giờ 11 phút 57 giây</t>
  </si>
  <si>
    <t>NguyenThienBinh@ltt.edu.vn</t>
  </si>
  <si>
    <t>Nguyen Thi Bao Tran</t>
  </si>
  <si>
    <t>3 giờ 10 phút 37 giây</t>
  </si>
  <si>
    <t>NguyenThiBaoTran@ltt.edu.vn</t>
  </si>
  <si>
    <t>Phan Thi Thuy Trang</t>
  </si>
  <si>
    <t>3 giờ 10 phút 23 giây</t>
  </si>
  <si>
    <t>PhanThiThuyTrang@ltt.edu.vn</t>
  </si>
  <si>
    <t>Luu Hoang Bao Chau</t>
  </si>
  <si>
    <t>3 giờ 25 phút 4 giây</t>
  </si>
  <si>
    <t>LuuHoangBaoChau@ltt.edu.vn</t>
  </si>
  <si>
    <t>Nguyễn PhuTan</t>
  </si>
  <si>
    <t>Trinh Khac Vu</t>
  </si>
  <si>
    <t>3 giờ 9 phút 7 giây</t>
  </si>
  <si>
    <t>TrinhKhacVu@ltt.edu.vn</t>
  </si>
  <si>
    <t>Ha Nhu Mai</t>
  </si>
  <si>
    <t>3 giờ 9 phút 42 giây</t>
  </si>
  <si>
    <t>HaNhuMai@ltt.edu.vn</t>
  </si>
  <si>
    <t>Ngo Thanh Dien</t>
  </si>
  <si>
    <t>3 giờ 8 phút 51 giây</t>
  </si>
  <si>
    <t>NgoThanhDien@ltt.edu.vn</t>
  </si>
  <si>
    <t>Tran Thi Hong Thu</t>
  </si>
  <si>
    <t>3 giờ 9 phút 30 giây</t>
  </si>
  <si>
    <t>TranThiHongThu@ltt.edu.vn</t>
  </si>
  <si>
    <t>Nguyen Thi Minh Thuy</t>
  </si>
  <si>
    <t>3 giờ 29 phút 59 giây</t>
  </si>
  <si>
    <t>NguyenThiMinhThuy@ltt.edu.vn</t>
  </si>
  <si>
    <t>Vuong Thanh Thuy</t>
  </si>
  <si>
    <t>3 giờ 7 phút 2 giây</t>
  </si>
  <si>
    <t>VuongThanhThuy@ltt.edu.vn</t>
  </si>
  <si>
    <t>Nguyen Ngoc Quynh</t>
  </si>
  <si>
    <t>Le Thi Phuong Thao</t>
  </si>
  <si>
    <t>3 giờ 5 phút 35 giây</t>
  </si>
  <si>
    <t>LeThiPhuongThao@ltt.edu.vn</t>
  </si>
  <si>
    <t>Tran Thi Thu Ha</t>
  </si>
  <si>
    <t>3 giờ 9 phút 19 giây</t>
  </si>
  <si>
    <t>TranThiThuHa@ltt.edu.vn</t>
  </si>
  <si>
    <t>Lạc Tân Võ</t>
  </si>
  <si>
    <t>3 giờ 7 phút 35 giây</t>
  </si>
  <si>
    <t>Đỗ Thị Ngát (Chưa được xác minh)</t>
  </si>
  <si>
    <t>7 phút 37 giây</t>
  </si>
  <si>
    <t>Phan Duc Long</t>
  </si>
  <si>
    <t>13 phút 2 giây</t>
  </si>
  <si>
    <t>PhanDucLong@ltt.edu.vn</t>
  </si>
  <si>
    <t>Dang The Huan</t>
  </si>
  <si>
    <t>3 giờ 7 phút 11 giây</t>
  </si>
  <si>
    <t>DangTheHuan@ltt.edu.vn</t>
  </si>
  <si>
    <t>NGUYỄN THỊ HUYỀN NGA-KHCB (Chưa được xác minh)</t>
  </si>
  <si>
    <t>3 giờ 6 phút 28 giây</t>
  </si>
  <si>
    <t>Ngo Ngoc Cua</t>
  </si>
  <si>
    <t>3 giờ 27 phút 41 giây</t>
  </si>
  <si>
    <t>NgoNgocCua@ltt.edu.vn</t>
  </si>
  <si>
    <t>Thai Thi My Sa</t>
  </si>
  <si>
    <t>3 giờ 5 phút 53 giây</t>
  </si>
  <si>
    <t>ThaiThiMySa@ltt.edu.vn</t>
  </si>
  <si>
    <t>Nguyen Thi Hien</t>
  </si>
  <si>
    <t>3 giờ 6 phút 11 giây</t>
  </si>
  <si>
    <t>NguyenThiHien@ltt.edu.vn</t>
  </si>
  <si>
    <t>Vo Thi Le Tran</t>
  </si>
  <si>
    <t>3 giờ 16 phút 7 giây</t>
  </si>
  <si>
    <t>VoThiLeTran@ltt.edu.vn</t>
  </si>
  <si>
    <t>Mai Thu Huong</t>
  </si>
  <si>
    <t>3 giờ 4 phút 13 giây</t>
  </si>
  <si>
    <t>MaiThuHuong@ltt.edu.vn</t>
  </si>
  <si>
    <t>Mai Nguyễn Hoàng Yến - Phòng Khảo thí (Chưa được xác minh)</t>
  </si>
  <si>
    <t>3 giờ 26 phút 48 giây</t>
  </si>
  <si>
    <t>Nguyen Chien Thang</t>
  </si>
  <si>
    <t>3 giờ 8 phút 24 giây</t>
  </si>
  <si>
    <t>NguyenChienThang@ltt.edu.vn</t>
  </si>
  <si>
    <t>Kim Dung -P.KT-ĐBCL (Chưa được xác minh)</t>
  </si>
  <si>
    <t>57 phút 35 giây</t>
  </si>
  <si>
    <t>LƯƠNG CÔNG PHI (Chưa được xác minh)</t>
  </si>
  <si>
    <t>Le Tran Thanh Nga</t>
  </si>
  <si>
    <t>3 giờ 12 phút 26 giây</t>
  </si>
  <si>
    <t>LeTranThanhNga@ltt.edu.vn</t>
  </si>
  <si>
    <t>Nguyễn Thanh Dũng_Khoa XD-NL (Chưa được xác minh)</t>
  </si>
  <si>
    <t>Huynh Van Hieu</t>
  </si>
  <si>
    <t>3 giờ 6 phút 22 giây</t>
  </si>
  <si>
    <t>HuynhVanHieu@ltt.edu.vn</t>
  </si>
  <si>
    <t>Nguyen Thi Ngoc Anh</t>
  </si>
  <si>
    <t>3 giờ 36 giây</t>
  </si>
  <si>
    <t>NguyenThiNgocAnh@ltt.edu.vn</t>
  </si>
  <si>
    <t>Nguyen Trung Dung</t>
  </si>
  <si>
    <t>3 giờ 4 phút 7 giây</t>
  </si>
  <si>
    <t>NguyenTrungDung@ltt.edu.vn</t>
  </si>
  <si>
    <t>Nguyen Thi Trang</t>
  </si>
  <si>
    <t>3 giờ 58 giây</t>
  </si>
  <si>
    <t>NguyenThiTrang@ltt.edu.vn</t>
  </si>
  <si>
    <t>Giap Van Thinh</t>
  </si>
  <si>
    <t>3 giờ 4 phút 19 giây</t>
  </si>
  <si>
    <t>GiapVanThinh@ltt.edu.vn</t>
  </si>
  <si>
    <t>Pham Thi Thu Hien</t>
  </si>
  <si>
    <t>3 giờ 3 phút 16 giây</t>
  </si>
  <si>
    <t>PhamThiThuHien@ltt.edu.vn</t>
  </si>
  <si>
    <t>Hong Mong Tuyet Dung</t>
  </si>
  <si>
    <t>3 giờ 5 phút 48 giây</t>
  </si>
  <si>
    <t>HongMongTuyetDung@ltt.edu.vn</t>
  </si>
  <si>
    <t>Ha Thi Hau</t>
  </si>
  <si>
    <t>2 giờ 49 phút 12 giây</t>
  </si>
  <si>
    <t>HaThiHau@ltt.edu.vn</t>
  </si>
  <si>
    <t>Nguyen Thi Nhung</t>
  </si>
  <si>
    <t>3 giờ 3 phút 11 giây</t>
  </si>
  <si>
    <t>NguyenThiNhung@ltt.edu.vn</t>
  </si>
  <si>
    <t>On Thi Ngoc Thao (Chưa được xác minh)</t>
  </si>
  <si>
    <t>Cao Xuân Giang (Chưa được xác minh)</t>
  </si>
  <si>
    <t>7 phút 5 giây</t>
  </si>
  <si>
    <t>Tran Thi Minh Thoa</t>
  </si>
  <si>
    <t>3 giờ 23 phút 44 giây</t>
  </si>
  <si>
    <t>TranThiMinhThoa@ltt.edu.vn</t>
  </si>
  <si>
    <t>Nguyễn Cao Thắng (Chưa được xác minh)</t>
  </si>
  <si>
    <t>30 phút 51 giây</t>
  </si>
  <si>
    <t>Dung-QLKH-HTQT (Chưa được xác minh)</t>
  </si>
  <si>
    <t>2 giờ 58 phút 35 giây</t>
  </si>
  <si>
    <t>Nguyen Thi Hong Tham</t>
  </si>
  <si>
    <t>3 giờ 10 phút 55 giây</t>
  </si>
  <si>
    <t>NguyenThiHongTham@ltt.edu.vn</t>
  </si>
  <si>
    <t>Giap Thi Vuong</t>
  </si>
  <si>
    <t>6 phút 53 giây</t>
  </si>
  <si>
    <t>GiapThiVuong@ltt.edu.vn</t>
  </si>
  <si>
    <t>Nguyễn Thị Hải Hà - P. TS - ĐT (Chưa được xác minh)</t>
  </si>
  <si>
    <t>3 giờ 57 giây</t>
  </si>
  <si>
    <t>Nguyen Vu Xuan Thi</t>
  </si>
  <si>
    <t>3 giờ 3 phút 10 giây</t>
  </si>
  <si>
    <t>NguyenVuXuanThi@ltt.edu.vn</t>
  </si>
  <si>
    <t>Vu Thi Thu Thuy</t>
  </si>
  <si>
    <t>9 phút 18 giây</t>
  </si>
  <si>
    <t>VuThiThuThuy@ltt.edu.vn</t>
  </si>
  <si>
    <t>Nguyen Thi Thanh Thao</t>
  </si>
  <si>
    <t>55 giây</t>
  </si>
  <si>
    <t>NguyenThiThanhThao@ltt.edu.vn</t>
  </si>
  <si>
    <t>ĐẶNG THỊ KIẾN TRÚC-KHCB (Chưa được xác minh)</t>
  </si>
  <si>
    <t>44 phút 53 giây</t>
  </si>
  <si>
    <t>Võ Thị Mỹ Ngọc-P. TS-ĐT (Chưa được xác minh)</t>
  </si>
  <si>
    <t>16 phút 56 giây</t>
  </si>
  <si>
    <t>Huynh Ba Triet</t>
  </si>
  <si>
    <t>2 giờ 59 phút 33 giây</t>
  </si>
  <si>
    <t>HuynhBaTriet@ltt.edu.vn</t>
  </si>
  <si>
    <t>Do Thi Thom</t>
  </si>
  <si>
    <t>2 giờ 58 phút 47 giây</t>
  </si>
  <si>
    <t>DoThiThom@ltt.edu.vn</t>
  </si>
  <si>
    <t>Duong Thi Thuy</t>
  </si>
  <si>
    <t>3 giờ 1 phút 23 giây</t>
  </si>
  <si>
    <t>DuongThiThuy@ltt.edu.vn</t>
  </si>
  <si>
    <t>Giap Duc Nhan</t>
  </si>
  <si>
    <t>3 giờ 3 phút 41 giây</t>
  </si>
  <si>
    <t>GiapDucNhan@ltt.edu.vn</t>
  </si>
  <si>
    <t>Nguyễn Thị Thùy-PTS-ĐT (Chưa được xác minh)</t>
  </si>
  <si>
    <t>3 giờ 20 phút 32 giây</t>
  </si>
  <si>
    <t>2 giờ 14 phút 17 giây</t>
  </si>
  <si>
    <t>Quách Minh Thử_Phòng TS-ĐT (Chưa được xác minh)</t>
  </si>
  <si>
    <t>24 phút 59 giây</t>
  </si>
  <si>
    <t>Nguyễn Thị Thanh Thảo _TS-ĐT (Chưa được xác minh)</t>
  </si>
  <si>
    <t>2 giờ 58 phút 59 giây</t>
  </si>
  <si>
    <t>Vo Thi Xuan Tho P TS-ĐT  (Chưa được xác minh)</t>
  </si>
  <si>
    <t>5 phút 5 giây</t>
  </si>
  <si>
    <t>Sy Thi Chung</t>
  </si>
  <si>
    <t>2 giờ 55 phút 45 giây</t>
  </si>
  <si>
    <t>SyThiChung@ltt.edu.vn</t>
  </si>
  <si>
    <t>Ninh Do Hiep</t>
  </si>
  <si>
    <t>3 giờ 1 phút 36 giây</t>
  </si>
  <si>
    <t>NinhDoHiep@ltt.edu.vn</t>
  </si>
  <si>
    <t>Tran Thi Anh Tuyet</t>
  </si>
  <si>
    <t>2 giờ 59 phút 6 giây</t>
  </si>
  <si>
    <t>TranThiAnhTuyet@ltt.edu.vn</t>
  </si>
  <si>
    <t>Nguyen Kinh</t>
  </si>
  <si>
    <t>3 giờ 7 phút 23 giây</t>
  </si>
  <si>
    <t>NguyenKinh@ltt.edu.vn</t>
  </si>
  <si>
    <t>Lê Thị Mai Hường (Bên ngoài)</t>
  </si>
  <si>
    <t>59 giây</t>
  </si>
  <si>
    <t>ltmhuong@gv.ufm.edu.vn</t>
  </si>
  <si>
    <t>2 giờ 58 phút 15 giây</t>
  </si>
  <si>
    <t>NguyenNgocQuynh@ltt.edu.vn</t>
  </si>
  <si>
    <t>Vo Thi Tuyet</t>
  </si>
  <si>
    <t>3 giờ 1 phút 15 giây</t>
  </si>
  <si>
    <t>VoThiTuyet@ltt.edu.vn</t>
  </si>
  <si>
    <t>lê thị hải đăng (Chưa được xác minh)</t>
  </si>
  <si>
    <t>3 phút 15 giây</t>
  </si>
  <si>
    <t>Thanh Cong Do (Bên ngoài)</t>
  </si>
  <si>
    <t>3 giờ 2 phút 50 giây</t>
  </si>
  <si>
    <t>docongthanh@lttc.edu.vn</t>
  </si>
  <si>
    <t>Hồ Ngọc Chi - TTTV (Chưa được xác minh)</t>
  </si>
  <si>
    <t>2 giờ 57 phút 28 giây</t>
  </si>
  <si>
    <t>Le Thi Mai Huong</t>
  </si>
  <si>
    <t>2 giờ 59 phút 53 giây</t>
  </si>
  <si>
    <t>LeThiMaiHuong@ltt.edu.vn</t>
  </si>
  <si>
    <t>Nguyen Thanh Nam</t>
  </si>
  <si>
    <t>2 giờ 55 phút 14 giây</t>
  </si>
  <si>
    <t>NguyenThanhNam@ltt.edu.vn</t>
  </si>
  <si>
    <t>Lam Thi Phuong Thao</t>
  </si>
  <si>
    <t>2 giờ 58 phút 27 giây</t>
  </si>
  <si>
    <t>LamThiPhuongThao@ltt.edu.vn</t>
  </si>
  <si>
    <t>Phạm Thị Hoàng Diễm (Chưa được xác minh)</t>
  </si>
  <si>
    <t>2 giờ 57 phút 35 giây</t>
  </si>
  <si>
    <t>3 giờ 6 giây</t>
  </si>
  <si>
    <t>2 giờ 55 phút 15 giây</t>
  </si>
  <si>
    <t>Vo Thi Xuan Tho  P. TS-ĐT (Chưa được xác minh)</t>
  </si>
  <si>
    <t>2 giờ 56 phút 6 giây</t>
  </si>
  <si>
    <t>Tran Ha Trang</t>
  </si>
  <si>
    <t>2 giờ 57 phút 9 giây</t>
  </si>
  <si>
    <t>TranHaTrang@ltt.edu.vn</t>
  </si>
  <si>
    <t>Nguyen Chi Nhan</t>
  </si>
  <si>
    <t>NguyenChiNhan@ltt.edu.vn</t>
  </si>
  <si>
    <t>GIÁP THỊ VƯỢNG (Chưa được xác minh)</t>
  </si>
  <si>
    <t>2 giờ 55 phút 52 giây</t>
  </si>
  <si>
    <t>Nguyen Trong Nghia</t>
  </si>
  <si>
    <t>2 giờ 54 phút 38 giây</t>
  </si>
  <si>
    <t>NguyenTrongNghia@ltt.edu.vn</t>
  </si>
  <si>
    <t>Nguyễn Thị Thanh Tú _K.Ngoaingu LTT (Chưa được xác minh)</t>
  </si>
  <si>
    <t>2 giờ 55 phút 16 giây</t>
  </si>
  <si>
    <t>Đỗ Thị Tâm  (Chưa được xác minh)</t>
  </si>
  <si>
    <t>1 giờ 56 phút 32 giây</t>
  </si>
  <si>
    <t>Dang Thi Kien Truc</t>
  </si>
  <si>
    <t>2 giờ 15 phút 14 giây</t>
  </si>
  <si>
    <t>DangThiKienTruc@ltt.edu.vn</t>
  </si>
  <si>
    <t>Tran Nhat Thinh</t>
  </si>
  <si>
    <t>3 giờ 14 phút 47 giây</t>
  </si>
  <si>
    <t>TranNhatThinh@ltt.edu.vn</t>
  </si>
  <si>
    <t>Nguyễn Thanh Sơn - Phòng Khảo Thí  (Chưa được xác minh)</t>
  </si>
  <si>
    <t>3 giờ 2 phút 7 giây</t>
  </si>
  <si>
    <t>Le Minh Phong</t>
  </si>
  <si>
    <t>2 giờ 54 phút 28 giây</t>
  </si>
  <si>
    <t>LeMinhPhong@ltt.edu.vn</t>
  </si>
  <si>
    <t>Pham Thi Le Chi</t>
  </si>
  <si>
    <t>2 giờ 55 phút 29 giây</t>
  </si>
  <si>
    <t>PhamThiLeChi@ltt.edu.vn</t>
  </si>
  <si>
    <t>Trịnh Tuấn Vũ (Chưa được xác minh)</t>
  </si>
  <si>
    <t>3 phút 1 giây</t>
  </si>
  <si>
    <t>Tran Dinh Khoa</t>
  </si>
  <si>
    <t>2 giờ 53 phút 33 giây</t>
  </si>
  <si>
    <t>TranDinhKhoa@ltt.edu.vn</t>
  </si>
  <si>
    <t>Pham Thi Thu Nga</t>
  </si>
  <si>
    <t>2 giờ 53 phút 22 giây</t>
  </si>
  <si>
    <t>PhamThiThuNga@ltt.edu.vn</t>
  </si>
  <si>
    <t>Lu Diem Phuc</t>
  </si>
  <si>
    <t>2 giờ 52 phút 58 giây</t>
  </si>
  <si>
    <t>LuDiemPhuc@ltt.edu.vn</t>
  </si>
  <si>
    <t>Nguyen Thi Tat</t>
  </si>
  <si>
    <t>2 giờ 54 phút 43 giây</t>
  </si>
  <si>
    <t>NguyenThiTat@ltt.edu.vn</t>
  </si>
  <si>
    <t>2 giờ 53 phút 38 giây</t>
  </si>
  <si>
    <t>Nguyen Viet Tien</t>
  </si>
  <si>
    <t>2 giờ 56 phút 23 giây</t>
  </si>
  <si>
    <t>NguyenVietTien@ltt.edu.vn</t>
  </si>
  <si>
    <t>Tran Van Dong</t>
  </si>
  <si>
    <t>16 giây</t>
  </si>
  <si>
    <t>TranVanDong@ltt.edu.vn</t>
  </si>
  <si>
    <t>Nguyen Thuy Duong</t>
  </si>
  <si>
    <t>3 giờ 4 phút 17 giây</t>
  </si>
  <si>
    <t>NguyenThuyDuong@ltt.edu.vn</t>
  </si>
  <si>
    <t>K.KINH TẾ-QUỲNH NHƯ (Chưa được xác minh)</t>
  </si>
  <si>
    <t>39 phút 49 giây</t>
  </si>
  <si>
    <t>Tran Thi Thao Van</t>
  </si>
  <si>
    <t>2 giờ 52 phút 7 giây</t>
  </si>
  <si>
    <t>TranThiThaoVan@ltt.edu.vn</t>
  </si>
  <si>
    <t>Lương Thị Thắm (Chưa được xác minh)</t>
  </si>
  <si>
    <t>1 giờ 39 phút</t>
  </si>
  <si>
    <t>Tran Thi Anh Phuong</t>
  </si>
  <si>
    <t>2 giờ 48 phút 48 giây</t>
  </si>
  <si>
    <t>TranThiAnhPhuong@ltt.edu.vn</t>
  </si>
  <si>
    <t>Tran Thi Thu</t>
  </si>
  <si>
    <t>TranThiThu@ltt.edu.vn</t>
  </si>
  <si>
    <t>Truong Thi Hong</t>
  </si>
  <si>
    <t>3 giờ 9 phút 3 giây</t>
  </si>
  <si>
    <t>TruongThiHong@ltt.edu.vn</t>
  </si>
  <si>
    <t>Tran Thi Diem Thuy</t>
  </si>
  <si>
    <t>2 giờ 44 phút 36 giây</t>
  </si>
  <si>
    <t>TranThiDiemThuy@ltt.edu.vn</t>
  </si>
  <si>
    <t>Huynh Thi Cam Hoa</t>
  </si>
  <si>
    <t>2 giờ 47 phút 56 giây</t>
  </si>
  <si>
    <t>HuynhThiCamHoa@ltt.edu.vn</t>
  </si>
  <si>
    <t>Kim Ngân Phạm (Chưa được xác minh)</t>
  </si>
  <si>
    <t>2 giờ 46 phút 7 giây</t>
  </si>
  <si>
    <t>Dang Thu Ha</t>
  </si>
  <si>
    <t>3 giờ 5 phút 28 giây</t>
  </si>
  <si>
    <t>DangThuHa@ltt.edu.vn</t>
  </si>
  <si>
    <t>K.KINH TẾ- QUỲNH NHƯ (Chưa được xác minh)</t>
  </si>
  <si>
    <t>1 giờ 46 phút 47 giây</t>
  </si>
  <si>
    <t>Phamquangvu (Chưa được xác minh)</t>
  </si>
  <si>
    <t>2 giờ 44 phút 25 giây</t>
  </si>
  <si>
    <t>Lam Viet Dung</t>
  </si>
  <si>
    <t>2 giờ 47 phút 24 giây</t>
  </si>
  <si>
    <t>LamVietDung@ltt.edu.vn</t>
  </si>
  <si>
    <t>Lê Thái Hùng (Chưa được xác minh)</t>
  </si>
  <si>
    <t>2 giờ 53 phút 39 giây</t>
  </si>
  <si>
    <t>Nguyen Huynh Luu Phuong - Khoa Kinh te (Chưa được xác minh)</t>
  </si>
  <si>
    <t>2 giờ 11 phút 2 giây</t>
  </si>
  <si>
    <t>Phan Van Hoa</t>
  </si>
  <si>
    <t>2 giờ 47 phút 9 giây</t>
  </si>
  <si>
    <t>PhanVanHoa@ltt.edu.vn</t>
  </si>
  <si>
    <t>1 giờ 28 phút 32 giây</t>
  </si>
  <si>
    <t>Hoàng Văn Viết (Chưa được xác minh)</t>
  </si>
  <si>
    <t>3 giờ 4 phút 6 giây</t>
  </si>
  <si>
    <t>Phan Huu Tuoc</t>
  </si>
  <si>
    <t>2 giờ 43 phút 3 giây</t>
  </si>
  <si>
    <t>PhanHuuTuoc@ltt.edu.vn</t>
  </si>
  <si>
    <t>Trình Minh Phong  (Chưa được xác minh)</t>
  </si>
  <si>
    <t>1 giờ 26 phút 50 giây</t>
  </si>
  <si>
    <t>1 phút 18 giây</t>
  </si>
  <si>
    <t>Le Quang Liem</t>
  </si>
  <si>
    <t>2 giờ 47 phút 41 giây</t>
  </si>
  <si>
    <t>LeQuangLiem@ltt.edu.vn</t>
  </si>
  <si>
    <t>Nguyen Phuong Ha</t>
  </si>
  <si>
    <t>2 giờ 41 phút 4 giây</t>
  </si>
  <si>
    <t>NguyenPhuongHa@ltt.edu.vn</t>
  </si>
  <si>
    <t>Nguyen Van Thanh</t>
  </si>
  <si>
    <t>2 giờ 41 phút 43 giây</t>
  </si>
  <si>
    <t>NguyenVanThanh@ltt.edu.vn</t>
  </si>
  <si>
    <t>Nguyễn Ngọc Thọ (Chưa được xác minh)</t>
  </si>
  <si>
    <t>2 giờ 40 phút 57 giây</t>
  </si>
  <si>
    <t>37 giây</t>
  </si>
  <si>
    <t>Lam Vo Huu Duy</t>
  </si>
  <si>
    <t>2 giờ 40 phút 17 giây</t>
  </si>
  <si>
    <t>LamVoHuuDuy@ltt.edu.vn</t>
  </si>
  <si>
    <t>Nguyen Thi Thao</t>
  </si>
  <si>
    <t>2 giờ 40 phút 38 giây</t>
  </si>
  <si>
    <t>NguyenThiThao@ltt.edu.vn</t>
  </si>
  <si>
    <t>5 phút 50 giây</t>
  </si>
  <si>
    <t>Le Xuan Thien</t>
  </si>
  <si>
    <t>2 giờ 41 phút 40 giây</t>
  </si>
  <si>
    <t>LeXuanThien@ltt.edu.vn</t>
  </si>
  <si>
    <t>Nguyen Thi Thanh Hoa</t>
  </si>
  <si>
    <t>2 giờ 37 phút 2 giây</t>
  </si>
  <si>
    <t>NguyenThiThanhHoa@ltt.edu.vn</t>
  </si>
  <si>
    <t>Nguyễn Văn Đông (Chưa được xác minh)</t>
  </si>
  <si>
    <t>2 giờ 40 phút 5 giây</t>
  </si>
  <si>
    <t>Nguyễn Thị Thủy _khoa KHCB (Chưa được xác minh)</t>
  </si>
  <si>
    <t>2 giờ 53 phút 2 giây</t>
  </si>
  <si>
    <t>Vo Tan Duc</t>
  </si>
  <si>
    <t>2 giờ 41 phút 53 giây</t>
  </si>
  <si>
    <t>VoTanDuc@ltt.edu.vn</t>
  </si>
  <si>
    <t>Nguyen Van Chien</t>
  </si>
  <si>
    <t>2 giờ 21 phút 43 giây</t>
  </si>
  <si>
    <t>NguyenVanChien@ltt.edu.vn</t>
  </si>
  <si>
    <t>p.TTGD-QHDN Trần Anh Mỹ (Chưa được xác minh)</t>
  </si>
  <si>
    <t>2 giờ 38 phút 4 giây</t>
  </si>
  <si>
    <t>Nguyen Thuy Nghiem</t>
  </si>
  <si>
    <t>2 giờ 36 phút 16 giây</t>
  </si>
  <si>
    <t>NguyenThuyNghiem@ltt.edu.vn</t>
  </si>
  <si>
    <t>Quách Minh Thử</t>
  </si>
  <si>
    <t>2 giờ 36 phút 11 giây</t>
  </si>
  <si>
    <t>QuachMinhThu@ltt.edu.vn</t>
  </si>
  <si>
    <t>Nguyen My Tien</t>
  </si>
  <si>
    <t>2 giờ 34 phút 23 giây</t>
  </si>
  <si>
    <t>NguyenMyTien@ltt.edu.vn</t>
  </si>
  <si>
    <t>Le Van Binh</t>
  </si>
  <si>
    <t>2 giờ 32 phút 52 giây</t>
  </si>
  <si>
    <t>LeVanBinh@ltt.edu.vn</t>
  </si>
  <si>
    <t>Do Trong Quy</t>
  </si>
  <si>
    <t>2 giờ 29 phút 36 giây</t>
  </si>
  <si>
    <t>DoTrongQuy@ltt.edu.vn</t>
  </si>
  <si>
    <t>Che Van Cam (Chưa được xác minh)</t>
  </si>
  <si>
    <t>2 giờ 28 phút 23 giây</t>
  </si>
  <si>
    <t>Võ Anh Hào (Chưa được xác minh)</t>
  </si>
  <si>
    <t>1 phút 3 giây</t>
  </si>
  <si>
    <t>Võ Anh Hào  (Chưa được xác minh)</t>
  </si>
  <si>
    <t>4 phút 53 giây</t>
  </si>
  <si>
    <t>Trang Thi Xuan Uyen</t>
  </si>
  <si>
    <t>2 giờ 27 phút 34 giây</t>
  </si>
  <si>
    <t>TrangThiXuanUyen@ltt.edu.vn</t>
  </si>
  <si>
    <t>Nguyễn Mạnh Phương (Chưa được xác minh)</t>
  </si>
  <si>
    <t>2 giờ 46 phút 47 giây</t>
  </si>
  <si>
    <t>Nguyen Dan Truong</t>
  </si>
  <si>
    <t>1 phút 51 giây</t>
  </si>
  <si>
    <t>NguyenDanTruong@ltt.edu.vn</t>
  </si>
  <si>
    <t>49 phút 11 giây</t>
  </si>
  <si>
    <t>Nguyen Van Hau (Chưa được xác minh)</t>
  </si>
  <si>
    <t>2 giờ 21 phút 9 giây</t>
  </si>
  <si>
    <t>Pham Quynh Nhu</t>
  </si>
  <si>
    <t>2 giờ 23 phút 30 giây</t>
  </si>
  <si>
    <t>PhamQuynhNhu@ltt.edu.vn</t>
  </si>
  <si>
    <t>Ngọc Sương- May TT (Chưa được xác minh)</t>
  </si>
  <si>
    <t>2 giờ 21 phút 42 giây</t>
  </si>
  <si>
    <t>Lương Xuân Thịnh - TT ĐT - QLVTTB (Chưa được xác minh)</t>
  </si>
  <si>
    <t>2 giờ 30 phút 41 giây</t>
  </si>
  <si>
    <t>Nguyen Thi Kim Dung</t>
  </si>
  <si>
    <t>2 giờ 9 phút 55 giây</t>
  </si>
  <si>
    <t>NguyenThiKimDung@ltt.edu.vn</t>
  </si>
  <si>
    <t>Nguyen Thanh Hien</t>
  </si>
  <si>
    <t>2 giờ 28 phút 17 giây</t>
  </si>
  <si>
    <t>NguyenThanhHien@ltt.edu.vn</t>
  </si>
  <si>
    <t>bùi thị dương (Chưa được xác minh)</t>
  </si>
  <si>
    <t>2 giờ 14 phút 14 giây</t>
  </si>
  <si>
    <t>20 phút 42 giây</t>
  </si>
  <si>
    <t>Nguyen Thi Kim Anh</t>
  </si>
  <si>
    <t>2 giờ 13 phút 54 giây</t>
  </si>
  <si>
    <t>NguyenThiKimAnh@ltt.edu.vn</t>
  </si>
  <si>
    <t>Luu Thi Thuy</t>
  </si>
  <si>
    <t>1 giờ 42 phút 30 giây</t>
  </si>
  <si>
    <t>LuuThiThuy@ltt.edu.vn</t>
  </si>
  <si>
    <t>Duong Duc Kien - Khoa KHCB (Chưa được xác minh)</t>
  </si>
  <si>
    <t>49 phút 35 giây</t>
  </si>
  <si>
    <t>NGUYEN THI THU TAM (Chưa được xác minh)</t>
  </si>
  <si>
    <t>1 giờ 39 phút 35 giây</t>
  </si>
  <si>
    <t>Le Thi Hong Van</t>
  </si>
  <si>
    <t>1 giờ 41 phút 10 giây</t>
  </si>
  <si>
    <t>LeThiHongVan@ltt.edu.vn</t>
  </si>
  <si>
    <t>Nguyen Thi Cam Thach</t>
  </si>
  <si>
    <t>1 giờ 40 phút 25 giây</t>
  </si>
  <si>
    <t>NguyenThiCamThach@ltt.edu.vn</t>
  </si>
  <si>
    <t>Huynh Thi Minh Ly</t>
  </si>
  <si>
    <t>1 giờ 34 phút 14 giây</t>
  </si>
  <si>
    <t>HuynhThiMinhLy@ltt.edu.vn</t>
  </si>
  <si>
    <t>4 phút 52 giây</t>
  </si>
  <si>
    <t>1 giờ 35 phút 14 giây</t>
  </si>
  <si>
    <t>1 phút 36 giây</t>
  </si>
  <si>
    <t>1 giờ 30 phút 23 giây</t>
  </si>
  <si>
    <t>1 giờ 41 giây</t>
  </si>
  <si>
    <t>1 giờ 30 phút 28 giây</t>
  </si>
  <si>
    <t>1 giờ 23 phút 10 giây</t>
  </si>
  <si>
    <t>Nguyen Thi Tuyet</t>
  </si>
  <si>
    <t>3 phút 29 giây</t>
  </si>
  <si>
    <t>NguyenThiTuyet@ltt.edu.vn</t>
  </si>
  <si>
    <t>27 phút 35 giây</t>
  </si>
  <si>
    <t>Do Thi Ngat</t>
  </si>
  <si>
    <t>45 phút 6 giây</t>
  </si>
  <si>
    <t>DoThiNgat@ltt.edu.vn</t>
  </si>
  <si>
    <t>14 giây</t>
  </si>
  <si>
    <t>39 phút 12 giây</t>
  </si>
  <si>
    <t>37 phút 36 giây</t>
  </si>
  <si>
    <t>Duong Duc Kien</t>
  </si>
  <si>
    <t>20 phút 21 giây</t>
  </si>
  <si>
    <t>DuongDucKien@ltt.edu.vn</t>
  </si>
  <si>
    <t>Trinh Minh Phong</t>
  </si>
  <si>
    <t>10 phút 54 giây</t>
  </si>
  <si>
    <t>TrinhMinhPhong@ltt.edu.vn</t>
  </si>
  <si>
    <t>Nguyen Huu Thien</t>
  </si>
  <si>
    <t>2 phút 45 giây</t>
  </si>
  <si>
    <t>NguyenHuuThien@ltt.edu.vn</t>
  </si>
  <si>
    <t>48 giây</t>
  </si>
  <si>
    <t>Pham Quang Vu</t>
  </si>
  <si>
    <t>19 phút 27 giây</t>
  </si>
  <si>
    <t>PhamQuangVu@ltt.edu.vn</t>
  </si>
  <si>
    <t>Bui Thi Lan Anh TTYT (Chưa được xác minh)</t>
  </si>
  <si>
    <t>10 phút 13 giây</t>
  </si>
  <si>
    <t>6 phút 22 giây</t>
  </si>
  <si>
    <t>7/23/24</t>
  </si>
  <si>
    <t>Ngày, tháng, năm</t>
  </si>
  <si>
    <t>Stt</t>
  </si>
  <si>
    <t>Đơn vị</t>
  </si>
  <si>
    <t>Họ và tên</t>
  </si>
  <si>
    <t>Bùi Thành Dũng</t>
  </si>
  <si>
    <t>Bùi Đức Phước</t>
  </si>
  <si>
    <t>Bùi Thị Dương</t>
  </si>
  <si>
    <t>Cao Thị Hồng Thắm</t>
  </si>
  <si>
    <t>Cao Xuân Giang</t>
  </si>
  <si>
    <t>Bùi Thị Lan Anh</t>
  </si>
  <si>
    <t>Chế Vân Cầm</t>
  </si>
  <si>
    <t>Đặng Thế Huân</t>
  </si>
  <si>
    <t>Đặng Thị Kiến Trúc</t>
  </si>
  <si>
    <t>Đặng Thu Hà</t>
  </si>
  <si>
    <t>Đỗ Thị Ngát</t>
  </si>
  <si>
    <t>Đỗ Thị Tâm</t>
  </si>
  <si>
    <t>Đỗ Thị Thơm</t>
  </si>
  <si>
    <t>Đỗ Trọng Quý</t>
  </si>
  <si>
    <t>Đinh Đồng Hiệp</t>
  </si>
  <si>
    <t>Dương Đức Kiên</t>
  </si>
  <si>
    <t>Dương Thị Thủy</t>
  </si>
  <si>
    <t>Giang Phi Hùng</t>
  </si>
  <si>
    <t>Giáp Đức Nhận</t>
  </si>
  <si>
    <t>Giáp Thị Vượng</t>
  </si>
  <si>
    <t>Giáp Văn Thịnh</t>
  </si>
  <si>
    <t>Hà Như Mai</t>
  </si>
  <si>
    <t>Hà Thị Hậu</t>
  </si>
  <si>
    <t>Hồ Ngọc Chi</t>
  </si>
  <si>
    <t>Hoàng Thị Trang</t>
  </si>
  <si>
    <t>Hoàng Văn Viết</t>
  </si>
  <si>
    <t>Hồng Mộng Tuyết Dung</t>
  </si>
  <si>
    <t>Đinh Thị Huyên</t>
  </si>
  <si>
    <t>Huỳnh Bá Triết</t>
  </si>
  <si>
    <t>Huỳnh Kim Liên</t>
  </si>
  <si>
    <t>Huỳnh Như Ý</t>
  </si>
  <si>
    <t>Huỳnh Thị Cẩm Hoa</t>
  </si>
  <si>
    <t>Huỳnh Thị Minh Ly</t>
  </si>
  <si>
    <t>Huỳnh Văn Hiếu</t>
  </si>
  <si>
    <t>Phạm Quỳnh Như</t>
  </si>
  <si>
    <t>Nguyễn Thị Kim Dung</t>
  </si>
  <si>
    <t>Phạm Huỳnh Kim Ngân</t>
  </si>
  <si>
    <t>Võ Lạc Tân</t>
  </si>
  <si>
    <t>Lâm Thị Phương Thảo</t>
  </si>
  <si>
    <t>Lâm Thị Phương Thùy</t>
  </si>
  <si>
    <t>Lâm Viết Dũng</t>
  </si>
  <si>
    <t>Lâm Võ Hữu Duy</t>
  </si>
  <si>
    <t>Lê Hồng Anh Tuấn</t>
  </si>
  <si>
    <t>Lê Hồng Ngọc My</t>
  </si>
  <si>
    <t>Lê Minh Phong</t>
  </si>
  <si>
    <t>Lê Nguyễn Mỹ Trâm</t>
  </si>
  <si>
    <t>Lê Quang Liêm</t>
  </si>
  <si>
    <t>Lê Thái Hùng</t>
  </si>
  <si>
    <t>Lê Thị Hải Đăng</t>
  </si>
  <si>
    <t>Lê Thị Thu Thảo</t>
  </si>
  <si>
    <t>Lê Trần Thanh Nga</t>
  </si>
  <si>
    <t>Lê Văn Bình</t>
  </si>
  <si>
    <t>Lê Xuân Thiện</t>
  </si>
  <si>
    <t>Lê Thị Huyền</t>
  </si>
  <si>
    <t>Lư Diễm Phúc</t>
  </si>
  <si>
    <t>Lương Công Phi</t>
  </si>
  <si>
    <t>Lương Thị Thắm</t>
  </si>
  <si>
    <t>Lương Xuân Thịnh</t>
  </si>
  <si>
    <t>Lưu Hoàng Bảo Châu</t>
  </si>
  <si>
    <t>Lưu Thị Thúy</t>
  </si>
  <si>
    <t>Mai Nguyễn Hoàng Yến</t>
  </si>
  <si>
    <t>Mai Thu Hương</t>
  </si>
  <si>
    <t>Ngô Ngọc Của</t>
  </si>
  <si>
    <t>Ngô Thanh Điền</t>
  </si>
  <si>
    <t>Bùi Thị Ngọc Sương</t>
  </si>
  <si>
    <t>Nguyễn Anh Kiệt</t>
  </si>
  <si>
    <t>Nguyễn Bạch Cẩm Dung</t>
  </si>
  <si>
    <t>Nguyễn Cao Thắng</t>
  </si>
  <si>
    <t>Nguyễn Chí Nhân</t>
  </si>
  <si>
    <t>Nguyễn Chiến Thắng</t>
  </si>
  <si>
    <t>Nguyễn Đan Trường</t>
  </si>
  <si>
    <t>Nguyễn Huỳnh Lưu Phương</t>
  </si>
  <si>
    <t>Nguyễn Kính</t>
  </si>
  <si>
    <t>Nguyễn Mạnh Phương</t>
  </si>
  <si>
    <t>Nguyễn Mỹ Tiên</t>
  </si>
  <si>
    <t>Nguyễn Ngọc Quỳnh</t>
  </si>
  <si>
    <t>Nguyễn Ngọc Thọ</t>
  </si>
  <si>
    <t>Nguyễn Thanh Dũng</t>
  </si>
  <si>
    <t>Nguyễn Phương Hà</t>
  </si>
  <si>
    <t>Nguyễn Phú Tân</t>
  </si>
  <si>
    <t>Nguyễn Tất Thắng</t>
  </si>
  <si>
    <t>Nguyễn Thanh Hiền</t>
  </si>
  <si>
    <t>Nguyễn Thành Nam</t>
  </si>
  <si>
    <t>Nguyễn Thanh Sơn</t>
  </si>
  <si>
    <t>Nguyễn Thị Bảo Trân</t>
  </si>
  <si>
    <t>Nguyễn Thị Cẩm Thạch</t>
  </si>
  <si>
    <t>Nguyễn Thị Dinh</t>
  </si>
  <si>
    <t>Nguyễn Thị Hiền</t>
  </si>
  <si>
    <t>Nguyễn Thị Hồng Thắm</t>
  </si>
  <si>
    <t>Nguyễn Thị Huyền Nga</t>
  </si>
  <si>
    <t>Nguyễn Thị Kim Anh</t>
  </si>
  <si>
    <t>Nguyễn Thị Minh Thùy</t>
  </si>
  <si>
    <t>Nguyễn Thị Ngọc Anh</t>
  </si>
  <si>
    <t>Nguyễn Thị Nhuận</t>
  </si>
  <si>
    <t>Nguyễn Thị Nhung</t>
  </si>
  <si>
    <t>Nguyễn Thị Tất</t>
  </si>
  <si>
    <t>Nguyễn Thị Thanh Hòa</t>
  </si>
  <si>
    <t>Nguyễn Thị Thanh Thảo</t>
  </si>
  <si>
    <t>Nguyễn Thị Thanh Tú</t>
  </si>
  <si>
    <t>Nguyễn Thị Thảo</t>
  </si>
  <si>
    <t>Nguyễn Thị Thu Hà</t>
  </si>
  <si>
    <t>Nguyễn Thị Thủy</t>
  </si>
  <si>
    <t>Nguyễn Thị Thùy</t>
  </si>
  <si>
    <t>Nguyễn Thị Trang</t>
  </si>
  <si>
    <t>Nguyễn Thị Tuyết</t>
  </si>
  <si>
    <t>Nguyễn Thiện Bình</t>
  </si>
  <si>
    <t>Nguyễn Thùy Dương</t>
  </si>
  <si>
    <t>Nguyễn Thụy Nghiêm</t>
  </si>
  <si>
    <t>Nguyễn Trọng Nghĩa</t>
  </si>
  <si>
    <t>Nguyễn Trọng Phú</t>
  </si>
  <si>
    <t>Nguyễn Trung Dũng</t>
  </si>
  <si>
    <t>Nguyễn Tứ Cảnh</t>
  </si>
  <si>
    <t>Nguyễn Văn Chiến</t>
  </si>
  <si>
    <t>Nguyễn Văn Đông</t>
  </si>
  <si>
    <t>Nguyễn Văn Hậu</t>
  </si>
  <si>
    <t>Nguyễn Văn Hiển</t>
  </si>
  <si>
    <t>Nguyễn Văn Thành</t>
  </si>
  <si>
    <t>Nguyễn Việt Tiến</t>
  </si>
  <si>
    <t>Nguyễn Vũ Xuân Thì</t>
  </si>
  <si>
    <t>Ninh Đỗ Hiệp</t>
  </si>
  <si>
    <t>Ôn Thị Ngọc Thảo</t>
  </si>
  <si>
    <t>Trần Anh Mỹ</t>
  </si>
  <si>
    <t>Phạm Huy Hoàng</t>
  </si>
  <si>
    <t>Phạm Quang Vũ</t>
  </si>
  <si>
    <t>Phạm Thị Lê Chi</t>
  </si>
  <si>
    <t>Phạm Thị Thu Hiền</t>
  </si>
  <si>
    <t>Phạm Thị Thu Nga</t>
  </si>
  <si>
    <t>Phạm Thị Vinh</t>
  </si>
  <si>
    <t>Phan Đức Long</t>
  </si>
  <si>
    <t>Phan Hữu Tước</t>
  </si>
  <si>
    <t>Phan Thị Thùy Trang</t>
  </si>
  <si>
    <t>Phan Văn Hòa</t>
  </si>
  <si>
    <t>Sỹ Thị Chung</t>
  </si>
  <si>
    <t>Tạ Quốc Tấn</t>
  </si>
  <si>
    <t>Thái Thị My Sa</t>
  </si>
  <si>
    <t>Đỗ Công Thành</t>
  </si>
  <si>
    <t>Trần Đình Khoa</t>
  </si>
  <si>
    <t>Trần Hà Trang</t>
  </si>
  <si>
    <t>Trần Hồng Thảo</t>
  </si>
  <si>
    <t>Trần Thị Kim Tươi</t>
  </si>
  <si>
    <t>Trần Nhật Thịnh</t>
  </si>
  <si>
    <t>Trần Thanh Phương</t>
  </si>
  <si>
    <t>Trần Thanh Trúc</t>
  </si>
  <si>
    <t>Trần Thị Ánh Phượng</t>
  </si>
  <si>
    <t>Trần Thị Ánh Tuyết</t>
  </si>
  <si>
    <t>Trần Thị Diễm Thúy</t>
  </si>
  <si>
    <t>Trần Thị Hồng Thu</t>
  </si>
  <si>
    <t>Trần Thị Minh Thoa</t>
  </si>
  <si>
    <t>Trần Thị Ngọc Dung</t>
  </si>
  <si>
    <t>Trần Thị Thảo Vân</t>
  </si>
  <si>
    <t>Trần Thị Thu</t>
  </si>
  <si>
    <t>Trần Thị Thu Hà</t>
  </si>
  <si>
    <t>Trần Văn Đông</t>
  </si>
  <si>
    <t>Trần Văn lượng</t>
  </si>
  <si>
    <t>Trần Việt Anh</t>
  </si>
  <si>
    <t>Trang Thị Xuân Uyên</t>
  </si>
  <si>
    <t>Trịnh Hoàng Hiệp</t>
  </si>
  <si>
    <t>Trịnh Khắc Vũ</t>
  </si>
  <si>
    <t>Trình Minh Phong</t>
  </si>
  <si>
    <t>Trịnh Tuấn Vũ</t>
  </si>
  <si>
    <t>Trương Hữu Lộc</t>
  </si>
  <si>
    <t>Trương Thị Bắc</t>
  </si>
  <si>
    <t>Trương Thị Định</t>
  </si>
  <si>
    <t>Trương Thị Hồng</t>
  </si>
  <si>
    <t>Võ Anh Hào</t>
  </si>
  <si>
    <t>Võ Tấn Đức</t>
  </si>
  <si>
    <t>Võ Thị Hồng Lan</t>
  </si>
  <si>
    <t>Võ Thị Lệ Trân</t>
  </si>
  <si>
    <t>Võ Thị Mỹ Ngọc</t>
  </si>
  <si>
    <t>Võ Thị Tuyết</t>
  </si>
  <si>
    <t>Võ Thị Xuân Thơ</t>
  </si>
  <si>
    <t>Vũ Ngọc Quang</t>
  </si>
  <si>
    <t>Vũ Thị Thu Thủy</t>
  </si>
  <si>
    <t>Vương Hội Khánh</t>
  </si>
  <si>
    <t>Vương Thanh Thủy</t>
  </si>
  <si>
    <t>Lê Thị Hồng Vân</t>
  </si>
  <si>
    <t>X</t>
  </si>
  <si>
    <t>Lê Thị Mai Hường</t>
  </si>
  <si>
    <t>Lê Thị Phương Thảo</t>
  </si>
  <si>
    <t>Nguyễn Thị Hải Hà</t>
  </si>
  <si>
    <t>Mã số E-office</t>
  </si>
  <si>
    <t>VC/ HĐT</t>
  </si>
  <si>
    <t>Đảng viên</t>
  </si>
  <si>
    <t>Ghi chú</t>
  </si>
  <si>
    <t>ĐV</t>
  </si>
  <si>
    <t>CV</t>
  </si>
  <si>
    <t>VC</t>
  </si>
  <si>
    <t>CB2</t>
  </si>
  <si>
    <t>CBSV</t>
  </si>
  <si>
    <t>CB1</t>
  </si>
  <si>
    <t>CB3</t>
  </si>
  <si>
    <t>01002024</t>
  </si>
  <si>
    <t>P.KH-TC</t>
  </si>
  <si>
    <t>TPĐV</t>
  </si>
  <si>
    <t>01003009</t>
  </si>
  <si>
    <t>GVNV</t>
  </si>
  <si>
    <t>01003005</t>
  </si>
  <si>
    <t>01023004</t>
  </si>
  <si>
    <t>01003007</t>
  </si>
  <si>
    <t>01003008</t>
  </si>
  <si>
    <t>HĐT</t>
  </si>
  <si>
    <t>01003014</t>
  </si>
  <si>
    <t>01003015</t>
  </si>
  <si>
    <t>01003016</t>
  </si>
  <si>
    <t>01005007</t>
  </si>
  <si>
    <t>P.TS-ĐT</t>
  </si>
  <si>
    <t>01014007</t>
  </si>
  <si>
    <t>01022013</t>
  </si>
  <si>
    <t>01004003</t>
  </si>
  <si>
    <t>01004008</t>
  </si>
  <si>
    <t>01005009</t>
  </si>
  <si>
    <t>01004009</t>
  </si>
  <si>
    <t>01002020</t>
  </si>
  <si>
    <t>01010038</t>
  </si>
  <si>
    <t>01012026</t>
  </si>
  <si>
    <t>01022058</t>
  </si>
  <si>
    <t>01011017</t>
  </si>
  <si>
    <t>01022059</t>
  </si>
  <si>
    <t>01018006</t>
  </si>
  <si>
    <t>01004013</t>
  </si>
  <si>
    <t>01004020</t>
  </si>
  <si>
    <t>01007009</t>
  </si>
  <si>
    <t>P.TC-HC-TH</t>
  </si>
  <si>
    <t>01002019</t>
  </si>
  <si>
    <t>Lưu Hoàng Hải Yến</t>
  </si>
  <si>
    <t>01004007</t>
  </si>
  <si>
    <t>01002017</t>
  </si>
  <si>
    <t>Vũ Như Quỳnh</t>
  </si>
  <si>
    <t>01002018</t>
  </si>
  <si>
    <t>Phan Thị Ngọc Phượng</t>
  </si>
  <si>
    <t>01002005</t>
  </si>
  <si>
    <t>Nguyễn Thị Bích Liễu</t>
  </si>
  <si>
    <t>01023001</t>
  </si>
  <si>
    <t>Nguyễn Văn Chì</t>
  </si>
  <si>
    <t>01017006</t>
  </si>
  <si>
    <t>01002032</t>
  </si>
  <si>
    <t>Nguyễn Thị Vân</t>
  </si>
  <si>
    <t>01007007</t>
  </si>
  <si>
    <t>Trần Thị Phương Oanh</t>
  </si>
  <si>
    <t>01007005</t>
  </si>
  <si>
    <t>Thân Thị Nhung</t>
  </si>
  <si>
    <t>01007006</t>
  </si>
  <si>
    <t>Huỳnh Thị Xuân Mai</t>
  </si>
  <si>
    <t>01002023</t>
  </si>
  <si>
    <t>Phạm Hữu Tấn</t>
  </si>
  <si>
    <t>01002007</t>
  </si>
  <si>
    <t>Trần Văn Cu Anh</t>
  </si>
  <si>
    <t>01002010</t>
  </si>
  <si>
    <t>Nguyễn Hữu Xuân Vũ</t>
  </si>
  <si>
    <t>01002012</t>
  </si>
  <si>
    <t>Lê Hồng Phúc</t>
  </si>
  <si>
    <t>01002028</t>
  </si>
  <si>
    <t>Phạm Hữu Thành Phú</t>
  </si>
  <si>
    <t>01002027</t>
  </si>
  <si>
    <t>Huỳnh Thanh Nhàn</t>
  </si>
  <si>
    <t>01002013</t>
  </si>
  <si>
    <t>Đồng Anh Tuấn</t>
  </si>
  <si>
    <t>01002031</t>
  </si>
  <si>
    <t>Lê Hồng Sơn</t>
  </si>
  <si>
    <t>01002033</t>
  </si>
  <si>
    <t>01010068</t>
  </si>
  <si>
    <t>Phạm Quang Tùng</t>
  </si>
  <si>
    <t>01002040</t>
  </si>
  <si>
    <t>Trần Thanh Cường</t>
  </si>
  <si>
    <t>01002041</t>
  </si>
  <si>
    <t>Vũ Anh Hiếu</t>
  </si>
  <si>
    <t>01002035</t>
  </si>
  <si>
    <t>Dương Văn Tâm</t>
  </si>
  <si>
    <t>01002036</t>
  </si>
  <si>
    <t>Huỳnh Ngọc Liên</t>
  </si>
  <si>
    <t>01007008</t>
  </si>
  <si>
    <t>P.TTGD-QHDN</t>
  </si>
  <si>
    <t>01002002</t>
  </si>
  <si>
    <t>01009018</t>
  </si>
  <si>
    <t>01009010</t>
  </si>
  <si>
    <t>01002004</t>
  </si>
  <si>
    <t>01009008</t>
  </si>
  <si>
    <t>01007004</t>
  </si>
  <si>
    <t>01014012</t>
  </si>
  <si>
    <t>01002008</t>
  </si>
  <si>
    <t>01009011</t>
  </si>
  <si>
    <t>01009019</t>
  </si>
  <si>
    <t>01009028</t>
  </si>
  <si>
    <t>01009026</t>
  </si>
  <si>
    <t>01007003</t>
  </si>
  <si>
    <t>01009029</t>
  </si>
  <si>
    <t>01002038</t>
  </si>
  <si>
    <t>01009009</t>
  </si>
  <si>
    <t>P.KT-ĐBCL</t>
  </si>
  <si>
    <t>01003002</t>
  </si>
  <si>
    <t>01006003</t>
  </si>
  <si>
    <t>01013032</t>
  </si>
  <si>
    <t>01022061</t>
  </si>
  <si>
    <t>01015027</t>
  </si>
  <si>
    <t>Lương Minh Dũng</t>
  </si>
  <si>
    <t>01006006</t>
  </si>
  <si>
    <t>Nguyễn Yến Nhi</t>
  </si>
  <si>
    <t>01025001</t>
  </si>
  <si>
    <t>P.QLKH-HTQT</t>
  </si>
  <si>
    <t>01002039</t>
  </si>
  <si>
    <t>01005003</t>
  </si>
  <si>
    <t>Lê Tiến Dũng</t>
  </si>
  <si>
    <t>01005011</t>
  </si>
  <si>
    <t>01008028</t>
  </si>
  <si>
    <t>P.QT-DV</t>
  </si>
  <si>
    <t>01008002</t>
  </si>
  <si>
    <t>01008004</t>
  </si>
  <si>
    <t>01009007</t>
  </si>
  <si>
    <t>01008008</t>
  </si>
  <si>
    <t>01008006</t>
  </si>
  <si>
    <t>01017009</t>
  </si>
  <si>
    <t>01008005</t>
  </si>
  <si>
    <t>01009014</t>
  </si>
  <si>
    <t>01008049</t>
  </si>
  <si>
    <t>01008021</t>
  </si>
  <si>
    <t>01008009</t>
  </si>
  <si>
    <t>01008031</t>
  </si>
  <si>
    <t>Đỗ Thị Bích Thủy</t>
  </si>
  <si>
    <t>01008039</t>
  </si>
  <si>
    <t>Trần Kim Tươi</t>
  </si>
  <si>
    <t>01008040</t>
  </si>
  <si>
    <t>01008041</t>
  </si>
  <si>
    <t>01012027</t>
  </si>
  <si>
    <t>01008012</t>
  </si>
  <si>
    <t>01008033</t>
  </si>
  <si>
    <t>01013033</t>
  </si>
  <si>
    <t>01009015</t>
  </si>
  <si>
    <t>01008042</t>
  </si>
  <si>
    <t>01008044</t>
  </si>
  <si>
    <t>01008045</t>
  </si>
  <si>
    <t>Phạm Thị Hoàng Diễm</t>
  </si>
  <si>
    <t>01008048</t>
  </si>
  <si>
    <t>01002034</t>
  </si>
  <si>
    <t>01022003</t>
  </si>
  <si>
    <t>K.KHCB</t>
  </si>
  <si>
    <t>01010007</t>
  </si>
  <si>
    <t>01010006</t>
  </si>
  <si>
    <t>01010012</t>
  </si>
  <si>
    <t>Nguyễn Thanh Tú</t>
  </si>
  <si>
    <t>01004012</t>
  </si>
  <si>
    <t>01010026</t>
  </si>
  <si>
    <t>01010023</t>
  </si>
  <si>
    <t>01010029</t>
  </si>
  <si>
    <t>01010024</t>
  </si>
  <si>
    <t>01010017</t>
  </si>
  <si>
    <t>01022048</t>
  </si>
  <si>
    <t>01010033</t>
  </si>
  <si>
    <t>01010037</t>
  </si>
  <si>
    <t>01010031</t>
  </si>
  <si>
    <t>01010016</t>
  </si>
  <si>
    <t>01010028</t>
  </si>
  <si>
    <t>01010032</t>
  </si>
  <si>
    <t>01010030</t>
  </si>
  <si>
    <t>01010022</t>
  </si>
  <si>
    <t>01010021</t>
  </si>
  <si>
    <t>01022005</t>
  </si>
  <si>
    <t>01010039</t>
  </si>
  <si>
    <t>K.NN</t>
  </si>
  <si>
    <t>Nguyễn Thị Thu Hà</t>
  </si>
  <si>
    <t>01010040</t>
  </si>
  <si>
    <t>Phạm Thị Thu Hiền</t>
  </si>
  <si>
    <t>01010009</t>
  </si>
  <si>
    <t>Lê Nguyễn Mỹ Trâm</t>
  </si>
  <si>
    <t>01010020</t>
  </si>
  <si>
    <t>Nguyễn Thị Bảo Trân</t>
  </si>
  <si>
    <t>01010018</t>
  </si>
  <si>
    <t>01010019</t>
  </si>
  <si>
    <t>Nguyễn Thị Thu Tâm</t>
  </si>
  <si>
    <t>01010015</t>
  </si>
  <si>
    <t>Võ Thị Hồng Lan</t>
  </si>
  <si>
    <t>01010027</t>
  </si>
  <si>
    <t>Nguyễn Thị Thanh Tú</t>
  </si>
  <si>
    <t>01002025</t>
  </si>
  <si>
    <t>Trần Thanh Trúc</t>
  </si>
  <si>
    <t>01010162</t>
  </si>
  <si>
    <t>01010141</t>
  </si>
  <si>
    <t>01010254</t>
  </si>
  <si>
    <t>01010260</t>
  </si>
  <si>
    <t>Lê Thu Hà</t>
  </si>
  <si>
    <t>01010288</t>
  </si>
  <si>
    <t>01011002</t>
  </si>
  <si>
    <t>K.LLCT</t>
  </si>
  <si>
    <t>01011012</t>
  </si>
  <si>
    <t>01011005</t>
  </si>
  <si>
    <t>01011011</t>
  </si>
  <si>
    <t>01011013</t>
  </si>
  <si>
    <t>01011009</t>
  </si>
  <si>
    <t>01011001</t>
  </si>
  <si>
    <t>01011014</t>
  </si>
  <si>
    <t>Trần Văn Lượng</t>
  </si>
  <si>
    <t>01011016</t>
  </si>
  <si>
    <t>01011007</t>
  </si>
  <si>
    <t>01011008</t>
  </si>
  <si>
    <t>01011015</t>
  </si>
  <si>
    <t>01011010</t>
  </si>
  <si>
    <t>01011018</t>
  </si>
  <si>
    <t>01011006</t>
  </si>
  <si>
    <t>01016008</t>
  </si>
  <si>
    <t>K.M-TT</t>
  </si>
  <si>
    <t>01016004</t>
  </si>
  <si>
    <t>01016002</t>
  </si>
  <si>
    <t>01016006</t>
  </si>
  <si>
    <t>01016005</t>
  </si>
  <si>
    <t>01016012</t>
  </si>
  <si>
    <t>01016010</t>
  </si>
  <si>
    <t>01016007</t>
  </si>
  <si>
    <t>01004014</t>
  </si>
  <si>
    <t>K.XD-NL</t>
  </si>
  <si>
    <t>01013020</t>
  </si>
  <si>
    <t>01029001</t>
  </si>
  <si>
    <t>Hoàng Văn Viết</t>
  </si>
  <si>
    <t>01013010</t>
  </si>
  <si>
    <t>01013011</t>
  </si>
  <si>
    <t xml:space="preserve">Đỗ Trọng Quý </t>
  </si>
  <si>
    <t>01013023</t>
  </si>
  <si>
    <t>01013009</t>
  </si>
  <si>
    <t>01013008</t>
  </si>
  <si>
    <t>01013015</t>
  </si>
  <si>
    <t xml:space="preserve">Phan Văn Hòa </t>
  </si>
  <si>
    <t>01029016</t>
  </si>
  <si>
    <t>01028013</t>
  </si>
  <si>
    <t>01028017</t>
  </si>
  <si>
    <t>Trần Ngọc Tuấn</t>
  </si>
  <si>
    <t>01025007</t>
  </si>
  <si>
    <t>K.KT</t>
  </si>
  <si>
    <t>01025004</t>
  </si>
  <si>
    <t>01025002</t>
  </si>
  <si>
    <t>01025016</t>
  </si>
  <si>
    <t>01025018</t>
  </si>
  <si>
    <t>01009027</t>
  </si>
  <si>
    <t>01025008</t>
  </si>
  <si>
    <t>01003013</t>
  </si>
  <si>
    <t>01025015</t>
  </si>
  <si>
    <t>01015053</t>
  </si>
  <si>
    <t>01025052</t>
  </si>
  <si>
    <t>01025101</t>
  </si>
  <si>
    <t>01015042</t>
  </si>
  <si>
    <t>TT.TV</t>
  </si>
  <si>
    <t>01018003</t>
  </si>
  <si>
    <t>01018002</t>
  </si>
  <si>
    <t>01018005</t>
  </si>
  <si>
    <t>01018008</t>
  </si>
  <si>
    <t>01018007</t>
  </si>
  <si>
    <t>01018009</t>
  </si>
  <si>
    <t>01004005</t>
  </si>
  <si>
    <t>TT.ĐT-QLTB</t>
  </si>
  <si>
    <t>01002021</t>
  </si>
  <si>
    <t>01019002</t>
  </si>
  <si>
    <t>01008034</t>
  </si>
  <si>
    <t>Võ Tấn Kiệt</t>
  </si>
  <si>
    <t>01015026</t>
  </si>
  <si>
    <t>Nguyễn Tiến Việt Dũng</t>
  </si>
  <si>
    <t>01015028</t>
  </si>
  <si>
    <t>Bùi Đặng Hoàng Tuấn</t>
  </si>
  <si>
    <t>01019001</t>
  </si>
  <si>
    <t>01005005</t>
  </si>
  <si>
    <t>01019003</t>
  </si>
  <si>
    <t>Nguyễn Hoàng Hải</t>
  </si>
  <si>
    <t>01017008</t>
  </si>
  <si>
    <t>Nguyễn Xuân Lợi</t>
  </si>
  <si>
    <t>01021001</t>
  </si>
  <si>
    <t>TT.Yt</t>
  </si>
  <si>
    <t>01021003</t>
  </si>
  <si>
    <t>01021004</t>
  </si>
  <si>
    <t>01017003</t>
  </si>
  <si>
    <t>TT.ĐH-QLDL</t>
  </si>
  <si>
    <t>01023002</t>
  </si>
  <si>
    <t>Trương Thị Hồng</t>
  </si>
  <si>
    <t>01017010</t>
  </si>
  <si>
    <t>01018004</t>
  </si>
  <si>
    <t>01025013</t>
  </si>
  <si>
    <t>01031001</t>
  </si>
  <si>
    <t>01031002</t>
  </si>
  <si>
    <t>01008050</t>
  </si>
  <si>
    <t xml:space="preserve"> P.QT-DV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</si>
  <si>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</si>
  <si>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</si>
  <si>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</si>
  <si>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</si>
  <si>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</si>
  <si>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</si>
  <si>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C</t>
  </si>
  <si>
    <t>Đỗ Thị  Bích Thủy</t>
  </si>
  <si>
    <t>TỔNG CỘNG</t>
  </si>
  <si>
    <t>Coi thi lại</t>
  </si>
  <si>
    <t>Tham gia cùng nick với đơn vị</t>
  </si>
  <si>
    <t>Tham gia chưa đúng tài khoản Trường cấp</t>
  </si>
  <si>
    <t>Nghỉ chế độ thai sản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</si>
</sst>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  <xf numFmtId="0" fontId="27" fillId="0" borderId="0"/>
    <xf numFmtId="0" fontId="28" fillId="0" borderId="0"/>
  </cellStyleXfs>
  <cellXfs count="88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>
      <alignment horizontal="center" vertical="center" wrapText="1"/>
    </xf>
    <xf numFmtId="0" fontId="26" fillId="0" borderId="10" xfId="0" applyFont="1" applyBorder="1" applyAlignment="1" applyProtection="1">
      <alignment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0" fontId="26" fillId="0" borderId="10" xfId="0" applyFont="1" applyBorder="1" applyAlignment="1" applyProtection="1">
      <alignment horizontal="left" vertical="center" wrapText="1"/>
      <protection locked="0"/>
    </xf>
    <xf numFmtId="1" fontId="23" fillId="0" borderId="10" xfId="0" quotePrefix="1" applyNumberFormat="1" applyFont="1" applyBorder="1" applyAlignment="1" applyProtection="1">
      <alignment horizontal="center" vertical="center" wrapText="1"/>
      <protection locked="0"/>
    </xf>
    <xf numFmtId="0" fontId="26" fillId="0" borderId="10" xfId="0" applyFont="1" applyBorder="1" applyAlignment="1" applyProtection="1">
      <alignment horizontal="justify" vertical="center" wrapText="1"/>
      <protection locked="0"/>
    </xf>
    <xf numFmtId="49" fontId="23" fillId="0" borderId="10" xfId="0" applyNumberFormat="1" applyFont="1" applyBorder="1" applyAlignment="1" applyProtection="1">
      <alignment horizontal="center" vertical="center" wrapText="1"/>
      <protection locked="0"/>
    </xf>
    <xf numFmtId="0" fontId="23" fillId="0" borderId="10" xfId="43" applyFont="1" applyBorder="1" applyAlignment="1">
      <alignment horizontal="center" vertical="center" wrapText="1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49" fontId="23" fillId="0" borderId="10" xfId="0" quotePrefix="1" applyNumberFormat="1" applyFont="1" applyBorder="1" applyAlignment="1" applyProtection="1">
      <alignment horizontal="center" vertical="center" wrapText="1"/>
      <protection locked="0"/>
    </xf>
    <xf numFmtId="49" fontId="26" fillId="0" borderId="10" xfId="0" applyNumberFormat="1" applyFont="1" applyBorder="1" applyAlignment="1" applyProtection="1">
      <alignment horizontal="left" vertical="center" wrapText="1"/>
      <protection locked="0"/>
    </xf>
    <xf numFmtId="49" fontId="23" fillId="0" borderId="10" xfId="42" applyNumberFormat="1" applyFont="1" applyFill="1" applyBorder="1" applyAlignment="1">
      <alignment horizontal="center" vertical="center" wrapText="1"/>
    </xf>
    <xf numFmtId="0" fontId="23" fillId="0" borderId="16" xfId="0" applyFont="1" applyBorder="1" applyAlignment="1" applyProtection="1">
      <alignment horizontal="center" vertical="center" wrapText="1"/>
      <protection locked="0"/>
    </xf>
    <xf numFmtId="0" fontId="23" fillId="0" borderId="10" xfId="0" applyFont="1" applyFill="1" applyBorder="1" applyAlignment="1">
      <alignment horizontal="center" vertical="center" wrapText="1"/>
    </xf>
    <xf numFmtId="0" fontId="20" fillId="0" borderId="10" xfId="0" applyFont="1" applyBorder="1" applyAlignment="1" applyProtection="1">
      <alignment vertical="center" wrapText="1"/>
      <protection locked="0"/>
    </xf>
    <xf numFmtId="0" fontId="23" fillId="0" borderId="16" xfId="0" applyFont="1" applyBorder="1" applyAlignment="1">
      <alignment horizontal="center" vertical="center" wrapText="1"/>
    </xf>
    <xf numFmtId="0" fontId="26" fillId="0" borderId="10" xfId="0" applyFont="1" applyBorder="1" applyAlignment="1">
      <alignment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0" xfId="0" applyFont="1" applyFill="1" applyAlignment="1">
      <alignment vertical="center" wrapText="1"/>
    </xf>
    <xf numFmtId="49" fontId="23" fillId="0" borderId="10" xfId="0" quotePrefix="1" applyNumberFormat="1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left" vertical="center" wrapText="1"/>
    </xf>
    <xf numFmtId="0" fontId="26" fillId="0" borderId="10" xfId="0" applyFont="1" applyBorder="1" applyAlignment="1">
      <alignment horizontal="left" vertical="center" wrapText="1"/>
    </xf>
    <xf numFmtId="0" fontId="23" fillId="33" borderId="10" xfId="43" applyFont="1" applyFill="1" applyBorder="1" applyAlignment="1">
      <alignment horizontal="center" vertical="center" wrapText="1"/>
    </xf>
    <xf numFmtId="0" fontId="26" fillId="0" borderId="10" xfId="0" applyFont="1" applyBorder="1" applyAlignment="1">
      <alignment horizontal="left" vertical="center"/>
    </xf>
    <xf numFmtId="0" fontId="23" fillId="33" borderId="10" xfId="44" applyFont="1" applyFill="1" applyBorder="1" applyAlignment="1">
      <alignment horizontal="center" vertical="center" wrapText="1"/>
    </xf>
    <xf numFmtId="0" fontId="26" fillId="0" borderId="10" xfId="44" applyFont="1" applyBorder="1" applyAlignment="1" applyProtection="1">
      <alignment vertical="center" wrapText="1"/>
      <protection locked="0"/>
    </xf>
    <xf numFmtId="0" fontId="23" fillId="0" borderId="10" xfId="44" applyFont="1" applyBorder="1" applyAlignment="1">
      <alignment horizontal="center" vertical="center" wrapText="1"/>
    </xf>
    <xf numFmtId="0" fontId="26" fillId="0" borderId="10" xfId="0" applyFont="1" applyBorder="1" applyAlignment="1">
      <alignment vertical="center"/>
    </xf>
    <xf numFmtId="0" fontId="20" fillId="0" borderId="0" xfId="0" applyFont="1"/>
    <xf numFmtId="0" fontId="20" fillId="34" borderId="0" xfId="0" applyFont="1" applyFill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49" fontId="23" fillId="33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23" fillId="0" borderId="10" xfId="0" quotePrefix="1" applyFont="1" applyFill="1" applyBorder="1" applyAlignment="1" applyProtection="1">
      <alignment horizontal="center" vertical="center" wrapText="1"/>
      <protection locked="0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0" fillId="0" borderId="10" xfId="43" applyFont="1" applyBorder="1" applyAlignment="1">
      <alignment horizontal="center" vertical="center" wrapText="1"/>
    </xf>
    <xf numFmtId="0" fontId="20" fillId="33" borderId="10" xfId="43" applyFont="1" applyFill="1" applyBorder="1" applyAlignment="1">
      <alignment horizontal="center" vertical="center" wrapText="1"/>
    </xf>
    <xf numFmtId="0" fontId="20" fillId="33" borderId="10" xfId="44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0" fillId="0" borderId="10" xfId="0" quotePrefix="1" applyFont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7" xfId="43" applyFont="1" applyBorder="1" applyAlignment="1">
      <alignment horizontal="center" vertical="center" wrapText="1"/>
    </xf>
    <xf numFmtId="0" fontId="29" fillId="0" borderId="18" xfId="43" applyFont="1" applyBorder="1" applyAlignment="1">
      <alignment horizontal="center" vertical="center" wrapText="1"/>
    </xf>
    <xf numFmtId="0" fontId="29" fillId="0" borderId="19" xfId="43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</cellXfs>
  <cellStyles count="4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2" builtinId="4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3"/>
    <cellStyle name="Normal_Sheet1" xfId="44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40"/>
  <sheetViews>
    <sheetView zoomScale="110" zoomScaleNormal="110" workbookViewId="0">
      <selection activeCell="D5" sqref="D5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596</v>
      </c>
      <c r="B1" s="4" t="s">
        <v>0</v>
      </c>
      <c r="C1" s="4" t="s">
        <v>595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598</v>
      </c>
      <c r="K1" s="4" t="s">
        <v>597</v>
      </c>
    </row>
    <row r="2" spans="1:11" ht="33">
      <c r="A2" s="6">
        <v>133</v>
      </c>
      <c r="B2" s="10" t="s">
        <v>289</v>
      </c>
      <c r="C2" s="6" t="s">
        <v>594</v>
      </c>
      <c r="D2" s="8">
        <v>0.31094907407407407</v>
      </c>
      <c r="E2" s="8">
        <v>0.34211805555555558</v>
      </c>
      <c r="F2" s="6" t="s">
        <v>290</v>
      </c>
      <c r="G2" s="7"/>
      <c r="H2" s="7"/>
      <c r="I2" s="7" t="s">
        <v>14</v>
      </c>
      <c r="J2" s="7" t="s">
        <v>607</v>
      </c>
      <c r="K2" s="22" t="s">
        <v>933</v>
      </c>
    </row>
    <row r="3" spans="1:11">
      <c r="A3" s="6">
        <v>134</v>
      </c>
      <c r="B3" s="10" t="s">
        <v>370</v>
      </c>
      <c r="C3" s="6" t="s">
        <v>594</v>
      </c>
      <c r="D3" s="8">
        <v>0.31534722222222222</v>
      </c>
      <c r="E3" s="8">
        <v>0.43603009259259262</v>
      </c>
      <c r="F3" s="6" t="s">
        <v>371</v>
      </c>
      <c r="G3" s="7" t="s">
        <v>372</v>
      </c>
      <c r="H3" s="7" t="s">
        <v>372</v>
      </c>
      <c r="I3" s="7" t="s">
        <v>14</v>
      </c>
      <c r="J3" s="7" t="s">
        <v>607</v>
      </c>
      <c r="K3" s="22" t="s">
        <v>933</v>
      </c>
    </row>
    <row r="4" spans="1:11" ht="33">
      <c r="A4" s="6">
        <v>135</v>
      </c>
      <c r="B4" s="10" t="s">
        <v>132</v>
      </c>
      <c r="C4" s="6" t="s">
        <v>594</v>
      </c>
      <c r="D4" s="8">
        <v>0.3009027777777778</v>
      </c>
      <c r="E4" s="8">
        <v>0.34725694444444444</v>
      </c>
      <c r="F4" s="6" t="s">
        <v>133</v>
      </c>
      <c r="G4" s="7"/>
      <c r="H4" s="7"/>
      <c r="I4" s="7" t="s">
        <v>14</v>
      </c>
      <c r="J4" s="7" t="s">
        <v>614</v>
      </c>
      <c r="K4" s="22" t="s">
        <v>933</v>
      </c>
    </row>
    <row r="5" spans="1:11" ht="33">
      <c r="A5" s="6">
        <v>136</v>
      </c>
      <c r="B5" s="10" t="s">
        <v>132</v>
      </c>
      <c r="C5" s="6" t="s">
        <v>594</v>
      </c>
      <c r="D5" s="8">
        <v>0.34903935185185181</v>
      </c>
      <c r="E5" s="8">
        <v>0.36341435185185184</v>
      </c>
      <c r="F5" s="6" t="s">
        <v>541</v>
      </c>
      <c r="G5" s="7"/>
      <c r="H5" s="7"/>
      <c r="I5" s="7" t="s">
        <v>14</v>
      </c>
      <c r="J5" s="7" t="s">
        <v>614</v>
      </c>
      <c r="K5" s="22" t="s">
        <v>933</v>
      </c>
    </row>
    <row r="6" spans="1:11" ht="33">
      <c r="A6" s="6">
        <v>137</v>
      </c>
      <c r="B6" s="10" t="s">
        <v>548</v>
      </c>
      <c r="C6" s="6" t="s">
        <v>594</v>
      </c>
      <c r="D6" s="8">
        <v>0.3637037037037037</v>
      </c>
      <c r="E6" s="8">
        <v>0.39814814814814814</v>
      </c>
      <c r="F6" s="6" t="s">
        <v>549</v>
      </c>
      <c r="G6" s="7"/>
      <c r="H6" s="7"/>
      <c r="I6" s="7" t="s">
        <v>14</v>
      </c>
      <c r="J6" s="7" t="s">
        <v>614</v>
      </c>
      <c r="K6" s="22" t="s">
        <v>933</v>
      </c>
    </row>
    <row r="7" spans="1:11" ht="33">
      <c r="A7" s="6">
        <v>138</v>
      </c>
      <c r="B7" s="10" t="s">
        <v>132</v>
      </c>
      <c r="C7" s="6" t="s">
        <v>594</v>
      </c>
      <c r="D7" s="8">
        <v>0.40297453703703701</v>
      </c>
      <c r="E7" s="8">
        <v>0.42212962962962958</v>
      </c>
      <c r="F7" s="6" t="s">
        <v>571</v>
      </c>
      <c r="G7" s="7"/>
      <c r="H7" s="7"/>
      <c r="I7" s="7" t="s">
        <v>14</v>
      </c>
      <c r="J7" s="7" t="s">
        <v>614</v>
      </c>
      <c r="K7" s="22" t="s">
        <v>933</v>
      </c>
    </row>
    <row r="8" spans="1:11">
      <c r="A8" s="6">
        <v>139</v>
      </c>
      <c r="B8" s="10" t="s">
        <v>578</v>
      </c>
      <c r="C8" s="6" t="s">
        <v>594</v>
      </c>
      <c r="D8" s="8">
        <v>0.42188657407407404</v>
      </c>
      <c r="E8" s="8">
        <v>0.43601851851851853</v>
      </c>
      <c r="F8" s="6" t="s">
        <v>579</v>
      </c>
      <c r="G8" s="7" t="s">
        <v>580</v>
      </c>
      <c r="H8" s="7" t="s">
        <v>580</v>
      </c>
      <c r="I8" s="7" t="s">
        <v>14</v>
      </c>
      <c r="J8" s="7" t="s">
        <v>614</v>
      </c>
      <c r="K8" s="22" t="s">
        <v>933</v>
      </c>
    </row>
    <row r="9" spans="1:11">
      <c r="A9" s="6">
        <v>140</v>
      </c>
      <c r="B9" s="10" t="s">
        <v>88</v>
      </c>
      <c r="C9" s="6" t="s">
        <v>594</v>
      </c>
      <c r="D9" s="8">
        <v>0.29597222222222225</v>
      </c>
      <c r="E9" s="8">
        <v>0.43645833333333334</v>
      </c>
      <c r="F9" s="6" t="s">
        <v>89</v>
      </c>
      <c r="G9" s="7" t="s">
        <v>90</v>
      </c>
      <c r="H9" s="7" t="s">
        <v>90</v>
      </c>
      <c r="I9" s="7" t="s">
        <v>14</v>
      </c>
      <c r="J9" s="7" t="s">
        <v>616</v>
      </c>
      <c r="K9" s="22" t="s">
        <v>933</v>
      </c>
    </row>
    <row r="10" spans="1:11">
      <c r="A10" s="6">
        <v>141</v>
      </c>
      <c r="B10" s="10" t="s">
        <v>174</v>
      </c>
      <c r="C10" s="6" t="s">
        <v>594</v>
      </c>
      <c r="D10" s="8">
        <v>0.3049189814814815</v>
      </c>
      <c r="E10" s="8">
        <v>0.4366666666666667</v>
      </c>
      <c r="F10" s="6" t="s">
        <v>175</v>
      </c>
      <c r="G10" s="7" t="s">
        <v>176</v>
      </c>
      <c r="H10" s="7" t="s">
        <v>176</v>
      </c>
      <c r="I10" s="7" t="s">
        <v>14</v>
      </c>
      <c r="J10" s="7" t="s">
        <v>620</v>
      </c>
      <c r="K10" s="22" t="s">
        <v>933</v>
      </c>
    </row>
    <row r="11" spans="1:11">
      <c r="A11" s="6">
        <v>142</v>
      </c>
      <c r="B11" s="10" t="s">
        <v>378</v>
      </c>
      <c r="C11" s="6" t="s">
        <v>594</v>
      </c>
      <c r="D11" s="8">
        <v>0.31587962962962962</v>
      </c>
      <c r="E11" s="8">
        <v>0.43703703703703706</v>
      </c>
      <c r="F11" s="6" t="s">
        <v>379</v>
      </c>
      <c r="G11" s="7" t="s">
        <v>380</v>
      </c>
      <c r="H11" s="7" t="s">
        <v>380</v>
      </c>
      <c r="I11" s="7" t="s">
        <v>14</v>
      </c>
      <c r="J11" s="7" t="s">
        <v>643</v>
      </c>
      <c r="K11" s="22" t="s">
        <v>933</v>
      </c>
    </row>
    <row r="12" spans="1:11" ht="33">
      <c r="A12" s="6">
        <v>143</v>
      </c>
      <c r="B12" s="10" t="s">
        <v>441</v>
      </c>
      <c r="C12" s="6" t="s">
        <v>594</v>
      </c>
      <c r="D12" s="8">
        <v>0.32288194444444446</v>
      </c>
      <c r="E12" s="8">
        <v>0.44348379629629631</v>
      </c>
      <c r="F12" s="6" t="s">
        <v>442</v>
      </c>
      <c r="G12" s="7"/>
      <c r="H12" s="7"/>
      <c r="I12" s="7" t="s">
        <v>14</v>
      </c>
      <c r="J12" s="7" t="s">
        <v>646</v>
      </c>
      <c r="K12" s="22" t="s">
        <v>933</v>
      </c>
    </row>
    <row r="13" spans="1:11">
      <c r="A13" s="6">
        <v>144</v>
      </c>
      <c r="B13" s="10" t="s">
        <v>503</v>
      </c>
      <c r="C13" s="6" t="s">
        <v>594</v>
      </c>
      <c r="D13" s="8">
        <v>0.3298611111111111</v>
      </c>
      <c r="E13" s="8">
        <v>0.43603009259259262</v>
      </c>
      <c r="F13" s="6" t="s">
        <v>504</v>
      </c>
      <c r="G13" s="7" t="s">
        <v>505</v>
      </c>
      <c r="H13" s="7" t="s">
        <v>505</v>
      </c>
      <c r="I13" s="7" t="s">
        <v>14</v>
      </c>
      <c r="J13" s="7" t="s">
        <v>650</v>
      </c>
      <c r="K13" s="22" t="s">
        <v>933</v>
      </c>
    </row>
    <row r="14" spans="1:11">
      <c r="A14" s="6">
        <v>145</v>
      </c>
      <c r="B14" s="10" t="s">
        <v>177</v>
      </c>
      <c r="C14" s="6" t="s">
        <v>594</v>
      </c>
      <c r="D14" s="8">
        <v>0.30494212962962963</v>
      </c>
      <c r="E14" s="8">
        <v>0.43609953703703702</v>
      </c>
      <c r="F14" s="6" t="s">
        <v>178</v>
      </c>
      <c r="G14" s="7" t="s">
        <v>179</v>
      </c>
      <c r="H14" s="7" t="s">
        <v>179</v>
      </c>
      <c r="I14" s="7" t="s">
        <v>14</v>
      </c>
      <c r="J14" s="7" t="s">
        <v>662</v>
      </c>
      <c r="K14" s="22" t="s">
        <v>933</v>
      </c>
    </row>
    <row r="15" spans="1:11" ht="33">
      <c r="A15" s="6">
        <v>146</v>
      </c>
      <c r="B15" s="10" t="s">
        <v>518</v>
      </c>
      <c r="C15" s="6" t="s">
        <v>594</v>
      </c>
      <c r="D15" s="8">
        <v>0.33506944444444442</v>
      </c>
      <c r="E15" s="8">
        <v>0.45090277777777782</v>
      </c>
      <c r="F15" s="6" t="s">
        <v>519</v>
      </c>
      <c r="G15" s="7"/>
      <c r="H15" s="7"/>
      <c r="I15" s="7" t="s">
        <v>14</v>
      </c>
      <c r="J15" s="7" t="s">
        <v>672</v>
      </c>
      <c r="K15" s="22" t="s">
        <v>933</v>
      </c>
    </row>
    <row r="16" spans="1:11">
      <c r="A16" s="6">
        <v>147</v>
      </c>
      <c r="B16" s="10" t="s">
        <v>170</v>
      </c>
      <c r="C16" s="6" t="s">
        <v>594</v>
      </c>
      <c r="D16" s="8">
        <v>0.30467592592592591</v>
      </c>
      <c r="E16" s="8">
        <v>0.43689814814814815</v>
      </c>
      <c r="F16" s="6" t="s">
        <v>165</v>
      </c>
      <c r="G16" s="7"/>
      <c r="H16" s="7"/>
      <c r="I16" s="7" t="s">
        <v>14</v>
      </c>
      <c r="J16" s="7" t="s">
        <v>678</v>
      </c>
      <c r="K16" s="22" t="s">
        <v>933</v>
      </c>
    </row>
    <row r="17" spans="1:11">
      <c r="A17" s="6">
        <v>148</v>
      </c>
      <c r="B17" s="10" t="s">
        <v>460</v>
      </c>
      <c r="C17" s="6" t="s">
        <v>594</v>
      </c>
      <c r="D17" s="8">
        <v>0.32413194444444443</v>
      </c>
      <c r="E17" s="8">
        <v>0.43599537037037034</v>
      </c>
      <c r="F17" s="6" t="s">
        <v>461</v>
      </c>
      <c r="G17" s="7" t="s">
        <v>462</v>
      </c>
      <c r="H17" s="7" t="s">
        <v>462</v>
      </c>
      <c r="I17" s="7" t="s">
        <v>14</v>
      </c>
      <c r="J17" s="7" t="s">
        <v>677</v>
      </c>
      <c r="K17" s="22" t="s">
        <v>933</v>
      </c>
    </row>
    <row r="18" spans="1:11">
      <c r="A18" s="6">
        <v>150</v>
      </c>
      <c r="B18" s="10" t="s">
        <v>555</v>
      </c>
      <c r="C18" s="6" t="s">
        <v>594</v>
      </c>
      <c r="D18" s="8">
        <v>0.36702546296296296</v>
      </c>
      <c r="E18" s="8">
        <v>0.43846064814814811</v>
      </c>
      <c r="F18" s="6" t="s">
        <v>556</v>
      </c>
      <c r="G18" s="7" t="s">
        <v>557</v>
      </c>
      <c r="H18" s="7" t="s">
        <v>557</v>
      </c>
      <c r="I18" s="7" t="s">
        <v>14</v>
      </c>
      <c r="J18" s="7" t="s">
        <v>684</v>
      </c>
      <c r="K18" s="22" t="s">
        <v>933</v>
      </c>
    </row>
    <row r="19" spans="1:11" ht="33">
      <c r="A19" s="6">
        <v>151</v>
      </c>
      <c r="B19" s="10" t="s">
        <v>206</v>
      </c>
      <c r="C19" s="6" t="s">
        <v>594</v>
      </c>
      <c r="D19" s="8">
        <v>0.30652777777777779</v>
      </c>
      <c r="E19" s="8">
        <v>0.43601851851851853</v>
      </c>
      <c r="F19" s="6" t="s">
        <v>207</v>
      </c>
      <c r="G19" s="7"/>
      <c r="H19" s="7"/>
      <c r="I19" s="7" t="s">
        <v>14</v>
      </c>
      <c r="J19" s="7" t="s">
        <v>688</v>
      </c>
      <c r="K19" s="22" t="s">
        <v>933</v>
      </c>
    </row>
    <row r="20" spans="1:11">
      <c r="A20" s="6">
        <v>152</v>
      </c>
      <c r="B20" s="10" t="s">
        <v>153</v>
      </c>
      <c r="C20" s="6" t="s">
        <v>594</v>
      </c>
      <c r="D20" s="8">
        <v>0.30376157407407406</v>
      </c>
      <c r="E20" s="8">
        <v>0.4368055555555555</v>
      </c>
      <c r="F20" s="6" t="s">
        <v>154</v>
      </c>
      <c r="G20" s="7" t="s">
        <v>155</v>
      </c>
      <c r="H20" s="7" t="s">
        <v>155</v>
      </c>
      <c r="I20" s="7" t="s">
        <v>14</v>
      </c>
      <c r="J20" s="7" t="s">
        <v>692</v>
      </c>
      <c r="K20" s="22" t="s">
        <v>933</v>
      </c>
    </row>
    <row r="21" spans="1:11" ht="33">
      <c r="A21" s="6">
        <v>298</v>
      </c>
      <c r="B21" s="10" t="s">
        <v>484</v>
      </c>
      <c r="C21" s="6" t="s">
        <v>594</v>
      </c>
      <c r="D21" s="8">
        <v>0.3272916666666667</v>
      </c>
      <c r="E21" s="8">
        <v>0.44745370370370369</v>
      </c>
      <c r="F21" s="6" t="s">
        <v>485</v>
      </c>
      <c r="G21" s="7"/>
      <c r="H21" s="7"/>
      <c r="I21" s="7" t="s">
        <v>14</v>
      </c>
      <c r="J21" s="7" t="s">
        <v>700</v>
      </c>
      <c r="K21" s="22" t="s">
        <v>933</v>
      </c>
    </row>
    <row r="22" spans="1:11" ht="33">
      <c r="A22" s="6">
        <v>154</v>
      </c>
      <c r="B22" s="10" t="s">
        <v>482</v>
      </c>
      <c r="C22" s="6" t="s">
        <v>594</v>
      </c>
      <c r="D22" s="8">
        <v>0.32715277777777779</v>
      </c>
      <c r="E22" s="8">
        <v>0.4383333333333333</v>
      </c>
      <c r="F22" s="6" t="s">
        <v>483</v>
      </c>
      <c r="G22" s="7"/>
      <c r="H22" s="7"/>
      <c r="I22" s="7" t="s">
        <v>14</v>
      </c>
      <c r="J22" s="7" t="s">
        <v>712</v>
      </c>
      <c r="K22" s="22" t="s">
        <v>933</v>
      </c>
    </row>
    <row r="23" spans="1:11" ht="33">
      <c r="A23" s="6">
        <v>155</v>
      </c>
      <c r="B23" s="10" t="s">
        <v>524</v>
      </c>
      <c r="C23" s="6" t="s">
        <v>594</v>
      </c>
      <c r="D23" s="8">
        <v>0.33797453703703706</v>
      </c>
      <c r="E23" s="8">
        <v>0.43600694444444449</v>
      </c>
      <c r="F23" s="6" t="s">
        <v>525</v>
      </c>
      <c r="G23" s="7"/>
      <c r="H23" s="7"/>
      <c r="I23" s="7" t="s">
        <v>14</v>
      </c>
      <c r="J23" s="7" t="s">
        <v>713</v>
      </c>
      <c r="K23" s="22" t="s">
        <v>933</v>
      </c>
    </row>
    <row r="24" spans="1:11">
      <c r="A24" s="6">
        <v>156</v>
      </c>
      <c r="B24" s="10" t="s">
        <v>389</v>
      </c>
      <c r="C24" s="6" t="s">
        <v>594</v>
      </c>
      <c r="D24" s="8">
        <v>0.31630787037037039</v>
      </c>
      <c r="E24" s="8">
        <v>0.43670138888888888</v>
      </c>
      <c r="F24" s="6" t="s">
        <v>390</v>
      </c>
      <c r="G24" s="7" t="s">
        <v>391</v>
      </c>
      <c r="H24" s="7" t="s">
        <v>391</v>
      </c>
      <c r="I24" s="7" t="s">
        <v>14</v>
      </c>
      <c r="J24" s="7" t="s">
        <v>725</v>
      </c>
      <c r="K24" s="22" t="s">
        <v>933</v>
      </c>
    </row>
    <row r="25" spans="1:11">
      <c r="A25" s="6">
        <v>157</v>
      </c>
      <c r="B25" s="10" t="s">
        <v>320</v>
      </c>
      <c r="C25" s="6" t="s">
        <v>594</v>
      </c>
      <c r="D25" s="8">
        <v>0.31203703703703706</v>
      </c>
      <c r="E25" s="8">
        <v>0.43641203703703701</v>
      </c>
      <c r="F25" s="6" t="s">
        <v>321</v>
      </c>
      <c r="G25" s="7" t="s">
        <v>322</v>
      </c>
      <c r="H25" s="7" t="s">
        <v>322</v>
      </c>
      <c r="I25" s="7" t="s">
        <v>14</v>
      </c>
      <c r="J25" s="7" t="s">
        <v>743</v>
      </c>
      <c r="K25" s="22" t="s">
        <v>933</v>
      </c>
    </row>
    <row r="26" spans="1:11">
      <c r="A26" s="6">
        <v>159</v>
      </c>
      <c r="B26" s="10" t="s">
        <v>402</v>
      </c>
      <c r="C26" s="6" t="s">
        <v>594</v>
      </c>
      <c r="D26" s="8">
        <v>0.31745370370370368</v>
      </c>
      <c r="E26" s="8">
        <v>0.31765046296296295</v>
      </c>
      <c r="F26" s="6" t="s">
        <v>403</v>
      </c>
      <c r="G26" s="7" t="s">
        <v>404</v>
      </c>
      <c r="H26" s="7" t="s">
        <v>404</v>
      </c>
      <c r="I26" s="7" t="s">
        <v>14</v>
      </c>
      <c r="J26" s="7" t="s">
        <v>751</v>
      </c>
      <c r="K26" s="22" t="s">
        <v>933</v>
      </c>
    </row>
    <row r="27" spans="1:11">
      <c r="A27" s="6">
        <v>161</v>
      </c>
      <c r="B27" s="10" t="s">
        <v>171</v>
      </c>
      <c r="C27" s="6" t="s">
        <v>594</v>
      </c>
      <c r="D27" s="8">
        <v>0.30474537037037036</v>
      </c>
      <c r="E27" s="8">
        <v>0.43608796296296298</v>
      </c>
      <c r="F27" s="6" t="s">
        <v>172</v>
      </c>
      <c r="G27" s="7" t="s">
        <v>173</v>
      </c>
      <c r="H27" s="7" t="s">
        <v>173</v>
      </c>
      <c r="I27" s="7" t="s">
        <v>14</v>
      </c>
      <c r="J27" s="7" t="s">
        <v>756</v>
      </c>
      <c r="K27" s="22" t="s">
        <v>933</v>
      </c>
    </row>
    <row r="28" spans="1:11" ht="33">
      <c r="A28" s="6">
        <v>171</v>
      </c>
      <c r="B28" s="10" t="s">
        <v>263</v>
      </c>
      <c r="C28" s="6" t="s">
        <v>594</v>
      </c>
      <c r="D28" s="8">
        <v>0.3090162037037037</v>
      </c>
      <c r="E28" s="8">
        <v>0.31393518518518521</v>
      </c>
      <c r="F28" s="6" t="s">
        <v>264</v>
      </c>
      <c r="G28" s="7"/>
      <c r="H28" s="7"/>
      <c r="I28" s="7" t="s">
        <v>14</v>
      </c>
      <c r="J28" s="7" t="s">
        <v>603</v>
      </c>
      <c r="K28" s="64" t="s">
        <v>1023</v>
      </c>
    </row>
    <row r="29" spans="1:11" ht="33">
      <c r="A29" s="6">
        <v>172</v>
      </c>
      <c r="B29" s="10" t="s">
        <v>263</v>
      </c>
      <c r="C29" s="6" t="s">
        <v>594</v>
      </c>
      <c r="D29" s="8">
        <v>0.3143171296296296</v>
      </c>
      <c r="E29" s="8">
        <v>0.43601851851851853</v>
      </c>
      <c r="F29" s="6" t="s">
        <v>353</v>
      </c>
      <c r="G29" s="7"/>
      <c r="H29" s="7"/>
      <c r="I29" s="7" t="s">
        <v>14</v>
      </c>
      <c r="J29" s="7" t="s">
        <v>603</v>
      </c>
      <c r="K29" s="64" t="s">
        <v>1023</v>
      </c>
    </row>
    <row r="30" spans="1:11">
      <c r="A30" s="6">
        <v>173</v>
      </c>
      <c r="B30" s="10" t="s">
        <v>17</v>
      </c>
      <c r="C30" s="6" t="s">
        <v>594</v>
      </c>
      <c r="D30" s="8">
        <v>0.26215277777777779</v>
      </c>
      <c r="E30" s="8">
        <v>0.43664351851851851</v>
      </c>
      <c r="F30" s="6" t="s">
        <v>18</v>
      </c>
      <c r="G30" s="7" t="s">
        <v>19</v>
      </c>
      <c r="H30" s="7" t="s">
        <v>19</v>
      </c>
      <c r="I30" s="7" t="s">
        <v>14</v>
      </c>
      <c r="J30" s="7" t="s">
        <v>628</v>
      </c>
      <c r="K30" s="64" t="s">
        <v>1023</v>
      </c>
    </row>
    <row r="31" spans="1:11">
      <c r="A31" s="6">
        <v>174</v>
      </c>
      <c r="B31" s="10" t="s">
        <v>136</v>
      </c>
      <c r="C31" s="6" t="s">
        <v>594</v>
      </c>
      <c r="D31" s="8">
        <v>0.30185185185185187</v>
      </c>
      <c r="E31" s="8">
        <v>0.43604166666666666</v>
      </c>
      <c r="F31" s="6" t="s">
        <v>137</v>
      </c>
      <c r="G31" s="7" t="s">
        <v>138</v>
      </c>
      <c r="H31" s="7" t="s">
        <v>138</v>
      </c>
      <c r="I31" s="7" t="s">
        <v>14</v>
      </c>
      <c r="J31" s="7" t="s">
        <v>642</v>
      </c>
      <c r="K31" s="64" t="s">
        <v>1023</v>
      </c>
    </row>
    <row r="32" spans="1:11" ht="33">
      <c r="A32" s="6">
        <v>175</v>
      </c>
      <c r="B32" s="10" t="s">
        <v>144</v>
      </c>
      <c r="C32" s="6" t="s">
        <v>594</v>
      </c>
      <c r="D32" s="8">
        <v>0.30238425925925927</v>
      </c>
      <c r="E32" s="8">
        <v>0.45090277777777782</v>
      </c>
      <c r="F32" s="6" t="s">
        <v>145</v>
      </c>
      <c r="G32" s="7"/>
      <c r="H32" s="7"/>
      <c r="I32" s="7" t="s">
        <v>14</v>
      </c>
      <c r="J32" s="7" t="s">
        <v>648</v>
      </c>
      <c r="K32" s="64" t="s">
        <v>1023</v>
      </c>
    </row>
    <row r="33" spans="1:11">
      <c r="A33" s="6">
        <v>176</v>
      </c>
      <c r="B33" s="10" t="s">
        <v>545</v>
      </c>
      <c r="C33" s="6" t="s">
        <v>594</v>
      </c>
      <c r="D33" s="8">
        <v>0.36259259259259258</v>
      </c>
      <c r="E33" s="8">
        <v>0.43377314814814816</v>
      </c>
      <c r="F33" s="6" t="s">
        <v>546</v>
      </c>
      <c r="G33" s="7" t="s">
        <v>547</v>
      </c>
      <c r="H33" s="7" t="s">
        <v>547</v>
      </c>
      <c r="I33" s="7" t="s">
        <v>14</v>
      </c>
      <c r="J33" s="7" t="s">
        <v>658</v>
      </c>
      <c r="K33" s="64" t="s">
        <v>1023</v>
      </c>
    </row>
    <row r="34" spans="1:11" ht="49.5">
      <c r="A34" s="6">
        <v>177</v>
      </c>
      <c r="B34" s="10" t="s">
        <v>443</v>
      </c>
      <c r="C34" s="6" t="s">
        <v>594</v>
      </c>
      <c r="D34" s="8">
        <v>0.32292824074074072</v>
      </c>
      <c r="E34" s="8">
        <v>0.43807870370370372</v>
      </c>
      <c r="F34" s="6" t="s">
        <v>444</v>
      </c>
      <c r="G34" s="7"/>
      <c r="H34" s="7"/>
      <c r="I34" s="7" t="s">
        <v>14</v>
      </c>
      <c r="J34" s="7" t="s">
        <v>670</v>
      </c>
      <c r="K34" s="64" t="s">
        <v>1023</v>
      </c>
    </row>
    <row r="35" spans="1:11" ht="33">
      <c r="A35" s="6">
        <v>178</v>
      </c>
      <c r="B35" s="10" t="s">
        <v>151</v>
      </c>
      <c r="C35" s="6" t="s">
        <v>594</v>
      </c>
      <c r="D35" s="8">
        <v>0.30375000000000002</v>
      </c>
      <c r="E35" s="8">
        <v>0.32299768518518518</v>
      </c>
      <c r="F35" s="6" t="s">
        <v>152</v>
      </c>
      <c r="G35" s="7"/>
      <c r="H35" s="7"/>
      <c r="I35" s="7" t="s">
        <v>14</v>
      </c>
      <c r="J35" s="7" t="s">
        <v>673</v>
      </c>
      <c r="K35" s="64" t="s">
        <v>1023</v>
      </c>
    </row>
    <row r="36" spans="1:11" ht="33">
      <c r="A36" s="6">
        <v>179</v>
      </c>
      <c r="B36" s="10" t="s">
        <v>151</v>
      </c>
      <c r="C36" s="6" t="s">
        <v>594</v>
      </c>
      <c r="D36" s="8">
        <v>0.32358796296296294</v>
      </c>
      <c r="E36" s="8">
        <v>0.32449074074074075</v>
      </c>
      <c r="F36" s="6" t="s">
        <v>456</v>
      </c>
      <c r="G36" s="7"/>
      <c r="H36" s="7"/>
      <c r="I36" s="7" t="s">
        <v>14</v>
      </c>
      <c r="J36" s="7" t="s">
        <v>673</v>
      </c>
      <c r="K36" s="64" t="s">
        <v>1023</v>
      </c>
    </row>
    <row r="37" spans="1:11" ht="33">
      <c r="A37" s="6">
        <v>180</v>
      </c>
      <c r="B37" s="10" t="s">
        <v>151</v>
      </c>
      <c r="C37" s="6" t="s">
        <v>594</v>
      </c>
      <c r="D37" s="8">
        <v>0.32523148148148145</v>
      </c>
      <c r="E37" s="8">
        <v>0.32565972222222223</v>
      </c>
      <c r="F37" s="6" t="s">
        <v>468</v>
      </c>
      <c r="G37" s="7"/>
      <c r="H37" s="7"/>
      <c r="I37" s="7" t="s">
        <v>14</v>
      </c>
      <c r="J37" s="7" t="s">
        <v>673</v>
      </c>
      <c r="K37" s="64" t="s">
        <v>1023</v>
      </c>
    </row>
    <row r="38" spans="1:11" ht="33">
      <c r="A38" s="6">
        <v>181</v>
      </c>
      <c r="B38" s="10" t="s">
        <v>151</v>
      </c>
      <c r="C38" s="6" t="s">
        <v>594</v>
      </c>
      <c r="D38" s="8">
        <v>0.32655092592592594</v>
      </c>
      <c r="E38" s="8">
        <v>0.33060185185185187</v>
      </c>
      <c r="F38" s="6" t="s">
        <v>475</v>
      </c>
      <c r="G38" s="7"/>
      <c r="H38" s="7"/>
      <c r="I38" s="7" t="s">
        <v>14</v>
      </c>
      <c r="J38" s="7" t="s">
        <v>673</v>
      </c>
      <c r="K38" s="64" t="s">
        <v>1023</v>
      </c>
    </row>
    <row r="39" spans="1:11">
      <c r="A39" s="6">
        <v>182</v>
      </c>
      <c r="B39" s="10" t="s">
        <v>500</v>
      </c>
      <c r="C39" s="6" t="s">
        <v>594</v>
      </c>
      <c r="D39" s="8">
        <v>0.32982638888888888</v>
      </c>
      <c r="E39" s="8">
        <v>0.43703703703703706</v>
      </c>
      <c r="F39" s="6" t="s">
        <v>501</v>
      </c>
      <c r="G39" s="7" t="s">
        <v>502</v>
      </c>
      <c r="H39" s="7" t="s">
        <v>502</v>
      </c>
      <c r="I39" s="7" t="s">
        <v>14</v>
      </c>
      <c r="J39" s="7" t="s">
        <v>673</v>
      </c>
      <c r="K39" s="64" t="s">
        <v>1023</v>
      </c>
    </row>
    <row r="40" spans="1:11">
      <c r="A40" s="6">
        <v>183</v>
      </c>
      <c r="B40" s="10" t="s">
        <v>183</v>
      </c>
      <c r="C40" s="6" t="s">
        <v>594</v>
      </c>
      <c r="D40" s="8">
        <v>0.30506944444444445</v>
      </c>
      <c r="E40" s="8">
        <v>0.45090277777777782</v>
      </c>
      <c r="F40" s="6" t="s">
        <v>184</v>
      </c>
      <c r="G40" s="7" t="s">
        <v>185</v>
      </c>
      <c r="H40" s="7" t="s">
        <v>185</v>
      </c>
      <c r="I40" s="7" t="s">
        <v>14</v>
      </c>
      <c r="J40" s="7" t="s">
        <v>690</v>
      </c>
      <c r="K40" s="64" t="s">
        <v>1023</v>
      </c>
    </row>
    <row r="41" spans="1:11">
      <c r="A41" s="6">
        <v>184</v>
      </c>
      <c r="B41" s="10" t="s">
        <v>479</v>
      </c>
      <c r="C41" s="6" t="s">
        <v>594</v>
      </c>
      <c r="D41" s="8">
        <v>0.32694444444444443</v>
      </c>
      <c r="E41" s="8">
        <v>0.43600694444444449</v>
      </c>
      <c r="F41" s="6" t="s">
        <v>480</v>
      </c>
      <c r="G41" s="7" t="s">
        <v>481</v>
      </c>
      <c r="H41" s="7" t="s">
        <v>481</v>
      </c>
      <c r="I41" s="7" t="s">
        <v>14</v>
      </c>
      <c r="J41" s="7" t="s">
        <v>695</v>
      </c>
      <c r="K41" s="64" t="s">
        <v>1023</v>
      </c>
    </row>
    <row r="42" spans="1:11" ht="33">
      <c r="A42" s="6">
        <v>185</v>
      </c>
      <c r="B42" s="10" t="s">
        <v>408</v>
      </c>
      <c r="C42" s="6" t="s">
        <v>594</v>
      </c>
      <c r="D42" s="8">
        <v>0.31778935185185186</v>
      </c>
      <c r="E42" s="8">
        <v>0.34543981481481478</v>
      </c>
      <c r="F42" s="6" t="s">
        <v>409</v>
      </c>
      <c r="G42" s="7"/>
      <c r="H42" s="7"/>
      <c r="I42" s="7" t="s">
        <v>14</v>
      </c>
      <c r="J42" s="7" t="s">
        <v>633</v>
      </c>
      <c r="K42" s="64" t="s">
        <v>1023</v>
      </c>
    </row>
    <row r="43" spans="1:11" ht="33">
      <c r="A43" s="6">
        <v>186</v>
      </c>
      <c r="B43" s="10" t="s">
        <v>434</v>
      </c>
      <c r="C43" s="6" t="s">
        <v>594</v>
      </c>
      <c r="D43" s="8">
        <v>0.32211805555555556</v>
      </c>
      <c r="E43" s="8">
        <v>0.39628472222222227</v>
      </c>
      <c r="F43" s="6" t="s">
        <v>435</v>
      </c>
      <c r="G43" s="7"/>
      <c r="H43" s="7"/>
      <c r="I43" s="7" t="s">
        <v>14</v>
      </c>
      <c r="J43" s="7" t="s">
        <v>633</v>
      </c>
      <c r="K43" s="64" t="s">
        <v>1023</v>
      </c>
    </row>
    <row r="44" spans="1:11">
      <c r="A44" s="6">
        <v>187</v>
      </c>
      <c r="B44" s="10" t="s">
        <v>526</v>
      </c>
      <c r="C44" s="6" t="s">
        <v>594</v>
      </c>
      <c r="D44" s="8">
        <v>0.33916666666666667</v>
      </c>
      <c r="E44" s="8">
        <v>0.43883101851851852</v>
      </c>
      <c r="F44" s="6" t="s">
        <v>527</v>
      </c>
      <c r="G44" s="7" t="s">
        <v>528</v>
      </c>
      <c r="H44" s="7" t="s">
        <v>528</v>
      </c>
      <c r="I44" s="7" t="s">
        <v>14</v>
      </c>
      <c r="J44" s="7" t="s">
        <v>633</v>
      </c>
      <c r="K44" s="64" t="s">
        <v>1023</v>
      </c>
    </row>
    <row r="45" spans="1:11" ht="33">
      <c r="A45" s="6">
        <v>188</v>
      </c>
      <c r="B45" s="10" t="s">
        <v>94</v>
      </c>
      <c r="C45" s="6" t="s">
        <v>594</v>
      </c>
      <c r="D45" s="8">
        <v>0.29649305555555555</v>
      </c>
      <c r="E45" s="8">
        <v>0.29819444444444443</v>
      </c>
      <c r="F45" s="6" t="s">
        <v>95</v>
      </c>
      <c r="G45" s="7"/>
      <c r="H45" s="7"/>
      <c r="I45" s="7" t="s">
        <v>14</v>
      </c>
      <c r="J45" s="7" t="s">
        <v>747</v>
      </c>
      <c r="K45" s="64" t="s">
        <v>1023</v>
      </c>
    </row>
    <row r="46" spans="1:11" ht="49.5">
      <c r="A46" s="6">
        <v>189</v>
      </c>
      <c r="B46" s="10" t="s">
        <v>117</v>
      </c>
      <c r="C46" s="6" t="s">
        <v>594</v>
      </c>
      <c r="D46" s="8">
        <v>0.2991435185185185</v>
      </c>
      <c r="E46" s="8">
        <v>0.40692129629629631</v>
      </c>
      <c r="F46" s="6" t="s">
        <v>118</v>
      </c>
      <c r="G46" s="7"/>
      <c r="H46" s="7"/>
      <c r="I46" s="7" t="s">
        <v>14</v>
      </c>
      <c r="J46" s="7" t="s">
        <v>747</v>
      </c>
      <c r="K46" s="64" t="s">
        <v>1023</v>
      </c>
    </row>
    <row r="47" spans="1:11" ht="49.5">
      <c r="A47" s="6">
        <v>190</v>
      </c>
      <c r="B47" s="10" t="s">
        <v>117</v>
      </c>
      <c r="C47" s="6" t="s">
        <v>594</v>
      </c>
      <c r="D47" s="8">
        <v>0.40771990740740738</v>
      </c>
      <c r="E47" s="8">
        <v>0.43601851851851853</v>
      </c>
      <c r="F47" s="6" t="s">
        <v>576</v>
      </c>
      <c r="G47" s="7"/>
      <c r="H47" s="7"/>
      <c r="I47" s="7" t="s">
        <v>14</v>
      </c>
      <c r="J47" s="7" t="s">
        <v>747</v>
      </c>
      <c r="K47" s="64" t="s">
        <v>1023</v>
      </c>
    </row>
    <row r="48" spans="1:11" ht="33">
      <c r="A48" s="6">
        <v>191</v>
      </c>
      <c r="B48" s="10" t="s">
        <v>84</v>
      </c>
      <c r="C48" s="6" t="s">
        <v>594</v>
      </c>
      <c r="D48" s="8">
        <v>0.29478009259259258</v>
      </c>
      <c r="E48" s="8">
        <v>0.43718750000000001</v>
      </c>
      <c r="F48" s="6" t="s">
        <v>85</v>
      </c>
      <c r="G48" s="7"/>
      <c r="H48" s="7"/>
      <c r="I48" s="7" t="s">
        <v>14</v>
      </c>
      <c r="J48" s="7" t="s">
        <v>755</v>
      </c>
      <c r="K48" s="64" t="s">
        <v>1023</v>
      </c>
    </row>
    <row r="49" spans="1:11" ht="33">
      <c r="A49" s="6">
        <v>192</v>
      </c>
      <c r="B49" s="10" t="s">
        <v>116</v>
      </c>
      <c r="C49" s="6" t="s">
        <v>594</v>
      </c>
      <c r="D49" s="8">
        <v>0.29908564814814814</v>
      </c>
      <c r="E49" s="8">
        <v>0.4379513888888889</v>
      </c>
      <c r="F49" s="6" t="s">
        <v>60</v>
      </c>
      <c r="G49" s="7"/>
      <c r="H49" s="7"/>
      <c r="I49" s="7" t="s">
        <v>14</v>
      </c>
      <c r="J49" s="7" t="s">
        <v>755</v>
      </c>
      <c r="K49" s="64" t="s">
        <v>1023</v>
      </c>
    </row>
    <row r="50" spans="1:11">
      <c r="A50" s="6">
        <v>201</v>
      </c>
      <c r="B50" s="10" t="s">
        <v>23</v>
      </c>
      <c r="C50" s="6" t="s">
        <v>594</v>
      </c>
      <c r="D50" s="8">
        <v>0.27457175925925925</v>
      </c>
      <c r="E50" s="8">
        <v>0.45090277777777782</v>
      </c>
      <c r="F50" s="6" t="s">
        <v>24</v>
      </c>
      <c r="G50" s="7" t="s">
        <v>25</v>
      </c>
      <c r="H50" s="7" t="s">
        <v>25</v>
      </c>
      <c r="I50" s="7" t="s">
        <v>14</v>
      </c>
      <c r="J50" s="7" t="s">
        <v>599</v>
      </c>
      <c r="K50" s="22" t="s">
        <v>980</v>
      </c>
    </row>
    <row r="51" spans="1:11">
      <c r="A51" s="6">
        <v>202</v>
      </c>
      <c r="B51" s="10" t="s">
        <v>20</v>
      </c>
      <c r="C51" s="6" t="s">
        <v>594</v>
      </c>
      <c r="D51" s="8">
        <v>0.26832175925925927</v>
      </c>
      <c r="E51" s="8">
        <v>0.4402430555555556</v>
      </c>
      <c r="F51" s="6" t="s">
        <v>21</v>
      </c>
      <c r="G51" s="7" t="s">
        <v>22</v>
      </c>
      <c r="H51" s="7" t="s">
        <v>22</v>
      </c>
      <c r="I51" s="7" t="s">
        <v>14</v>
      </c>
      <c r="J51" s="7" t="s">
        <v>602</v>
      </c>
      <c r="K51" s="22" t="s">
        <v>980</v>
      </c>
    </row>
    <row r="52" spans="1:11" ht="33">
      <c r="A52" s="6">
        <v>203</v>
      </c>
      <c r="B52" s="10" t="s">
        <v>26</v>
      </c>
      <c r="C52" s="6" t="s">
        <v>594</v>
      </c>
      <c r="D52" s="8">
        <v>0.27587962962962964</v>
      </c>
      <c r="E52" s="8">
        <v>0.27658564814814818</v>
      </c>
      <c r="F52" s="6" t="s">
        <v>27</v>
      </c>
      <c r="G52" s="7"/>
      <c r="H52" s="7"/>
      <c r="I52" s="7" t="s">
        <v>28</v>
      </c>
      <c r="J52" s="7" t="s">
        <v>602</v>
      </c>
      <c r="K52" s="22" t="s">
        <v>980</v>
      </c>
    </row>
    <row r="53" spans="1:11" ht="33">
      <c r="A53" s="6">
        <v>204</v>
      </c>
      <c r="B53" s="10" t="s">
        <v>26</v>
      </c>
      <c r="C53" s="6" t="s">
        <v>594</v>
      </c>
      <c r="D53" s="8">
        <v>0.27714120370370371</v>
      </c>
      <c r="E53" s="8">
        <v>0.27796296296296297</v>
      </c>
      <c r="F53" s="6" t="s">
        <v>32</v>
      </c>
      <c r="G53" s="7"/>
      <c r="H53" s="7"/>
      <c r="I53" s="7" t="s">
        <v>28</v>
      </c>
      <c r="J53" s="7" t="s">
        <v>602</v>
      </c>
      <c r="K53" s="22" t="s">
        <v>980</v>
      </c>
    </row>
    <row r="54" spans="1:11" ht="27" customHeight="1">
      <c r="A54" s="6">
        <v>205</v>
      </c>
      <c r="B54" s="10" t="s">
        <v>57</v>
      </c>
      <c r="C54" s="6" t="s">
        <v>594</v>
      </c>
      <c r="D54" s="8">
        <v>0.29230324074074071</v>
      </c>
      <c r="E54" s="8">
        <v>0.43606481481481479</v>
      </c>
      <c r="F54" s="6" t="s">
        <v>58</v>
      </c>
      <c r="G54" s="7"/>
      <c r="H54" s="7"/>
      <c r="I54" s="7" t="s">
        <v>14</v>
      </c>
      <c r="J54" s="7" t="s">
        <v>626</v>
      </c>
      <c r="K54" s="22" t="s">
        <v>980</v>
      </c>
    </row>
    <row r="55" spans="1:11" ht="33">
      <c r="A55" s="6">
        <v>206</v>
      </c>
      <c r="B55" s="10" t="s">
        <v>198</v>
      </c>
      <c r="C55" s="6" t="s">
        <v>594</v>
      </c>
      <c r="D55" s="8">
        <v>0.30571759259259262</v>
      </c>
      <c r="E55" s="8">
        <v>0.31100694444444443</v>
      </c>
      <c r="F55" s="6" t="s">
        <v>199</v>
      </c>
      <c r="G55" s="7"/>
      <c r="H55" s="7"/>
      <c r="I55" s="7" t="s">
        <v>14</v>
      </c>
      <c r="J55" s="7" t="s">
        <v>609</v>
      </c>
      <c r="K55" s="22" t="s">
        <v>980</v>
      </c>
    </row>
    <row r="56" spans="1:11" ht="33">
      <c r="A56" s="6">
        <v>207</v>
      </c>
      <c r="B56" s="10" t="s">
        <v>198</v>
      </c>
      <c r="C56" s="6" t="s">
        <v>594</v>
      </c>
      <c r="D56" s="8">
        <v>0.3116666666666667</v>
      </c>
      <c r="E56" s="8">
        <v>0.40491898148148148</v>
      </c>
      <c r="F56" s="6" t="s">
        <v>307</v>
      </c>
      <c r="G56" s="7"/>
      <c r="H56" s="7"/>
      <c r="I56" s="7" t="s">
        <v>14</v>
      </c>
      <c r="J56" s="7" t="s">
        <v>609</v>
      </c>
      <c r="K56" s="22" t="s">
        <v>980</v>
      </c>
    </row>
    <row r="57" spans="1:11">
      <c r="A57" s="6">
        <v>208</v>
      </c>
      <c r="B57" s="10" t="s">
        <v>572</v>
      </c>
      <c r="C57" s="6" t="s">
        <v>594</v>
      </c>
      <c r="D57" s="8">
        <v>0.40526620370370375</v>
      </c>
      <c r="E57" s="8">
        <v>0.4365856481481481</v>
      </c>
      <c r="F57" s="6" t="s">
        <v>573</v>
      </c>
      <c r="G57" s="7" t="s">
        <v>574</v>
      </c>
      <c r="H57" s="7" t="s">
        <v>574</v>
      </c>
      <c r="I57" s="7" t="s">
        <v>14</v>
      </c>
      <c r="J57" s="7" t="s">
        <v>609</v>
      </c>
      <c r="K57" s="22" t="s">
        <v>980</v>
      </c>
    </row>
    <row r="58" spans="1:11">
      <c r="A58" s="6">
        <v>209</v>
      </c>
      <c r="B58" s="10" t="s">
        <v>296</v>
      </c>
      <c r="C58" s="6" t="s">
        <v>594</v>
      </c>
      <c r="D58" s="8">
        <v>0.31126157407407407</v>
      </c>
      <c r="E58" s="8">
        <v>0.43677083333333333</v>
      </c>
      <c r="F58" s="6" t="s">
        <v>297</v>
      </c>
      <c r="G58" s="7" t="s">
        <v>298</v>
      </c>
      <c r="H58" s="7" t="s">
        <v>298</v>
      </c>
      <c r="I58" s="7" t="s">
        <v>14</v>
      </c>
      <c r="J58" s="7" t="s">
        <v>611</v>
      </c>
      <c r="K58" s="22" t="s">
        <v>980</v>
      </c>
    </row>
    <row r="59" spans="1:11">
      <c r="A59" s="6">
        <v>210</v>
      </c>
      <c r="B59" s="10" t="s">
        <v>148</v>
      </c>
      <c r="C59" s="6" t="s">
        <v>594</v>
      </c>
      <c r="D59" s="8">
        <v>0.30337962962962967</v>
      </c>
      <c r="E59" s="8">
        <v>0.43599537037037034</v>
      </c>
      <c r="F59" s="6" t="s">
        <v>149</v>
      </c>
      <c r="G59" s="7" t="s">
        <v>150</v>
      </c>
      <c r="H59" s="7" t="s">
        <v>150</v>
      </c>
      <c r="I59" s="7" t="s">
        <v>14</v>
      </c>
      <c r="J59" s="7" t="s">
        <v>623</v>
      </c>
      <c r="K59" s="22" t="s">
        <v>980</v>
      </c>
    </row>
    <row r="60" spans="1:11" ht="33">
      <c r="A60" s="6">
        <v>211</v>
      </c>
      <c r="B60" s="10" t="s">
        <v>134</v>
      </c>
      <c r="C60" s="6" t="s">
        <v>594</v>
      </c>
      <c r="D60" s="8">
        <v>0.30130787037037038</v>
      </c>
      <c r="E60" s="8">
        <v>0.36789351851851854</v>
      </c>
      <c r="F60" s="6" t="s">
        <v>135</v>
      </c>
      <c r="G60" s="7"/>
      <c r="H60" s="7"/>
      <c r="I60" s="7" t="s">
        <v>14</v>
      </c>
      <c r="J60" s="7" t="s">
        <v>774</v>
      </c>
      <c r="K60" s="22" t="s">
        <v>980</v>
      </c>
    </row>
    <row r="61" spans="1:11" ht="27.75" customHeight="1">
      <c r="A61" s="6">
        <v>212</v>
      </c>
      <c r="B61" s="10" t="s">
        <v>552</v>
      </c>
      <c r="C61" s="6" t="s">
        <v>594</v>
      </c>
      <c r="D61" s="8">
        <v>0.36642361111111116</v>
      </c>
      <c r="E61" s="8">
        <v>0.43667824074074074</v>
      </c>
      <c r="F61" s="6" t="s">
        <v>553</v>
      </c>
      <c r="G61" s="7" t="s">
        <v>554</v>
      </c>
      <c r="H61" s="7" t="s">
        <v>554</v>
      </c>
      <c r="I61" s="7" t="s">
        <v>14</v>
      </c>
      <c r="J61" s="7" t="s">
        <v>774</v>
      </c>
      <c r="K61" s="22" t="s">
        <v>980</v>
      </c>
    </row>
    <row r="62" spans="1:11" ht="42" customHeight="1">
      <c r="A62" s="6">
        <v>213</v>
      </c>
      <c r="B62" s="10" t="s">
        <v>326</v>
      </c>
      <c r="C62" s="6" t="s">
        <v>594</v>
      </c>
      <c r="D62" s="8">
        <v>0.31233796296296296</v>
      </c>
      <c r="E62" s="8">
        <v>0.31302083333333336</v>
      </c>
      <c r="F62" s="6" t="s">
        <v>327</v>
      </c>
      <c r="G62" s="7" t="s">
        <v>328</v>
      </c>
      <c r="H62" s="7" t="s">
        <v>328</v>
      </c>
      <c r="I62" s="7" t="s">
        <v>14</v>
      </c>
      <c r="J62" s="7" t="s">
        <v>776</v>
      </c>
      <c r="K62" s="22" t="s">
        <v>980</v>
      </c>
    </row>
    <row r="63" spans="1:11">
      <c r="A63" s="6">
        <v>214</v>
      </c>
      <c r="B63" s="10" t="s">
        <v>341</v>
      </c>
      <c r="C63" s="6" t="s">
        <v>594</v>
      </c>
      <c r="D63" s="8">
        <v>0.31321759259259258</v>
      </c>
      <c r="E63" s="8">
        <v>0.43814814814814818</v>
      </c>
      <c r="F63" s="6" t="s">
        <v>342</v>
      </c>
      <c r="G63" s="7" t="s">
        <v>343</v>
      </c>
      <c r="H63" s="7" t="s">
        <v>343</v>
      </c>
      <c r="I63" s="7" t="s">
        <v>14</v>
      </c>
      <c r="J63" s="7" t="s">
        <v>776</v>
      </c>
      <c r="K63" s="22" t="s">
        <v>980</v>
      </c>
    </row>
    <row r="64" spans="1:11">
      <c r="A64" s="6">
        <v>215</v>
      </c>
      <c r="B64" s="10" t="s">
        <v>104</v>
      </c>
      <c r="C64" s="6" t="s">
        <v>594</v>
      </c>
      <c r="D64" s="8">
        <v>0.29796296296296293</v>
      </c>
      <c r="E64" s="8">
        <v>0.4370486111111111</v>
      </c>
      <c r="F64" s="6" t="s">
        <v>105</v>
      </c>
      <c r="G64" s="7" t="s">
        <v>106</v>
      </c>
      <c r="H64" s="7" t="s">
        <v>106</v>
      </c>
      <c r="I64" s="7" t="s">
        <v>14</v>
      </c>
      <c r="J64" s="7" t="s">
        <v>664</v>
      </c>
      <c r="K64" s="22" t="s">
        <v>980</v>
      </c>
    </row>
    <row r="65" spans="1:11" ht="30.75" customHeight="1">
      <c r="A65" s="6">
        <v>216</v>
      </c>
      <c r="B65" s="10" t="s">
        <v>189</v>
      </c>
      <c r="C65" s="6" t="s">
        <v>594</v>
      </c>
      <c r="D65" s="8">
        <v>0.31240740740740741</v>
      </c>
      <c r="E65" s="8">
        <v>0.43619212962962961</v>
      </c>
      <c r="F65" s="6" t="s">
        <v>329</v>
      </c>
      <c r="G65" s="7" t="s">
        <v>330</v>
      </c>
      <c r="H65" s="7" t="s">
        <v>330</v>
      </c>
      <c r="I65" s="7" t="s">
        <v>14</v>
      </c>
      <c r="J65" s="7" t="s">
        <v>674</v>
      </c>
      <c r="K65" s="22" t="s">
        <v>980</v>
      </c>
    </row>
    <row r="66" spans="1:11" ht="23.25" customHeight="1">
      <c r="A66" s="6">
        <v>217</v>
      </c>
      <c r="B66" s="10" t="s">
        <v>33</v>
      </c>
      <c r="C66" s="6" t="s">
        <v>594</v>
      </c>
      <c r="D66" s="8">
        <v>0.27743055555555557</v>
      </c>
      <c r="E66" s="8">
        <v>0.43663194444444442</v>
      </c>
      <c r="F66" s="6" t="s">
        <v>34</v>
      </c>
      <c r="G66" s="7" t="s">
        <v>35</v>
      </c>
      <c r="H66" s="7" t="s">
        <v>35</v>
      </c>
      <c r="I66" s="7" t="s">
        <v>14</v>
      </c>
      <c r="J66" s="7" t="s">
        <v>685</v>
      </c>
      <c r="K66" s="22" t="s">
        <v>980</v>
      </c>
    </row>
    <row r="67" spans="1:11" ht="23.25" customHeight="1">
      <c r="A67" s="6">
        <v>218</v>
      </c>
      <c r="B67" s="10" t="s">
        <v>59</v>
      </c>
      <c r="C67" s="6" t="s">
        <v>594</v>
      </c>
      <c r="D67" s="8">
        <v>0.29358796296296297</v>
      </c>
      <c r="E67" s="8">
        <v>0.4357523148148148</v>
      </c>
      <c r="F67" s="6" t="s">
        <v>60</v>
      </c>
      <c r="G67" s="7"/>
      <c r="H67" s="7"/>
      <c r="I67" s="7" t="s">
        <v>14</v>
      </c>
      <c r="J67" s="7" t="s">
        <v>726</v>
      </c>
      <c r="K67" s="22" t="s">
        <v>980</v>
      </c>
    </row>
    <row r="68" spans="1:11">
      <c r="A68" s="6">
        <v>219</v>
      </c>
      <c r="B68" s="10" t="s">
        <v>164</v>
      </c>
      <c r="C68" s="6" t="s">
        <v>594</v>
      </c>
      <c r="D68" s="8">
        <v>0.3044560185185185</v>
      </c>
      <c r="E68" s="8">
        <v>0.4366666666666667</v>
      </c>
      <c r="F68" s="6" t="s">
        <v>165</v>
      </c>
      <c r="G68" s="7" t="s">
        <v>166</v>
      </c>
      <c r="H68" s="7" t="s">
        <v>166</v>
      </c>
      <c r="I68" s="7" t="s">
        <v>14</v>
      </c>
      <c r="J68" s="7" t="s">
        <v>729</v>
      </c>
      <c r="K68" s="22" t="s">
        <v>980</v>
      </c>
    </row>
    <row r="69" spans="1:11">
      <c r="A69" s="6">
        <v>220</v>
      </c>
      <c r="B69" s="10" t="s">
        <v>180</v>
      </c>
      <c r="C69" s="6" t="s">
        <v>594</v>
      </c>
      <c r="D69" s="8">
        <v>0.30498842592592595</v>
      </c>
      <c r="E69" s="8">
        <v>0.4365856481481481</v>
      </c>
      <c r="F69" s="6" t="s">
        <v>181</v>
      </c>
      <c r="G69" s="7" t="s">
        <v>182</v>
      </c>
      <c r="H69" s="7" t="s">
        <v>182</v>
      </c>
      <c r="I69" s="7" t="s">
        <v>14</v>
      </c>
      <c r="J69" s="7" t="s">
        <v>745</v>
      </c>
      <c r="K69" s="22" t="s">
        <v>980</v>
      </c>
    </row>
    <row r="70" spans="1:11">
      <c r="A70" s="6">
        <v>222</v>
      </c>
      <c r="B70" s="10" t="s">
        <v>78</v>
      </c>
      <c r="C70" s="6" t="s">
        <v>594</v>
      </c>
      <c r="D70" s="8">
        <v>0.29445601851851849</v>
      </c>
      <c r="E70" s="8">
        <v>0.43435185185185188</v>
      </c>
      <c r="F70" s="6" t="s">
        <v>79</v>
      </c>
      <c r="G70" s="7" t="s">
        <v>80</v>
      </c>
      <c r="H70" s="7" t="s">
        <v>80</v>
      </c>
      <c r="I70" s="7" t="s">
        <v>14</v>
      </c>
      <c r="J70" s="7" t="s">
        <v>752</v>
      </c>
      <c r="K70" s="22" t="s">
        <v>980</v>
      </c>
    </row>
    <row r="71" spans="1:11" ht="33">
      <c r="A71" s="6">
        <v>223</v>
      </c>
      <c r="B71" s="10" t="s">
        <v>529</v>
      </c>
      <c r="C71" s="6" t="s">
        <v>594</v>
      </c>
      <c r="D71" s="8">
        <v>0.34156249999999999</v>
      </c>
      <c r="E71" s="8">
        <v>0.43996527777777777</v>
      </c>
      <c r="F71" s="6" t="s">
        <v>530</v>
      </c>
      <c r="G71" s="7"/>
      <c r="H71" s="7"/>
      <c r="I71" s="7" t="s">
        <v>14</v>
      </c>
      <c r="J71" s="7" t="s">
        <v>663</v>
      </c>
      <c r="K71" s="64" t="s">
        <v>997</v>
      </c>
    </row>
    <row r="72" spans="1:11" ht="33">
      <c r="A72" s="6">
        <v>224</v>
      </c>
      <c r="B72" s="10" t="s">
        <v>509</v>
      </c>
      <c r="C72" s="6" t="s">
        <v>594</v>
      </c>
      <c r="D72" s="8">
        <v>0.33299768518518519</v>
      </c>
      <c r="E72" s="8">
        <v>0.43605324074074076</v>
      </c>
      <c r="F72" s="6" t="s">
        <v>510</v>
      </c>
      <c r="G72" s="7"/>
      <c r="H72" s="7"/>
      <c r="I72" s="7" t="s">
        <v>14</v>
      </c>
      <c r="J72" s="7" t="s">
        <v>605</v>
      </c>
      <c r="K72" s="64" t="s">
        <v>997</v>
      </c>
    </row>
    <row r="73" spans="1:11">
      <c r="A73" s="6">
        <v>225</v>
      </c>
      <c r="B73" s="10" t="s">
        <v>126</v>
      </c>
      <c r="C73" s="6" t="s">
        <v>594</v>
      </c>
      <c r="D73" s="8">
        <v>0.30075231481481485</v>
      </c>
      <c r="E73" s="8">
        <v>0.43607638888888883</v>
      </c>
      <c r="F73" s="6" t="s">
        <v>127</v>
      </c>
      <c r="G73" s="7" t="s">
        <v>128</v>
      </c>
      <c r="H73" s="7" t="s">
        <v>128</v>
      </c>
      <c r="I73" s="7" t="s">
        <v>14</v>
      </c>
      <c r="J73" s="7" t="s">
        <v>638</v>
      </c>
      <c r="K73" s="64" t="s">
        <v>997</v>
      </c>
    </row>
    <row r="74" spans="1:11">
      <c r="A74" s="6">
        <v>226</v>
      </c>
      <c r="B74" s="10" t="s">
        <v>190</v>
      </c>
      <c r="C74" s="6" t="s">
        <v>594</v>
      </c>
      <c r="D74" s="8">
        <v>0.30539351851851854</v>
      </c>
      <c r="E74" s="8">
        <v>0.43600694444444449</v>
      </c>
      <c r="F74" s="6" t="s">
        <v>191</v>
      </c>
      <c r="G74" s="7" t="s">
        <v>192</v>
      </c>
      <c r="H74" s="7" t="s">
        <v>192</v>
      </c>
      <c r="I74" s="7" t="s">
        <v>14</v>
      </c>
      <c r="J74" s="7" t="s">
        <v>777</v>
      </c>
      <c r="K74" s="64" t="s">
        <v>997</v>
      </c>
    </row>
    <row r="75" spans="1:11">
      <c r="A75" s="6">
        <v>227</v>
      </c>
      <c r="B75" s="10" t="s">
        <v>42</v>
      </c>
      <c r="C75" s="6" t="s">
        <v>594</v>
      </c>
      <c r="D75" s="8">
        <v>0.28976851851851854</v>
      </c>
      <c r="E75" s="8">
        <v>0.45090277777777782</v>
      </c>
      <c r="F75" s="6" t="s">
        <v>43</v>
      </c>
      <c r="G75" s="7" t="s">
        <v>44</v>
      </c>
      <c r="H75" s="7" t="s">
        <v>44</v>
      </c>
      <c r="I75" s="7" t="s">
        <v>14</v>
      </c>
      <c r="J75" s="7" t="s">
        <v>665</v>
      </c>
      <c r="K75" s="64" t="s">
        <v>997</v>
      </c>
    </row>
    <row r="76" spans="1:11" ht="33">
      <c r="A76" s="6">
        <v>228</v>
      </c>
      <c r="B76" s="10" t="s">
        <v>466</v>
      </c>
      <c r="C76" s="6" t="s">
        <v>594</v>
      </c>
      <c r="D76" s="8">
        <v>0.3243287037037037</v>
      </c>
      <c r="E76" s="8">
        <v>0.43609953703703702</v>
      </c>
      <c r="F76" s="6" t="s">
        <v>467</v>
      </c>
      <c r="G76" s="7"/>
      <c r="H76" s="7"/>
      <c r="I76" s="7" t="s">
        <v>14</v>
      </c>
      <c r="J76" s="7" t="s">
        <v>675</v>
      </c>
      <c r="K76" s="64" t="s">
        <v>997</v>
      </c>
    </row>
    <row r="77" spans="1:11">
      <c r="A77" s="6">
        <v>229</v>
      </c>
      <c r="B77" s="10" t="s">
        <v>214</v>
      </c>
      <c r="C77" s="6" t="s">
        <v>594</v>
      </c>
      <c r="D77" s="8">
        <v>0.3069560185185185</v>
      </c>
      <c r="E77" s="8">
        <v>0.43626157407407407</v>
      </c>
      <c r="F77" s="6" t="s">
        <v>215</v>
      </c>
      <c r="G77" s="7" t="s">
        <v>216</v>
      </c>
      <c r="H77" s="7" t="s">
        <v>216</v>
      </c>
      <c r="I77" s="7" t="s">
        <v>14</v>
      </c>
      <c r="J77" s="7" t="s">
        <v>686</v>
      </c>
      <c r="K77" s="64" t="s">
        <v>997</v>
      </c>
    </row>
    <row r="78" spans="1:11" ht="49.5">
      <c r="A78" s="6">
        <v>230</v>
      </c>
      <c r="B78" s="10" t="s">
        <v>61</v>
      </c>
      <c r="C78" s="6" t="s">
        <v>594</v>
      </c>
      <c r="D78" s="8">
        <v>0.29362268518518519</v>
      </c>
      <c r="E78" s="8">
        <v>0.36561342592592588</v>
      </c>
      <c r="F78" s="6" t="s">
        <v>62</v>
      </c>
      <c r="G78" s="7"/>
      <c r="H78" s="7"/>
      <c r="I78" s="7" t="s">
        <v>14</v>
      </c>
      <c r="J78" s="7" t="s">
        <v>737</v>
      </c>
      <c r="K78" s="64" t="s">
        <v>997</v>
      </c>
    </row>
    <row r="79" spans="1:11">
      <c r="A79" s="6">
        <v>231</v>
      </c>
      <c r="B79" s="10" t="s">
        <v>81</v>
      </c>
      <c r="C79" s="6" t="s">
        <v>594</v>
      </c>
      <c r="D79" s="8">
        <v>0.29453703703703704</v>
      </c>
      <c r="E79" s="8">
        <v>0.4369791666666667</v>
      </c>
      <c r="F79" s="6" t="s">
        <v>82</v>
      </c>
      <c r="G79" s="7" t="s">
        <v>83</v>
      </c>
      <c r="H79" s="7" t="s">
        <v>83</v>
      </c>
      <c r="I79" s="7" t="s">
        <v>14</v>
      </c>
      <c r="J79" s="7" t="s">
        <v>737</v>
      </c>
      <c r="K79" s="64" t="s">
        <v>997</v>
      </c>
    </row>
    <row r="80" spans="1:11" ht="49.5">
      <c r="A80" s="6">
        <v>232</v>
      </c>
      <c r="B80" s="10" t="s">
        <v>15</v>
      </c>
      <c r="C80" s="6" t="s">
        <v>594</v>
      </c>
      <c r="D80" s="8">
        <v>0.26188657407407406</v>
      </c>
      <c r="E80" s="8">
        <v>0.4368055555555555</v>
      </c>
      <c r="F80" s="6" t="s">
        <v>16</v>
      </c>
      <c r="G80" s="7"/>
      <c r="H80" s="7"/>
      <c r="I80" s="7" t="s">
        <v>14</v>
      </c>
      <c r="J80" s="7" t="s">
        <v>637</v>
      </c>
      <c r="K80" s="22" t="s">
        <v>956</v>
      </c>
    </row>
    <row r="81" spans="1:11">
      <c r="A81" s="6">
        <v>233</v>
      </c>
      <c r="B81" s="10" t="s">
        <v>347</v>
      </c>
      <c r="C81" s="6" t="s">
        <v>594</v>
      </c>
      <c r="D81" s="8">
        <v>0.31380787037037039</v>
      </c>
      <c r="E81" s="8">
        <v>0.4377314814814815</v>
      </c>
      <c r="F81" s="6" t="s">
        <v>348</v>
      </c>
      <c r="G81" s="7" t="s">
        <v>349</v>
      </c>
      <c r="H81" s="7" t="s">
        <v>349</v>
      </c>
      <c r="I81" s="7" t="s">
        <v>14</v>
      </c>
      <c r="J81" s="7" t="s">
        <v>637</v>
      </c>
      <c r="K81" s="22" t="s">
        <v>956</v>
      </c>
    </row>
    <row r="82" spans="1:11">
      <c r="A82" s="6">
        <v>234</v>
      </c>
      <c r="B82" s="10" t="s">
        <v>75</v>
      </c>
      <c r="C82" s="6" t="s">
        <v>594</v>
      </c>
      <c r="D82" s="8">
        <v>0.2942939814814815</v>
      </c>
      <c r="E82" s="8">
        <v>0.43601851851851853</v>
      </c>
      <c r="F82" s="6" t="s">
        <v>76</v>
      </c>
      <c r="G82" s="7" t="s">
        <v>77</v>
      </c>
      <c r="H82" s="7" t="s">
        <v>77</v>
      </c>
      <c r="I82" s="7" t="s">
        <v>14</v>
      </c>
      <c r="J82" s="7" t="s">
        <v>644</v>
      </c>
      <c r="K82" s="22" t="s">
        <v>956</v>
      </c>
    </row>
    <row r="83" spans="1:11">
      <c r="A83" s="6">
        <v>149</v>
      </c>
      <c r="B83" s="10" t="s">
        <v>161</v>
      </c>
      <c r="C83" s="6" t="s">
        <v>594</v>
      </c>
      <c r="D83" s="8">
        <v>0.30412037037037037</v>
      </c>
      <c r="E83" s="8">
        <v>0.4365046296296296</v>
      </c>
      <c r="F83" s="6" t="s">
        <v>162</v>
      </c>
      <c r="G83" s="7" t="s">
        <v>163</v>
      </c>
      <c r="H83" s="7" t="s">
        <v>163</v>
      </c>
      <c r="I83" s="7" t="s">
        <v>14</v>
      </c>
      <c r="J83" s="7" t="s">
        <v>683</v>
      </c>
      <c r="K83" s="22" t="s">
        <v>956</v>
      </c>
    </row>
    <row r="84" spans="1:11" ht="49.5">
      <c r="A84" s="6">
        <v>235</v>
      </c>
      <c r="B84" s="10" t="s">
        <v>366</v>
      </c>
      <c r="C84" s="6" t="s">
        <v>594</v>
      </c>
      <c r="D84" s="8">
        <v>0.31521990740740741</v>
      </c>
      <c r="E84" s="8">
        <v>0.43693287037037037</v>
      </c>
      <c r="F84" s="6" t="s">
        <v>367</v>
      </c>
      <c r="G84" s="7"/>
      <c r="H84" s="7"/>
      <c r="I84" s="7" t="s">
        <v>14</v>
      </c>
      <c r="J84" s="7" t="s">
        <v>697</v>
      </c>
      <c r="K84" s="22" t="s">
        <v>956</v>
      </c>
    </row>
    <row r="85" spans="1:11">
      <c r="A85" s="6">
        <v>236</v>
      </c>
      <c r="B85" s="10" t="s">
        <v>11</v>
      </c>
      <c r="C85" s="6" t="s">
        <v>594</v>
      </c>
      <c r="D85" s="8">
        <v>0.26185185185185184</v>
      </c>
      <c r="E85" s="8">
        <v>0.43604166666666666</v>
      </c>
      <c r="F85" s="6" t="s">
        <v>12</v>
      </c>
      <c r="G85" s="7" t="s">
        <v>13</v>
      </c>
      <c r="H85" s="7" t="s">
        <v>13</v>
      </c>
      <c r="I85" s="7" t="s">
        <v>14</v>
      </c>
      <c r="J85" s="7" t="s">
        <v>699</v>
      </c>
      <c r="K85" s="22" t="s">
        <v>956</v>
      </c>
    </row>
    <row r="86" spans="1:11">
      <c r="A86" s="6">
        <v>237</v>
      </c>
      <c r="B86" s="10" t="s">
        <v>54</v>
      </c>
      <c r="C86" s="6" t="s">
        <v>594</v>
      </c>
      <c r="D86" s="8">
        <v>0.29225694444444444</v>
      </c>
      <c r="E86" s="8">
        <v>0.36631944444444442</v>
      </c>
      <c r="F86" s="6" t="s">
        <v>55</v>
      </c>
      <c r="G86" s="7" t="s">
        <v>56</v>
      </c>
      <c r="H86" s="7" t="s">
        <v>56</v>
      </c>
      <c r="I86" s="7" t="s">
        <v>14</v>
      </c>
      <c r="J86" s="7" t="s">
        <v>54</v>
      </c>
      <c r="K86" s="22" t="s">
        <v>956</v>
      </c>
    </row>
    <row r="87" spans="1:11" ht="33">
      <c r="A87" s="6">
        <v>238</v>
      </c>
      <c r="B87" s="10" t="s">
        <v>550</v>
      </c>
      <c r="C87" s="6" t="s">
        <v>594</v>
      </c>
      <c r="D87" s="8">
        <v>0.36600694444444443</v>
      </c>
      <c r="E87" s="8">
        <v>0.43517361111111108</v>
      </c>
      <c r="F87" s="6" t="s">
        <v>551</v>
      </c>
      <c r="G87" s="7"/>
      <c r="H87" s="7"/>
      <c r="I87" s="7" t="s">
        <v>14</v>
      </c>
      <c r="J87" s="7" t="s">
        <v>54</v>
      </c>
      <c r="K87" s="22" t="s">
        <v>956</v>
      </c>
    </row>
    <row r="88" spans="1:11" ht="33">
      <c r="A88" s="6">
        <v>239</v>
      </c>
      <c r="B88" s="10" t="s">
        <v>550</v>
      </c>
      <c r="C88" s="6" t="s">
        <v>594</v>
      </c>
      <c r="D88" s="8">
        <v>0.43597222222222221</v>
      </c>
      <c r="E88" s="8">
        <v>0.43652777777777779</v>
      </c>
      <c r="F88" s="6" t="s">
        <v>587</v>
      </c>
      <c r="G88" s="7"/>
      <c r="H88" s="7"/>
      <c r="I88" s="7" t="s">
        <v>14</v>
      </c>
      <c r="J88" s="7" t="s">
        <v>54</v>
      </c>
      <c r="K88" s="22" t="s">
        <v>956</v>
      </c>
    </row>
    <row r="89" spans="1:11">
      <c r="A89" s="6">
        <v>153</v>
      </c>
      <c r="B89" s="10" t="s">
        <v>158</v>
      </c>
      <c r="C89" s="6" t="s">
        <v>594</v>
      </c>
      <c r="D89" s="8">
        <v>0.30407407407407411</v>
      </c>
      <c r="E89" s="8">
        <v>0.43737268518518518</v>
      </c>
      <c r="F89" s="6" t="s">
        <v>159</v>
      </c>
      <c r="G89" s="7" t="s">
        <v>160</v>
      </c>
      <c r="H89" s="7" t="s">
        <v>160</v>
      </c>
      <c r="I89" s="7" t="s">
        <v>14</v>
      </c>
      <c r="J89" s="7" t="s">
        <v>704</v>
      </c>
      <c r="K89" s="22" t="s">
        <v>956</v>
      </c>
    </row>
    <row r="90" spans="1:11" ht="33">
      <c r="A90" s="6">
        <v>240</v>
      </c>
      <c r="B90" s="10" t="s">
        <v>262</v>
      </c>
      <c r="C90" s="6" t="s">
        <v>594</v>
      </c>
      <c r="D90" s="8">
        <v>0.30894675925925924</v>
      </c>
      <c r="E90" s="8">
        <v>0.43979166666666664</v>
      </c>
      <c r="F90" s="6" t="s">
        <v>24</v>
      </c>
      <c r="G90" s="7"/>
      <c r="H90" s="7"/>
      <c r="I90" s="7" t="s">
        <v>14</v>
      </c>
      <c r="J90" s="7" t="s">
        <v>719</v>
      </c>
      <c r="K90" s="22" t="s">
        <v>956</v>
      </c>
    </row>
    <row r="91" spans="1:11">
      <c r="A91" s="6">
        <v>241</v>
      </c>
      <c r="B91" s="10" t="s">
        <v>250</v>
      </c>
      <c r="C91" s="6" t="s">
        <v>594</v>
      </c>
      <c r="D91" s="8">
        <v>0.30879629629629629</v>
      </c>
      <c r="E91" s="8">
        <v>0.43606481481481479</v>
      </c>
      <c r="F91" s="6" t="s">
        <v>251</v>
      </c>
      <c r="G91" s="7" t="s">
        <v>252</v>
      </c>
      <c r="H91" s="7" t="s">
        <v>252</v>
      </c>
      <c r="I91" s="7" t="s">
        <v>14</v>
      </c>
      <c r="J91" s="7" t="s">
        <v>724</v>
      </c>
      <c r="K91" s="22" t="s">
        <v>956</v>
      </c>
    </row>
    <row r="92" spans="1:11">
      <c r="A92" s="6">
        <v>242</v>
      </c>
      <c r="B92" s="10" t="s">
        <v>356</v>
      </c>
      <c r="C92" s="6" t="s">
        <v>594</v>
      </c>
      <c r="D92" s="8">
        <v>0.31461805555555555</v>
      </c>
      <c r="E92" s="8">
        <v>0.43763888888888891</v>
      </c>
      <c r="F92" s="6" t="s">
        <v>357</v>
      </c>
      <c r="G92" s="7" t="s">
        <v>358</v>
      </c>
      <c r="H92" s="7" t="s">
        <v>358</v>
      </c>
      <c r="I92" s="7" t="s">
        <v>14</v>
      </c>
      <c r="J92" s="7" t="s">
        <v>736</v>
      </c>
      <c r="K92" s="22" t="s">
        <v>956</v>
      </c>
    </row>
    <row r="93" spans="1:11">
      <c r="A93" s="6">
        <v>243</v>
      </c>
      <c r="B93" s="10" t="s">
        <v>129</v>
      </c>
      <c r="C93" s="6" t="s">
        <v>594</v>
      </c>
      <c r="D93" s="8">
        <v>0.30083333333333334</v>
      </c>
      <c r="E93" s="8">
        <v>0.43600694444444449</v>
      </c>
      <c r="F93" s="6" t="s">
        <v>130</v>
      </c>
      <c r="G93" s="7" t="s">
        <v>131</v>
      </c>
      <c r="H93" s="7" t="s">
        <v>131</v>
      </c>
      <c r="I93" s="7" t="s">
        <v>14</v>
      </c>
      <c r="J93" s="7" t="s">
        <v>741</v>
      </c>
      <c r="K93" s="22" t="s">
        <v>956</v>
      </c>
    </row>
    <row r="94" spans="1:11">
      <c r="A94" s="6">
        <v>244</v>
      </c>
      <c r="B94" s="10" t="s">
        <v>113</v>
      </c>
      <c r="C94" s="6" t="s">
        <v>594</v>
      </c>
      <c r="D94" s="8">
        <v>0.29870370370370369</v>
      </c>
      <c r="E94" s="8">
        <v>0.4382523148148148</v>
      </c>
      <c r="F94" s="6" t="s">
        <v>114</v>
      </c>
      <c r="G94" s="7" t="s">
        <v>115</v>
      </c>
      <c r="H94" s="7" t="s">
        <v>115</v>
      </c>
      <c r="I94" s="7" t="s">
        <v>14</v>
      </c>
      <c r="J94" s="7" t="s">
        <v>765</v>
      </c>
      <c r="K94" s="22" t="s">
        <v>956</v>
      </c>
    </row>
    <row r="95" spans="1:11">
      <c r="A95" s="6">
        <v>245</v>
      </c>
      <c r="B95" s="10" t="s">
        <v>186</v>
      </c>
      <c r="C95" s="6" t="s">
        <v>594</v>
      </c>
      <c r="D95" s="8">
        <v>0.30530092592592589</v>
      </c>
      <c r="E95" s="8">
        <v>0.43518518518518517</v>
      </c>
      <c r="F95" s="6" t="s">
        <v>187</v>
      </c>
      <c r="G95" s="7" t="s">
        <v>188</v>
      </c>
      <c r="H95" s="7" t="s">
        <v>188</v>
      </c>
      <c r="I95" s="7" t="s">
        <v>14</v>
      </c>
      <c r="J95" s="7" t="s">
        <v>773</v>
      </c>
      <c r="K95" s="22" t="s">
        <v>956</v>
      </c>
    </row>
    <row r="96" spans="1:11">
      <c r="A96" s="6">
        <v>357</v>
      </c>
      <c r="B96" s="10" t="s">
        <v>203</v>
      </c>
      <c r="C96" s="6" t="s">
        <v>594</v>
      </c>
      <c r="D96" s="8">
        <v>0.30627314814814816</v>
      </c>
      <c r="E96" s="8">
        <v>0.43627314814814816</v>
      </c>
      <c r="F96" s="6" t="s">
        <v>204</v>
      </c>
      <c r="G96" s="7" t="s">
        <v>205</v>
      </c>
      <c r="H96" s="7" t="s">
        <v>205</v>
      </c>
      <c r="I96" s="7" t="s">
        <v>14</v>
      </c>
      <c r="J96" s="7" t="s">
        <v>606</v>
      </c>
      <c r="K96" s="64" t="s">
        <v>1006</v>
      </c>
    </row>
    <row r="97" spans="1:11" ht="33">
      <c r="A97" s="6">
        <v>358</v>
      </c>
      <c r="B97" s="10" t="s">
        <v>96</v>
      </c>
      <c r="C97" s="6" t="s">
        <v>594</v>
      </c>
      <c r="D97" s="8">
        <v>0.29697916666666668</v>
      </c>
      <c r="E97" s="8">
        <v>0.43776620370370373</v>
      </c>
      <c r="F97" s="6" t="s">
        <v>97</v>
      </c>
      <c r="G97" s="7"/>
      <c r="H97" s="7"/>
      <c r="I97" s="7" t="s">
        <v>14</v>
      </c>
      <c r="J97" s="7" t="s">
        <v>613</v>
      </c>
      <c r="K97" s="64" t="s">
        <v>1006</v>
      </c>
    </row>
    <row r="98" spans="1:11">
      <c r="A98" s="6">
        <v>359</v>
      </c>
      <c r="B98" s="10" t="s">
        <v>506</v>
      </c>
      <c r="C98" s="6" t="s">
        <v>594</v>
      </c>
      <c r="D98" s="8">
        <v>0.33281250000000001</v>
      </c>
      <c r="E98" s="8">
        <v>0.43670138888888888</v>
      </c>
      <c r="F98" s="6" t="s">
        <v>507</v>
      </c>
      <c r="G98" s="7" t="s">
        <v>508</v>
      </c>
      <c r="H98" s="7" t="s">
        <v>508</v>
      </c>
      <c r="I98" s="7" t="s">
        <v>14</v>
      </c>
      <c r="J98" s="7" t="s">
        <v>612</v>
      </c>
      <c r="K98" s="64" t="s">
        <v>1006</v>
      </c>
    </row>
    <row r="99" spans="1:11" ht="33">
      <c r="A99" s="6">
        <v>360</v>
      </c>
      <c r="B99" s="10" t="s">
        <v>449</v>
      </c>
      <c r="C99" s="6" t="s">
        <v>594</v>
      </c>
      <c r="D99" s="8">
        <v>0.32304398148148145</v>
      </c>
      <c r="E99" s="8">
        <v>0.45090277777777782</v>
      </c>
      <c r="F99" s="6" t="s">
        <v>450</v>
      </c>
      <c r="G99" s="7"/>
      <c r="H99" s="7"/>
      <c r="I99" s="7" t="s">
        <v>14</v>
      </c>
      <c r="J99" s="7" t="s">
        <v>624</v>
      </c>
      <c r="K99" s="64" t="s">
        <v>1006</v>
      </c>
    </row>
    <row r="100" spans="1:11" ht="33">
      <c r="A100" s="6">
        <v>361</v>
      </c>
      <c r="B100" s="10" t="s">
        <v>234</v>
      </c>
      <c r="C100" s="6" t="s">
        <v>594</v>
      </c>
      <c r="D100" s="8">
        <v>0.30791666666666667</v>
      </c>
      <c r="E100" s="8">
        <v>0.4378009259259259</v>
      </c>
      <c r="F100" s="6" t="s">
        <v>187</v>
      </c>
      <c r="G100" s="7"/>
      <c r="H100" s="7"/>
      <c r="I100" s="7" t="s">
        <v>14</v>
      </c>
      <c r="J100" s="7" t="s">
        <v>676</v>
      </c>
      <c r="K100" s="64" t="s">
        <v>1006</v>
      </c>
    </row>
    <row r="101" spans="1:11">
      <c r="A101" s="6">
        <v>362</v>
      </c>
      <c r="B101" s="10" t="s">
        <v>280</v>
      </c>
      <c r="C101" s="6" t="s">
        <v>594</v>
      </c>
      <c r="D101" s="8">
        <v>0.31049768518518517</v>
      </c>
      <c r="E101" s="8">
        <v>0.43769675925925927</v>
      </c>
      <c r="F101" s="6" t="s">
        <v>281</v>
      </c>
      <c r="G101" s="7" t="s">
        <v>282</v>
      </c>
      <c r="H101" s="7" t="s">
        <v>282</v>
      </c>
      <c r="I101" s="7" t="s">
        <v>14</v>
      </c>
      <c r="J101" s="7" t="s">
        <v>717</v>
      </c>
      <c r="K101" s="64" t="s">
        <v>1006</v>
      </c>
    </row>
    <row r="102" spans="1:11" ht="33">
      <c r="A102" s="6">
        <v>363</v>
      </c>
      <c r="B102" s="10" t="s">
        <v>436</v>
      </c>
      <c r="C102" s="6" t="s">
        <v>594</v>
      </c>
      <c r="D102" s="8">
        <v>0.32224537037037038</v>
      </c>
      <c r="E102" s="8">
        <v>0.43642361111111111</v>
      </c>
      <c r="F102" s="6" t="s">
        <v>437</v>
      </c>
      <c r="G102" s="7"/>
      <c r="H102" s="7"/>
      <c r="I102" s="7" t="s">
        <v>14</v>
      </c>
      <c r="J102" s="7" t="s">
        <v>722</v>
      </c>
      <c r="K102" s="64" t="s">
        <v>1006</v>
      </c>
    </row>
    <row r="103" spans="1:11">
      <c r="A103" s="6">
        <v>364</v>
      </c>
      <c r="B103" s="10" t="s">
        <v>588</v>
      </c>
      <c r="C103" s="6" t="s">
        <v>594</v>
      </c>
      <c r="D103" s="8">
        <v>0.43739583333333337</v>
      </c>
      <c r="E103" s="8">
        <v>0.45090277777777782</v>
      </c>
      <c r="F103" s="6" t="s">
        <v>589</v>
      </c>
      <c r="G103" s="7" t="s">
        <v>590</v>
      </c>
      <c r="H103" s="7" t="s">
        <v>590</v>
      </c>
      <c r="I103" s="7" t="s">
        <v>14</v>
      </c>
      <c r="J103" s="7" t="s">
        <v>722</v>
      </c>
      <c r="K103" s="64" t="s">
        <v>1006</v>
      </c>
    </row>
    <row r="104" spans="1:11">
      <c r="A104" s="6">
        <v>365</v>
      </c>
      <c r="B104" s="10" t="s">
        <v>445</v>
      </c>
      <c r="C104" s="6" t="s">
        <v>594</v>
      </c>
      <c r="D104" s="8">
        <v>0.32292824074074072</v>
      </c>
      <c r="E104" s="8">
        <v>0.4390162037037037</v>
      </c>
      <c r="F104" s="6" t="s">
        <v>446</v>
      </c>
      <c r="G104" s="7" t="s">
        <v>447</v>
      </c>
      <c r="H104" s="7" t="s">
        <v>447</v>
      </c>
      <c r="I104" s="7" t="s">
        <v>14</v>
      </c>
      <c r="J104" s="7" t="s">
        <v>730</v>
      </c>
      <c r="K104" s="64" t="s">
        <v>1006</v>
      </c>
    </row>
    <row r="105" spans="1:11">
      <c r="A105" s="6">
        <v>366</v>
      </c>
      <c r="B105" s="10" t="s">
        <v>386</v>
      </c>
      <c r="C105" s="6" t="s">
        <v>594</v>
      </c>
      <c r="D105" s="8">
        <v>0.31620370370370371</v>
      </c>
      <c r="E105" s="8">
        <v>0.43672453703703701</v>
      </c>
      <c r="F105" s="6" t="s">
        <v>387</v>
      </c>
      <c r="G105" s="7" t="s">
        <v>388</v>
      </c>
      <c r="H105" s="7" t="s">
        <v>388</v>
      </c>
      <c r="I105" s="7" t="s">
        <v>14</v>
      </c>
      <c r="J105" s="7" t="s">
        <v>735</v>
      </c>
      <c r="K105" s="64" t="s">
        <v>1006</v>
      </c>
    </row>
    <row r="106" spans="1:11" ht="33">
      <c r="A106" s="6">
        <v>367</v>
      </c>
      <c r="B106" s="10" t="s">
        <v>454</v>
      </c>
      <c r="C106" s="6" t="s">
        <v>594</v>
      </c>
      <c r="D106" s="8">
        <v>0.32355324074074071</v>
      </c>
      <c r="E106" s="8">
        <v>0.3838657407407407</v>
      </c>
      <c r="F106" s="6" t="s">
        <v>455</v>
      </c>
      <c r="G106" s="7"/>
      <c r="H106" s="7"/>
      <c r="I106" s="7" t="s">
        <v>14</v>
      </c>
      <c r="J106" s="7" t="s">
        <v>757</v>
      </c>
      <c r="K106" s="64" t="s">
        <v>1006</v>
      </c>
    </row>
    <row r="107" spans="1:11" ht="33">
      <c r="A107" s="6">
        <v>368</v>
      </c>
      <c r="B107" s="10" t="s">
        <v>454</v>
      </c>
      <c r="C107" s="6" t="s">
        <v>594</v>
      </c>
      <c r="D107" s="8">
        <v>0.38484953703703706</v>
      </c>
      <c r="E107" s="8">
        <v>0.42700231481481482</v>
      </c>
      <c r="F107" s="6" t="s">
        <v>565</v>
      </c>
      <c r="G107" s="7"/>
      <c r="H107" s="7"/>
      <c r="I107" s="7" t="s">
        <v>14</v>
      </c>
      <c r="J107" s="7" t="s">
        <v>757</v>
      </c>
      <c r="K107" s="64" t="s">
        <v>1006</v>
      </c>
    </row>
    <row r="108" spans="1:11">
      <c r="A108" s="6">
        <v>369</v>
      </c>
      <c r="B108" s="10" t="s">
        <v>581</v>
      </c>
      <c r="C108" s="6" t="s">
        <v>594</v>
      </c>
      <c r="D108" s="8">
        <v>0.42848379629629635</v>
      </c>
      <c r="E108" s="8">
        <v>0.43605324074074076</v>
      </c>
      <c r="F108" s="6" t="s">
        <v>582</v>
      </c>
      <c r="G108" s="7" t="s">
        <v>583</v>
      </c>
      <c r="H108" s="7" t="s">
        <v>583</v>
      </c>
      <c r="I108" s="7" t="s">
        <v>14</v>
      </c>
      <c r="J108" s="7" t="s">
        <v>757</v>
      </c>
      <c r="K108" s="64" t="s">
        <v>1006</v>
      </c>
    </row>
    <row r="109" spans="1:11" ht="33">
      <c r="A109" s="6">
        <v>370</v>
      </c>
      <c r="B109" s="10" t="s">
        <v>511</v>
      </c>
      <c r="C109" s="6" t="s">
        <v>594</v>
      </c>
      <c r="D109" s="8">
        <v>0.33299768518518519</v>
      </c>
      <c r="E109" s="8">
        <v>0.33373842592592595</v>
      </c>
      <c r="F109" s="6" t="s">
        <v>512</v>
      </c>
      <c r="G109" s="7"/>
      <c r="H109" s="7"/>
      <c r="I109" s="7" t="s">
        <v>14</v>
      </c>
      <c r="J109" s="7" t="s">
        <v>763</v>
      </c>
      <c r="K109" s="64" t="s">
        <v>1006</v>
      </c>
    </row>
    <row r="110" spans="1:11" ht="33">
      <c r="A110" s="6">
        <v>371</v>
      </c>
      <c r="B110" s="10" t="s">
        <v>513</v>
      </c>
      <c r="C110" s="6" t="s">
        <v>594</v>
      </c>
      <c r="D110" s="8">
        <v>0.33398148148148149</v>
      </c>
      <c r="E110" s="8">
        <v>0.33738425925925924</v>
      </c>
      <c r="F110" s="6" t="s">
        <v>514</v>
      </c>
      <c r="G110" s="7"/>
      <c r="H110" s="7"/>
      <c r="I110" s="7" t="s">
        <v>14</v>
      </c>
      <c r="J110" s="7" t="s">
        <v>763</v>
      </c>
      <c r="K110" s="64" t="s">
        <v>1006</v>
      </c>
    </row>
    <row r="111" spans="1:11" ht="33">
      <c r="A111" s="6">
        <v>372</v>
      </c>
      <c r="B111" s="10" t="s">
        <v>511</v>
      </c>
      <c r="C111" s="6" t="s">
        <v>594</v>
      </c>
      <c r="D111" s="8">
        <v>0.3371527777777778</v>
      </c>
      <c r="E111" s="8">
        <v>0.37131944444444448</v>
      </c>
      <c r="F111" s="6" t="s">
        <v>523</v>
      </c>
      <c r="G111" s="7"/>
      <c r="H111" s="7"/>
      <c r="I111" s="7" t="s">
        <v>14</v>
      </c>
      <c r="J111" s="7" t="s">
        <v>763</v>
      </c>
      <c r="K111" s="64" t="s">
        <v>1006</v>
      </c>
    </row>
    <row r="112" spans="1:11" ht="33">
      <c r="A112" s="6">
        <v>373</v>
      </c>
      <c r="B112" s="10" t="s">
        <v>511</v>
      </c>
      <c r="C112" s="6" t="s">
        <v>594</v>
      </c>
      <c r="D112" s="8">
        <v>0.37157407407407406</v>
      </c>
      <c r="E112" s="8">
        <v>0.4377199074074074</v>
      </c>
      <c r="F112" s="6" t="s">
        <v>562</v>
      </c>
      <c r="G112" s="7"/>
      <c r="H112" s="7"/>
      <c r="I112" s="7" t="s">
        <v>14</v>
      </c>
      <c r="J112" s="7" t="s">
        <v>763</v>
      </c>
      <c r="K112" s="64" t="s">
        <v>1006</v>
      </c>
    </row>
    <row r="113" spans="1:11">
      <c r="A113" s="6">
        <v>162</v>
      </c>
      <c r="B113" s="10" t="s">
        <v>253</v>
      </c>
      <c r="C113" s="6" t="s">
        <v>594</v>
      </c>
      <c r="D113" s="8">
        <v>0.30888888888888888</v>
      </c>
      <c r="E113" s="8">
        <v>0.43791666666666668</v>
      </c>
      <c r="F113" s="6" t="s">
        <v>254</v>
      </c>
      <c r="G113" s="7" t="s">
        <v>255</v>
      </c>
      <c r="H113" s="7" t="s">
        <v>255</v>
      </c>
      <c r="I113" s="7" t="s">
        <v>14</v>
      </c>
      <c r="J113" s="7" t="s">
        <v>625</v>
      </c>
      <c r="K113" s="22" t="s">
        <v>791</v>
      </c>
    </row>
    <row r="114" spans="1:11">
      <c r="A114" s="6">
        <v>163</v>
      </c>
      <c r="B114" s="10" t="s">
        <v>107</v>
      </c>
      <c r="C114" s="6" t="s">
        <v>594</v>
      </c>
      <c r="D114" s="8">
        <v>0.29835648148148147</v>
      </c>
      <c r="E114" s="8">
        <v>0.45090277777777782</v>
      </c>
      <c r="F114" s="6" t="s">
        <v>108</v>
      </c>
      <c r="G114" s="7" t="s">
        <v>109</v>
      </c>
      <c r="H114" s="7" t="s">
        <v>109</v>
      </c>
      <c r="I114" s="7" t="s">
        <v>14</v>
      </c>
      <c r="J114" s="7" t="s">
        <v>629</v>
      </c>
      <c r="K114" s="22" t="s">
        <v>791</v>
      </c>
    </row>
    <row r="115" spans="1:11">
      <c r="A115" s="6">
        <v>164</v>
      </c>
      <c r="B115" s="10" t="s">
        <v>225</v>
      </c>
      <c r="C115" s="6" t="s">
        <v>594</v>
      </c>
      <c r="D115" s="8">
        <v>0.30731481481481482</v>
      </c>
      <c r="E115" s="8">
        <v>0.43815972222222221</v>
      </c>
      <c r="F115" s="6" t="s">
        <v>226</v>
      </c>
      <c r="G115" s="7" t="s">
        <v>227</v>
      </c>
      <c r="H115" s="7" t="s">
        <v>227</v>
      </c>
      <c r="I115" s="7" t="s">
        <v>14</v>
      </c>
      <c r="J115" s="7" t="s">
        <v>668</v>
      </c>
      <c r="K115" s="22" t="s">
        <v>791</v>
      </c>
    </row>
    <row r="116" spans="1:11">
      <c r="A116" s="6">
        <v>165</v>
      </c>
      <c r="B116" s="10" t="s">
        <v>323</v>
      </c>
      <c r="C116" s="6" t="s">
        <v>594</v>
      </c>
      <c r="D116" s="8">
        <v>0.31211805555555555</v>
      </c>
      <c r="E116" s="8">
        <v>0.44225694444444441</v>
      </c>
      <c r="F116" s="6" t="s">
        <v>324</v>
      </c>
      <c r="G116" s="7" t="s">
        <v>325</v>
      </c>
      <c r="H116" s="7" t="s">
        <v>325</v>
      </c>
      <c r="I116" s="7" t="s">
        <v>28</v>
      </c>
      <c r="J116" s="7" t="s">
        <v>671</v>
      </c>
      <c r="K116" s="22" t="s">
        <v>791</v>
      </c>
    </row>
    <row r="117" spans="1:11">
      <c r="A117" s="6">
        <v>166</v>
      </c>
      <c r="B117" s="10" t="s">
        <v>272</v>
      </c>
      <c r="C117" s="6" t="s">
        <v>594</v>
      </c>
      <c r="D117" s="8">
        <v>0.31002314814814813</v>
      </c>
      <c r="E117" s="8">
        <v>0.44261574074074073</v>
      </c>
      <c r="F117" s="6" t="s">
        <v>273</v>
      </c>
      <c r="G117" s="7" t="s">
        <v>274</v>
      </c>
      <c r="H117" s="7" t="s">
        <v>274</v>
      </c>
      <c r="I117" s="7" t="s">
        <v>14</v>
      </c>
      <c r="J117" s="7" t="s">
        <v>687</v>
      </c>
      <c r="K117" s="22" t="s">
        <v>791</v>
      </c>
    </row>
    <row r="118" spans="1:11">
      <c r="A118" s="6">
        <v>167</v>
      </c>
      <c r="B118" s="10" t="s">
        <v>494</v>
      </c>
      <c r="C118" s="6" t="s">
        <v>594</v>
      </c>
      <c r="D118" s="8">
        <v>0.32873842592592589</v>
      </c>
      <c r="E118" s="8">
        <v>0.43799768518518517</v>
      </c>
      <c r="F118" s="6" t="s">
        <v>495</v>
      </c>
      <c r="G118" s="7" t="s">
        <v>496</v>
      </c>
      <c r="H118" s="7" t="s">
        <v>496</v>
      </c>
      <c r="I118" s="7" t="s">
        <v>14</v>
      </c>
      <c r="J118" s="7" t="s">
        <v>706</v>
      </c>
      <c r="K118" s="22" t="s">
        <v>791</v>
      </c>
    </row>
    <row r="119" spans="1:11">
      <c r="A119" s="6">
        <v>168</v>
      </c>
      <c r="B119" s="10" t="s">
        <v>265</v>
      </c>
      <c r="C119" s="6" t="s">
        <v>594</v>
      </c>
      <c r="D119" s="8">
        <v>0.30942129629629628</v>
      </c>
      <c r="E119" s="8">
        <v>0.45090277777777782</v>
      </c>
      <c r="F119" s="6" t="s">
        <v>266</v>
      </c>
      <c r="G119" s="7" t="s">
        <v>267</v>
      </c>
      <c r="H119" s="7" t="s">
        <v>267</v>
      </c>
      <c r="I119" s="7" t="s">
        <v>14</v>
      </c>
      <c r="J119" s="7" t="s">
        <v>746</v>
      </c>
      <c r="K119" s="22" t="s">
        <v>791</v>
      </c>
    </row>
    <row r="120" spans="1:11">
      <c r="A120" s="6">
        <v>169</v>
      </c>
      <c r="B120" s="10" t="s">
        <v>410</v>
      </c>
      <c r="C120" s="6" t="s">
        <v>594</v>
      </c>
      <c r="D120" s="8">
        <v>0.31846064814814817</v>
      </c>
      <c r="E120" s="8">
        <v>0.43799768518518517</v>
      </c>
      <c r="F120" s="6" t="s">
        <v>411</v>
      </c>
      <c r="G120" s="7" t="s">
        <v>412</v>
      </c>
      <c r="H120" s="7" t="s">
        <v>412</v>
      </c>
      <c r="I120" s="7" t="s">
        <v>14</v>
      </c>
      <c r="J120" s="7" t="s">
        <v>748</v>
      </c>
      <c r="K120" s="22" t="s">
        <v>791</v>
      </c>
    </row>
    <row r="121" spans="1:11">
      <c r="A121" s="6">
        <v>170</v>
      </c>
      <c r="B121" s="10" t="s">
        <v>217</v>
      </c>
      <c r="C121" s="6" t="s">
        <v>594</v>
      </c>
      <c r="D121" s="8">
        <v>0.30700231481481483</v>
      </c>
      <c r="E121" s="8">
        <v>0.44319444444444445</v>
      </c>
      <c r="F121" s="6" t="s">
        <v>218</v>
      </c>
      <c r="G121" s="7" t="s">
        <v>219</v>
      </c>
      <c r="H121" s="7" t="s">
        <v>219</v>
      </c>
      <c r="I121" s="7" t="s">
        <v>14</v>
      </c>
      <c r="J121" s="7" t="s">
        <v>766</v>
      </c>
      <c r="K121" s="22" t="s">
        <v>791</v>
      </c>
    </row>
    <row r="122" spans="1:11" ht="49.5">
      <c r="A122" s="6">
        <v>193</v>
      </c>
      <c r="B122" s="10" t="s">
        <v>223</v>
      </c>
      <c r="C122" s="6" t="s">
        <v>594</v>
      </c>
      <c r="D122" s="8">
        <v>0.30729166666666669</v>
      </c>
      <c r="E122" s="8">
        <v>0.45090277777777782</v>
      </c>
      <c r="F122" s="6" t="s">
        <v>224</v>
      </c>
      <c r="G122" s="7"/>
      <c r="H122" s="7"/>
      <c r="I122" s="7" t="s">
        <v>14</v>
      </c>
      <c r="J122" s="7" t="s">
        <v>659</v>
      </c>
      <c r="K122" s="22" t="s">
        <v>887</v>
      </c>
    </row>
    <row r="123" spans="1:11" ht="24" customHeight="1">
      <c r="A123" s="6">
        <v>194</v>
      </c>
      <c r="B123" s="10" t="s">
        <v>359</v>
      </c>
      <c r="C123" s="6" t="s">
        <v>594</v>
      </c>
      <c r="D123" s="8">
        <v>0.31471064814814814</v>
      </c>
      <c r="E123" s="8">
        <v>0.4384953703703704</v>
      </c>
      <c r="F123" s="6" t="s">
        <v>329</v>
      </c>
      <c r="G123" s="7" t="s">
        <v>360</v>
      </c>
      <c r="H123" s="7" t="s">
        <v>360</v>
      </c>
      <c r="I123" s="7" t="s">
        <v>14</v>
      </c>
      <c r="J123" s="7" t="s">
        <v>667</v>
      </c>
      <c r="K123" s="22" t="s">
        <v>887</v>
      </c>
    </row>
    <row r="124" spans="1:11" ht="49.5">
      <c r="A124" s="6">
        <v>195</v>
      </c>
      <c r="B124" s="10" t="s">
        <v>376</v>
      </c>
      <c r="C124" s="6" t="s">
        <v>594</v>
      </c>
      <c r="D124" s="8">
        <v>0.31578703703703703</v>
      </c>
      <c r="E124" s="8">
        <v>0.44226851851851851</v>
      </c>
      <c r="F124" s="6" t="s">
        <v>377</v>
      </c>
      <c r="G124" s="7"/>
      <c r="H124" s="7"/>
      <c r="I124" s="7" t="s">
        <v>14</v>
      </c>
      <c r="J124" s="7" t="s">
        <v>682</v>
      </c>
      <c r="K124" s="22" t="s">
        <v>887</v>
      </c>
    </row>
    <row r="125" spans="1:11" ht="33">
      <c r="A125" s="6">
        <v>196</v>
      </c>
      <c r="B125" s="10" t="s">
        <v>228</v>
      </c>
      <c r="C125" s="6" t="s">
        <v>594</v>
      </c>
      <c r="D125" s="8">
        <v>0.30737268518518518</v>
      </c>
      <c r="E125" s="8">
        <v>0.34737268518518521</v>
      </c>
      <c r="F125" s="6" t="s">
        <v>229</v>
      </c>
      <c r="G125" s="7"/>
      <c r="H125" s="7"/>
      <c r="I125" s="7" t="s">
        <v>14</v>
      </c>
      <c r="J125" s="7" t="s">
        <v>634</v>
      </c>
      <c r="K125" s="22" t="s">
        <v>887</v>
      </c>
    </row>
    <row r="126" spans="1:11" ht="33">
      <c r="A126" s="6">
        <v>197</v>
      </c>
      <c r="B126" s="10" t="s">
        <v>228</v>
      </c>
      <c r="C126" s="6" t="s">
        <v>594</v>
      </c>
      <c r="D126" s="8">
        <v>0.33908564814814812</v>
      </c>
      <c r="E126" s="8">
        <v>0.33951388888888889</v>
      </c>
      <c r="F126" s="6" t="s">
        <v>468</v>
      </c>
      <c r="G126" s="7"/>
      <c r="H126" s="7"/>
      <c r="I126" s="7" t="s">
        <v>14</v>
      </c>
      <c r="J126" s="7" t="s">
        <v>634</v>
      </c>
      <c r="K126" s="22" t="s">
        <v>887</v>
      </c>
    </row>
    <row r="127" spans="1:11" ht="27" customHeight="1">
      <c r="A127" s="6">
        <v>198</v>
      </c>
      <c r="B127" s="10" t="s">
        <v>533</v>
      </c>
      <c r="C127" s="6" t="s">
        <v>594</v>
      </c>
      <c r="D127" s="8">
        <v>0.3472453703703704</v>
      </c>
      <c r="E127" s="8">
        <v>0.43747685185185187</v>
      </c>
      <c r="F127" s="6" t="s">
        <v>534</v>
      </c>
      <c r="G127" s="7" t="s">
        <v>535</v>
      </c>
      <c r="H127" s="7" t="s">
        <v>535</v>
      </c>
      <c r="I127" s="7" t="s">
        <v>14</v>
      </c>
      <c r="J127" s="7" t="s">
        <v>634</v>
      </c>
      <c r="K127" s="22" t="s">
        <v>887</v>
      </c>
    </row>
    <row r="128" spans="1:11" ht="27" customHeight="1">
      <c r="A128" s="6">
        <v>199</v>
      </c>
      <c r="B128" s="10" t="s">
        <v>568</v>
      </c>
      <c r="C128" s="6" t="s">
        <v>594</v>
      </c>
      <c r="D128" s="8">
        <v>0.40230324074074075</v>
      </c>
      <c r="E128" s="8">
        <v>0.4047337962962963</v>
      </c>
      <c r="F128" s="6" t="s">
        <v>569</v>
      </c>
      <c r="G128" s="7" t="s">
        <v>570</v>
      </c>
      <c r="H128" s="7" t="s">
        <v>570</v>
      </c>
      <c r="I128" s="7" t="s">
        <v>14</v>
      </c>
      <c r="J128" s="7" t="s">
        <v>703</v>
      </c>
      <c r="K128" s="22" t="s">
        <v>887</v>
      </c>
    </row>
    <row r="129" spans="1:11" ht="27" customHeight="1">
      <c r="A129" s="6">
        <v>200</v>
      </c>
      <c r="B129" s="10" t="s">
        <v>283</v>
      </c>
      <c r="C129" s="6" t="s">
        <v>594</v>
      </c>
      <c r="D129" s="8">
        <v>0.3106828703703704</v>
      </c>
      <c r="E129" s="8">
        <v>0.43071759259259257</v>
      </c>
      <c r="F129" s="6" t="s">
        <v>284</v>
      </c>
      <c r="G129" s="7" t="s">
        <v>285</v>
      </c>
      <c r="H129" s="7" t="s">
        <v>285</v>
      </c>
      <c r="I129" s="7" t="s">
        <v>14</v>
      </c>
      <c r="J129" s="7" t="s">
        <v>771</v>
      </c>
      <c r="K129" s="22" t="s">
        <v>887</v>
      </c>
    </row>
    <row r="130" spans="1:11" ht="33">
      <c r="A130" s="6">
        <v>246</v>
      </c>
      <c r="B130" s="10" t="s">
        <v>334</v>
      </c>
      <c r="C130" s="6" t="s">
        <v>594</v>
      </c>
      <c r="D130" s="8">
        <v>0.3125</v>
      </c>
      <c r="E130" s="8">
        <v>0.31475694444444446</v>
      </c>
      <c r="F130" s="6" t="s">
        <v>335</v>
      </c>
      <c r="G130" s="7"/>
      <c r="H130" s="7"/>
      <c r="I130" s="7" t="s">
        <v>14</v>
      </c>
      <c r="J130" s="7" t="s">
        <v>647</v>
      </c>
      <c r="K130" s="62" t="s">
        <v>897</v>
      </c>
    </row>
    <row r="131" spans="1:11" ht="33">
      <c r="A131" s="6">
        <v>247</v>
      </c>
      <c r="B131" s="10" t="s">
        <v>334</v>
      </c>
      <c r="C131" s="6" t="s">
        <v>594</v>
      </c>
      <c r="D131" s="8">
        <v>0.31413194444444442</v>
      </c>
      <c r="E131" s="8">
        <v>0.43921296296296292</v>
      </c>
      <c r="F131" s="6" t="s">
        <v>352</v>
      </c>
      <c r="G131" s="7"/>
      <c r="H131" s="7"/>
      <c r="I131" s="7" t="s">
        <v>14</v>
      </c>
      <c r="J131" s="7" t="s">
        <v>647</v>
      </c>
      <c r="K131" s="62" t="s">
        <v>897</v>
      </c>
    </row>
    <row r="132" spans="1:11" ht="33">
      <c r="A132" s="6">
        <v>249</v>
      </c>
      <c r="B132" s="10" t="s">
        <v>270</v>
      </c>
      <c r="C132" s="6" t="s">
        <v>594</v>
      </c>
      <c r="D132" s="8">
        <v>0.31001157407407409</v>
      </c>
      <c r="E132" s="8">
        <v>0.43402777777777773</v>
      </c>
      <c r="F132" s="6" t="s">
        <v>271</v>
      </c>
      <c r="G132" s="7"/>
      <c r="H132" s="7"/>
      <c r="I132" s="7" t="s">
        <v>14</v>
      </c>
      <c r="J132" s="7" t="s">
        <v>900</v>
      </c>
      <c r="K132" s="62" t="s">
        <v>897</v>
      </c>
    </row>
    <row r="133" spans="1:11" ht="31.5">
      <c r="A133" s="6">
        <v>248</v>
      </c>
      <c r="B133" s="10" t="s">
        <v>231</v>
      </c>
      <c r="C133" s="6" t="s">
        <v>594</v>
      </c>
      <c r="D133" s="8">
        <v>0.30766203703703704</v>
      </c>
      <c r="E133" s="8">
        <v>0.4412962962962963</v>
      </c>
      <c r="F133" s="6" t="s">
        <v>232</v>
      </c>
      <c r="G133" s="7" t="s">
        <v>233</v>
      </c>
      <c r="H133" s="7" t="s">
        <v>233</v>
      </c>
      <c r="I133" s="7" t="s">
        <v>14</v>
      </c>
      <c r="J133" s="7" t="s">
        <v>649</v>
      </c>
      <c r="K133" s="62" t="s">
        <v>897</v>
      </c>
    </row>
    <row r="134" spans="1:11" ht="31.5">
      <c r="A134" s="6">
        <v>250</v>
      </c>
      <c r="B134" s="10" t="s">
        <v>363</v>
      </c>
      <c r="C134" s="6" t="s">
        <v>594</v>
      </c>
      <c r="D134" s="8">
        <v>0.3147685185185185</v>
      </c>
      <c r="E134" s="8">
        <v>0.43604166666666666</v>
      </c>
      <c r="F134" s="6" t="s">
        <v>364</v>
      </c>
      <c r="G134" s="7" t="s">
        <v>365</v>
      </c>
      <c r="H134" s="7" t="s">
        <v>365</v>
      </c>
      <c r="I134" s="7" t="s">
        <v>14</v>
      </c>
      <c r="J134" s="7" t="s">
        <v>707</v>
      </c>
      <c r="K134" s="62" t="s">
        <v>897</v>
      </c>
    </row>
    <row r="135" spans="1:11" ht="33">
      <c r="A135" s="6">
        <v>251</v>
      </c>
      <c r="B135" s="10" t="s">
        <v>539</v>
      </c>
      <c r="C135" s="6" t="s">
        <v>594</v>
      </c>
      <c r="D135" s="8">
        <v>0.34866898148148145</v>
      </c>
      <c r="E135" s="8">
        <v>0.44188657407407406</v>
      </c>
      <c r="F135" s="6" t="s">
        <v>540</v>
      </c>
      <c r="G135" s="7"/>
      <c r="H135" s="7"/>
      <c r="I135" s="7" t="s">
        <v>14</v>
      </c>
      <c r="J135" s="7" t="s">
        <v>601</v>
      </c>
      <c r="K135" s="62" t="s">
        <v>903</v>
      </c>
    </row>
    <row r="136" spans="1:11">
      <c r="A136" s="6">
        <v>252</v>
      </c>
      <c r="B136" s="10" t="s">
        <v>45</v>
      </c>
      <c r="C136" s="6" t="s">
        <v>594</v>
      </c>
      <c r="D136" s="8">
        <v>0.29107638888888893</v>
      </c>
      <c r="E136" s="8">
        <v>0.44491898148148151</v>
      </c>
      <c r="F136" s="6" t="s">
        <v>46</v>
      </c>
      <c r="G136" s="7"/>
      <c r="H136" s="7"/>
      <c r="I136" s="7" t="s">
        <v>14</v>
      </c>
      <c r="J136" s="7" t="s">
        <v>1081</v>
      </c>
      <c r="K136" s="62" t="s">
        <v>903</v>
      </c>
    </row>
    <row r="137" spans="1:11">
      <c r="A137" s="6">
        <v>253</v>
      </c>
      <c r="B137" s="10" t="s">
        <v>299</v>
      </c>
      <c r="C137" s="6" t="s">
        <v>594</v>
      </c>
      <c r="D137" s="8">
        <v>0.31130787037037039</v>
      </c>
      <c r="E137" s="8">
        <v>0.4372800925925926</v>
      </c>
      <c r="F137" s="6" t="s">
        <v>300</v>
      </c>
      <c r="G137" s="7" t="s">
        <v>301</v>
      </c>
      <c r="H137" s="7" t="s">
        <v>301</v>
      </c>
      <c r="I137" s="7" t="s">
        <v>14</v>
      </c>
      <c r="J137" s="7" t="s">
        <v>615</v>
      </c>
      <c r="K137" s="62" t="s">
        <v>903</v>
      </c>
    </row>
    <row r="138" spans="1:11">
      <c r="A138" s="6">
        <v>254</v>
      </c>
      <c r="B138" s="10" t="s">
        <v>302</v>
      </c>
      <c r="C138" s="6" t="s">
        <v>594</v>
      </c>
      <c r="D138" s="8">
        <v>0.31159722222222225</v>
      </c>
      <c r="E138" s="8">
        <v>0.43915509259259261</v>
      </c>
      <c r="F138" s="6" t="s">
        <v>303</v>
      </c>
      <c r="G138" s="7" t="s">
        <v>304</v>
      </c>
      <c r="H138" s="7" t="s">
        <v>304</v>
      </c>
      <c r="I138" s="7" t="s">
        <v>14</v>
      </c>
      <c r="J138" s="7" t="s">
        <v>617</v>
      </c>
      <c r="K138" s="62" t="s">
        <v>903</v>
      </c>
    </row>
    <row r="139" spans="1:11">
      <c r="A139" s="6">
        <v>255</v>
      </c>
      <c r="B139" s="10" t="s">
        <v>247</v>
      </c>
      <c r="C139" s="6" t="s">
        <v>594</v>
      </c>
      <c r="D139" s="8">
        <v>0.30866898148148147</v>
      </c>
      <c r="E139" s="8">
        <v>0.43667824074074074</v>
      </c>
      <c r="F139" s="6" t="s">
        <v>248</v>
      </c>
      <c r="G139" s="7" t="s">
        <v>249</v>
      </c>
      <c r="H139" s="7" t="s">
        <v>249</v>
      </c>
      <c r="I139" s="7" t="s">
        <v>14</v>
      </c>
      <c r="J139" s="7" t="s">
        <v>619</v>
      </c>
      <c r="K139" s="62" t="s">
        <v>903</v>
      </c>
    </row>
    <row r="140" spans="1:11">
      <c r="A140" s="6">
        <v>256</v>
      </c>
      <c r="B140" s="10" t="s">
        <v>293</v>
      </c>
      <c r="C140" s="6" t="s">
        <v>594</v>
      </c>
      <c r="D140" s="8">
        <v>0.31107638888888889</v>
      </c>
      <c r="E140" s="8">
        <v>0.43734953703703705</v>
      </c>
      <c r="F140" s="6" t="s">
        <v>294</v>
      </c>
      <c r="G140" s="7" t="s">
        <v>295</v>
      </c>
      <c r="H140" s="7" t="s">
        <v>295</v>
      </c>
      <c r="I140" s="7" t="s">
        <v>14</v>
      </c>
      <c r="J140" s="7" t="s">
        <v>627</v>
      </c>
      <c r="K140" s="62" t="s">
        <v>903</v>
      </c>
    </row>
    <row r="141" spans="1:11">
      <c r="A141" s="6">
        <v>257</v>
      </c>
      <c r="B141" s="10" t="s">
        <v>469</v>
      </c>
      <c r="C141" s="6" t="s">
        <v>594</v>
      </c>
      <c r="D141" s="8">
        <v>0.32542824074074073</v>
      </c>
      <c r="E141" s="8">
        <v>0.4367476851851852</v>
      </c>
      <c r="F141" s="6" t="s">
        <v>470</v>
      </c>
      <c r="G141" s="7" t="s">
        <v>471</v>
      </c>
      <c r="H141" s="7" t="s">
        <v>471</v>
      </c>
      <c r="I141" s="7" t="s">
        <v>14</v>
      </c>
      <c r="J141" s="7" t="s">
        <v>640</v>
      </c>
      <c r="K141" s="62" t="s">
        <v>903</v>
      </c>
    </row>
    <row r="142" spans="1:11">
      <c r="A142" s="6">
        <v>258</v>
      </c>
      <c r="B142" s="10" t="s">
        <v>72</v>
      </c>
      <c r="C142" s="6" t="s">
        <v>594</v>
      </c>
      <c r="D142" s="8">
        <v>0.29418981481481482</v>
      </c>
      <c r="E142" s="8">
        <v>0.43739583333333337</v>
      </c>
      <c r="F142" s="6" t="s">
        <v>73</v>
      </c>
      <c r="G142" s="7" t="s">
        <v>74</v>
      </c>
      <c r="H142" s="7" t="s">
        <v>74</v>
      </c>
      <c r="I142" s="7" t="s">
        <v>14</v>
      </c>
      <c r="J142" s="7" t="s">
        <v>641</v>
      </c>
      <c r="K142" s="62" t="s">
        <v>903</v>
      </c>
    </row>
    <row r="143" spans="1:11">
      <c r="A143" s="6">
        <v>259</v>
      </c>
      <c r="B143" s="10" t="s">
        <v>457</v>
      </c>
      <c r="C143" s="6" t="s">
        <v>594</v>
      </c>
      <c r="D143" s="8">
        <v>0.32388888888888889</v>
      </c>
      <c r="E143" s="8">
        <v>0.44034722222222222</v>
      </c>
      <c r="F143" s="6" t="s">
        <v>458</v>
      </c>
      <c r="G143" s="7" t="s">
        <v>459</v>
      </c>
      <c r="H143" s="7" t="s">
        <v>459</v>
      </c>
      <c r="I143" s="7" t="s">
        <v>14</v>
      </c>
      <c r="J143" s="7" t="s">
        <v>645</v>
      </c>
      <c r="K143" s="62" t="s">
        <v>903</v>
      </c>
    </row>
    <row r="144" spans="1:11">
      <c r="A144" s="6">
        <v>260</v>
      </c>
      <c r="B144" s="10" t="s">
        <v>208</v>
      </c>
      <c r="C144" s="6" t="s">
        <v>594</v>
      </c>
      <c r="D144" s="8">
        <v>0.3066666666666667</v>
      </c>
      <c r="E144" s="8">
        <v>0.45090277777777782</v>
      </c>
      <c r="F144" s="6" t="s">
        <v>209</v>
      </c>
      <c r="G144" s="7" t="s">
        <v>210</v>
      </c>
      <c r="H144" s="7" t="s">
        <v>210</v>
      </c>
      <c r="I144" s="7" t="s">
        <v>14</v>
      </c>
      <c r="J144" s="7" t="s">
        <v>661</v>
      </c>
      <c r="K144" s="62" t="s">
        <v>903</v>
      </c>
    </row>
    <row r="145" spans="1:11">
      <c r="A145" s="6">
        <v>261</v>
      </c>
      <c r="B145" s="10" t="s">
        <v>39</v>
      </c>
      <c r="C145" s="6" t="s">
        <v>594</v>
      </c>
      <c r="D145" s="8">
        <v>0.28748842592592594</v>
      </c>
      <c r="E145" s="8">
        <v>0.43725694444444446</v>
      </c>
      <c r="F145" s="6" t="s">
        <v>40</v>
      </c>
      <c r="G145" s="7" t="s">
        <v>41</v>
      </c>
      <c r="H145" s="7" t="s">
        <v>41</v>
      </c>
      <c r="I145" s="7" t="s">
        <v>14</v>
      </c>
      <c r="J145" s="7" t="s">
        <v>708</v>
      </c>
      <c r="K145" s="62" t="s">
        <v>903</v>
      </c>
    </row>
    <row r="146" spans="1:11">
      <c r="A146" s="6">
        <v>262</v>
      </c>
      <c r="B146" s="10" t="s">
        <v>91</v>
      </c>
      <c r="C146" s="6" t="s">
        <v>594</v>
      </c>
      <c r="D146" s="8">
        <v>0.29635416666666664</v>
      </c>
      <c r="E146" s="8">
        <v>0.43519675925925921</v>
      </c>
      <c r="F146" s="6" t="s">
        <v>92</v>
      </c>
      <c r="G146" s="7" t="s">
        <v>93</v>
      </c>
      <c r="H146" s="7" t="s">
        <v>93</v>
      </c>
      <c r="I146" s="7" t="s">
        <v>14</v>
      </c>
      <c r="J146" s="7" t="s">
        <v>714</v>
      </c>
      <c r="K146" s="62" t="s">
        <v>903</v>
      </c>
    </row>
    <row r="147" spans="1:11">
      <c r="A147" s="6">
        <v>263</v>
      </c>
      <c r="B147" s="10" t="s">
        <v>463</v>
      </c>
      <c r="C147" s="6" t="s">
        <v>594</v>
      </c>
      <c r="D147" s="8">
        <v>0.32429398148148147</v>
      </c>
      <c r="E147" s="8">
        <v>0.43659722222222225</v>
      </c>
      <c r="F147" s="6" t="s">
        <v>464</v>
      </c>
      <c r="G147" s="7" t="s">
        <v>465</v>
      </c>
      <c r="H147" s="7" t="s">
        <v>465</v>
      </c>
      <c r="I147" s="7" t="s">
        <v>14</v>
      </c>
      <c r="J147" s="7" t="s">
        <v>715</v>
      </c>
      <c r="K147" s="62" t="s">
        <v>903</v>
      </c>
    </row>
    <row r="148" spans="1:11">
      <c r="A148" s="6">
        <v>264</v>
      </c>
      <c r="B148" s="10" t="s">
        <v>317</v>
      </c>
      <c r="C148" s="6" t="s">
        <v>594</v>
      </c>
      <c r="D148" s="8">
        <v>0.31195601851851851</v>
      </c>
      <c r="E148" s="8">
        <v>0.43806712962962963</v>
      </c>
      <c r="F148" s="6" t="s">
        <v>318</v>
      </c>
      <c r="G148" s="7" t="s">
        <v>319</v>
      </c>
      <c r="H148" s="7" t="s">
        <v>319</v>
      </c>
      <c r="I148" s="7" t="s">
        <v>14</v>
      </c>
      <c r="J148" s="7" t="s">
        <v>718</v>
      </c>
      <c r="K148" s="62" t="s">
        <v>903</v>
      </c>
    </row>
    <row r="149" spans="1:11" ht="33">
      <c r="A149" s="6">
        <v>265</v>
      </c>
      <c r="B149" s="10" t="s">
        <v>350</v>
      </c>
      <c r="C149" s="6" t="s">
        <v>594</v>
      </c>
      <c r="D149" s="8">
        <v>0.31392361111111111</v>
      </c>
      <c r="E149" s="8">
        <v>0.43725694444444446</v>
      </c>
      <c r="F149" s="6" t="s">
        <v>351</v>
      </c>
      <c r="G149" s="7"/>
      <c r="H149" s="7"/>
      <c r="I149" s="7" t="s">
        <v>14</v>
      </c>
      <c r="J149" s="7" t="s">
        <v>929</v>
      </c>
      <c r="K149" s="62" t="s">
        <v>903</v>
      </c>
    </row>
    <row r="150" spans="1:11" ht="33">
      <c r="A150" s="6">
        <v>266</v>
      </c>
      <c r="B150" s="10" t="s">
        <v>146</v>
      </c>
      <c r="C150" s="6" t="s">
        <v>594</v>
      </c>
      <c r="D150" s="8">
        <v>0.3029513888888889</v>
      </c>
      <c r="E150" s="8">
        <v>0.37025462962962963</v>
      </c>
      <c r="F150" s="6" t="s">
        <v>147</v>
      </c>
      <c r="G150" s="7"/>
      <c r="H150" s="7"/>
      <c r="I150" s="7" t="s">
        <v>14</v>
      </c>
      <c r="J150" s="7" t="s">
        <v>727</v>
      </c>
      <c r="K150" s="62" t="s">
        <v>903</v>
      </c>
    </row>
    <row r="151" spans="1:11">
      <c r="A151" s="6">
        <v>267</v>
      </c>
      <c r="B151" s="10" t="s">
        <v>200</v>
      </c>
      <c r="C151" s="6" t="s">
        <v>594</v>
      </c>
      <c r="D151" s="8">
        <v>0.30627314814814816</v>
      </c>
      <c r="E151" s="8">
        <v>0.45090277777777782</v>
      </c>
      <c r="F151" s="6" t="s">
        <v>201</v>
      </c>
      <c r="G151" s="7" t="s">
        <v>202</v>
      </c>
      <c r="H151" s="7" t="s">
        <v>202</v>
      </c>
      <c r="I151" s="7" t="s">
        <v>14</v>
      </c>
      <c r="J151" s="7" t="s">
        <v>727</v>
      </c>
      <c r="K151" s="62" t="s">
        <v>903</v>
      </c>
    </row>
    <row r="152" spans="1:11" ht="33">
      <c r="A152" s="6">
        <v>268</v>
      </c>
      <c r="B152" s="10" t="s">
        <v>146</v>
      </c>
      <c r="C152" s="6" t="s">
        <v>594</v>
      </c>
      <c r="D152" s="8">
        <v>0.37142361111111111</v>
      </c>
      <c r="E152" s="8">
        <v>0.37481481481481477</v>
      </c>
      <c r="F152" s="6" t="s">
        <v>561</v>
      </c>
      <c r="G152" s="7"/>
      <c r="H152" s="7"/>
      <c r="I152" s="7" t="s">
        <v>14</v>
      </c>
      <c r="J152" s="7" t="s">
        <v>727</v>
      </c>
      <c r="K152" s="62" t="s">
        <v>903</v>
      </c>
    </row>
    <row r="153" spans="1:11" ht="33">
      <c r="A153" s="6">
        <v>269</v>
      </c>
      <c r="B153" s="10" t="s">
        <v>146</v>
      </c>
      <c r="C153" s="6" t="s">
        <v>594</v>
      </c>
      <c r="D153" s="8">
        <v>0.37458333333333332</v>
      </c>
      <c r="E153" s="8">
        <v>0.43736111111111109</v>
      </c>
      <c r="F153" s="6" t="s">
        <v>564</v>
      </c>
      <c r="G153" s="7"/>
      <c r="H153" s="7"/>
      <c r="I153" s="7" t="s">
        <v>14</v>
      </c>
      <c r="J153" s="7" t="s">
        <v>727</v>
      </c>
      <c r="K153" s="62" t="s">
        <v>903</v>
      </c>
    </row>
    <row r="154" spans="1:11" ht="33">
      <c r="A154" s="6">
        <v>270</v>
      </c>
      <c r="B154" s="10" t="s">
        <v>146</v>
      </c>
      <c r="C154" s="6" t="s">
        <v>594</v>
      </c>
      <c r="D154" s="8">
        <v>0.44646990740740744</v>
      </c>
      <c r="E154" s="8">
        <v>0.45090277777777782</v>
      </c>
      <c r="F154" s="6" t="s">
        <v>593</v>
      </c>
      <c r="G154" s="7"/>
      <c r="H154" s="7"/>
      <c r="I154" s="7" t="s">
        <v>14</v>
      </c>
      <c r="J154" s="7" t="s">
        <v>727</v>
      </c>
      <c r="K154" s="62" t="s">
        <v>903</v>
      </c>
    </row>
    <row r="155" spans="1:11">
      <c r="A155" s="6">
        <v>271</v>
      </c>
      <c r="B155" s="10" t="s">
        <v>451</v>
      </c>
      <c r="C155" s="6" t="s">
        <v>594</v>
      </c>
      <c r="D155" s="8">
        <v>0.3233449074074074</v>
      </c>
      <c r="E155" s="8">
        <v>0.4365856481481481</v>
      </c>
      <c r="F155" s="6" t="s">
        <v>452</v>
      </c>
      <c r="G155" s="7" t="s">
        <v>453</v>
      </c>
      <c r="H155" s="7" t="s">
        <v>453</v>
      </c>
      <c r="I155" s="7" t="s">
        <v>14</v>
      </c>
      <c r="J155" s="7" t="s">
        <v>728</v>
      </c>
      <c r="K155" s="62" t="s">
        <v>903</v>
      </c>
    </row>
    <row r="156" spans="1:11">
      <c r="A156" s="6">
        <v>272</v>
      </c>
      <c r="B156" s="10" t="s">
        <v>139</v>
      </c>
      <c r="C156" s="6" t="s">
        <v>594</v>
      </c>
      <c r="D156" s="8">
        <v>0.30221064814814813</v>
      </c>
      <c r="E156" s="8">
        <v>0.45090277777777782</v>
      </c>
      <c r="F156" s="6" t="s">
        <v>140</v>
      </c>
      <c r="G156" s="7" t="s">
        <v>141</v>
      </c>
      <c r="H156" s="7" t="s">
        <v>141</v>
      </c>
      <c r="I156" s="7" t="s">
        <v>14</v>
      </c>
      <c r="J156" s="7" t="s">
        <v>732</v>
      </c>
      <c r="K156" s="62" t="s">
        <v>903</v>
      </c>
    </row>
    <row r="157" spans="1:11">
      <c r="A157" s="6">
        <v>273</v>
      </c>
      <c r="B157" s="10" t="s">
        <v>98</v>
      </c>
      <c r="C157" s="6" t="s">
        <v>594</v>
      </c>
      <c r="D157" s="8">
        <v>0.29734953703703704</v>
      </c>
      <c r="E157" s="8">
        <v>0.43736111111111109</v>
      </c>
      <c r="F157" s="6" t="s">
        <v>99</v>
      </c>
      <c r="G157" s="7" t="s">
        <v>100</v>
      </c>
      <c r="H157" s="7" t="s">
        <v>100</v>
      </c>
      <c r="I157" s="7" t="s">
        <v>14</v>
      </c>
      <c r="J157" s="7" t="s">
        <v>740</v>
      </c>
      <c r="K157" s="62" t="s">
        <v>903</v>
      </c>
    </row>
    <row r="158" spans="1:11" ht="33">
      <c r="A158" s="6">
        <v>274</v>
      </c>
      <c r="B158" s="10" t="s">
        <v>124</v>
      </c>
      <c r="C158" s="6" t="s">
        <v>594</v>
      </c>
      <c r="D158" s="8">
        <v>0.30061342592592594</v>
      </c>
      <c r="E158" s="8">
        <v>0.44702546296296292</v>
      </c>
      <c r="F158" s="6" t="s">
        <v>125</v>
      </c>
      <c r="G158" s="7"/>
      <c r="H158" s="7"/>
      <c r="I158" s="7" t="s">
        <v>14</v>
      </c>
      <c r="J158" s="7" t="s">
        <v>738</v>
      </c>
      <c r="K158" s="62" t="s">
        <v>903</v>
      </c>
    </row>
    <row r="159" spans="1:11">
      <c r="A159" s="6">
        <v>221</v>
      </c>
      <c r="B159" s="10" t="s">
        <v>418</v>
      </c>
      <c r="C159" s="6" t="s">
        <v>594</v>
      </c>
      <c r="D159" s="8">
        <v>0.3195486111111111</v>
      </c>
      <c r="E159" s="8">
        <v>0.45090277777777782</v>
      </c>
      <c r="F159" s="6" t="s">
        <v>53</v>
      </c>
      <c r="G159" s="7" t="s">
        <v>419</v>
      </c>
      <c r="H159" s="7" t="s">
        <v>419</v>
      </c>
      <c r="I159" s="7" t="s">
        <v>14</v>
      </c>
      <c r="J159" s="7" t="s">
        <v>749</v>
      </c>
      <c r="K159" s="22" t="s">
        <v>903</v>
      </c>
    </row>
    <row r="160" spans="1:11" ht="33">
      <c r="A160" s="6">
        <v>275</v>
      </c>
      <c r="B160" s="10" t="s">
        <v>384</v>
      </c>
      <c r="C160" s="6" t="s">
        <v>594</v>
      </c>
      <c r="D160" s="8">
        <v>0.31609953703703703</v>
      </c>
      <c r="E160" s="8">
        <v>0.31819444444444445</v>
      </c>
      <c r="F160" s="6" t="s">
        <v>385</v>
      </c>
      <c r="G160" s="7"/>
      <c r="H160" s="7"/>
      <c r="I160" s="7" t="s">
        <v>14</v>
      </c>
      <c r="J160" s="7" t="s">
        <v>758</v>
      </c>
      <c r="K160" s="62" t="s">
        <v>903</v>
      </c>
    </row>
    <row r="161" spans="1:11" ht="33">
      <c r="A161" s="6">
        <v>276</v>
      </c>
      <c r="B161" s="10" t="s">
        <v>384</v>
      </c>
      <c r="C161" s="6" t="s">
        <v>594</v>
      </c>
      <c r="D161" s="8">
        <v>0.31715277777777778</v>
      </c>
      <c r="E161" s="8">
        <v>0.43774305555555554</v>
      </c>
      <c r="F161" s="6" t="s">
        <v>398</v>
      </c>
      <c r="G161" s="7"/>
      <c r="H161" s="7"/>
      <c r="I161" s="7" t="s">
        <v>14</v>
      </c>
      <c r="J161" s="7" t="s">
        <v>758</v>
      </c>
      <c r="K161" s="62" t="s">
        <v>903</v>
      </c>
    </row>
    <row r="162" spans="1:11">
      <c r="A162" s="6">
        <v>277</v>
      </c>
      <c r="B162" s="10" t="s">
        <v>110</v>
      </c>
      <c r="C162" s="6" t="s">
        <v>594</v>
      </c>
      <c r="D162" s="8">
        <v>0.29855324074074074</v>
      </c>
      <c r="E162" s="8">
        <v>0.43587962962962962</v>
      </c>
      <c r="F162" s="6" t="s">
        <v>111</v>
      </c>
      <c r="G162" s="7" t="s">
        <v>112</v>
      </c>
      <c r="H162" s="7" t="s">
        <v>112</v>
      </c>
      <c r="I162" s="7" t="s">
        <v>14</v>
      </c>
      <c r="J162" s="7" t="s">
        <v>760</v>
      </c>
      <c r="K162" s="62" t="s">
        <v>903</v>
      </c>
    </row>
    <row r="163" spans="1:11">
      <c r="A163" s="6">
        <v>278</v>
      </c>
      <c r="B163" s="10" t="s">
        <v>66</v>
      </c>
      <c r="C163" s="6" t="s">
        <v>594</v>
      </c>
      <c r="D163" s="8">
        <v>0.29388888888888892</v>
      </c>
      <c r="E163" s="8">
        <v>0.43556712962962968</v>
      </c>
      <c r="F163" s="6" t="s">
        <v>67</v>
      </c>
      <c r="G163" s="7" t="s">
        <v>68</v>
      </c>
      <c r="H163" s="7" t="s">
        <v>68</v>
      </c>
      <c r="I163" s="7" t="s">
        <v>14</v>
      </c>
      <c r="J163" s="7" t="s">
        <v>761</v>
      </c>
      <c r="K163" s="62" t="s">
        <v>903</v>
      </c>
    </row>
    <row r="164" spans="1:11">
      <c r="A164" s="6">
        <v>279</v>
      </c>
      <c r="B164" s="10" t="s">
        <v>196</v>
      </c>
      <c r="C164" s="6" t="s">
        <v>594</v>
      </c>
      <c r="D164" s="8">
        <v>0.30571759259259262</v>
      </c>
      <c r="E164" s="8">
        <v>0.4359837962962963</v>
      </c>
      <c r="F164" s="6" t="s">
        <v>197</v>
      </c>
      <c r="G164" s="7"/>
      <c r="H164" s="7"/>
      <c r="I164" s="7" t="s">
        <v>14</v>
      </c>
      <c r="J164" s="7" t="s">
        <v>636</v>
      </c>
      <c r="K164" s="62" t="s">
        <v>903</v>
      </c>
    </row>
    <row r="165" spans="1:11">
      <c r="A165" s="6">
        <v>280</v>
      </c>
      <c r="B165" s="10" t="s">
        <v>486</v>
      </c>
      <c r="C165" s="6" t="s">
        <v>594</v>
      </c>
      <c r="D165" s="8">
        <v>0.32776620370370368</v>
      </c>
      <c r="E165" s="8">
        <v>0.44019675925925927</v>
      </c>
      <c r="F165" s="6" t="s">
        <v>487</v>
      </c>
      <c r="G165" s="7" t="s">
        <v>488</v>
      </c>
      <c r="H165" s="7" t="s">
        <v>488</v>
      </c>
      <c r="I165" s="7" t="s">
        <v>14</v>
      </c>
      <c r="J165" s="7" t="s">
        <v>764</v>
      </c>
      <c r="K165" s="62" t="s">
        <v>903</v>
      </c>
    </row>
    <row r="166" spans="1:11">
      <c r="A166" s="6">
        <v>281</v>
      </c>
      <c r="B166" s="10" t="s">
        <v>331</v>
      </c>
      <c r="C166" s="6" t="s">
        <v>594</v>
      </c>
      <c r="D166" s="8">
        <v>0.31241898148148145</v>
      </c>
      <c r="E166" s="8">
        <v>0.43828703703703703</v>
      </c>
      <c r="F166" s="6" t="s">
        <v>332</v>
      </c>
      <c r="G166" s="7" t="s">
        <v>333</v>
      </c>
      <c r="H166" s="7" t="s">
        <v>333</v>
      </c>
      <c r="I166" s="7" t="s">
        <v>14</v>
      </c>
      <c r="J166" s="7" t="s">
        <v>768</v>
      </c>
      <c r="K166" s="62" t="s">
        <v>903</v>
      </c>
    </row>
    <row r="167" spans="1:11">
      <c r="A167" s="6">
        <v>282</v>
      </c>
      <c r="B167" s="10" t="s">
        <v>63</v>
      </c>
      <c r="C167" s="6" t="s">
        <v>594</v>
      </c>
      <c r="D167" s="8">
        <v>0.2938425925925926</v>
      </c>
      <c r="E167" s="8">
        <v>0.43790509259259264</v>
      </c>
      <c r="F167" s="6" t="s">
        <v>64</v>
      </c>
      <c r="G167" s="7" t="s">
        <v>65</v>
      </c>
      <c r="H167" s="7" t="s">
        <v>65</v>
      </c>
      <c r="I167" s="7" t="s">
        <v>14</v>
      </c>
      <c r="J167" s="7" t="s">
        <v>770</v>
      </c>
      <c r="K167" s="62" t="s">
        <v>903</v>
      </c>
    </row>
    <row r="168" spans="1:11" ht="21.75" customHeight="1">
      <c r="A168" s="6">
        <v>283</v>
      </c>
      <c r="B168" s="10" t="s">
        <v>558</v>
      </c>
      <c r="C168" s="6" t="s">
        <v>594</v>
      </c>
      <c r="D168" s="8">
        <v>0.36949074074074079</v>
      </c>
      <c r="E168" s="8">
        <v>0.43593750000000003</v>
      </c>
      <c r="F168" s="6" t="s">
        <v>559</v>
      </c>
      <c r="G168" s="7" t="s">
        <v>560</v>
      </c>
      <c r="H168" s="7" t="s">
        <v>560</v>
      </c>
      <c r="I168" s="7" t="s">
        <v>14</v>
      </c>
      <c r="J168" s="7" t="s">
        <v>631</v>
      </c>
      <c r="K168" s="22" t="s">
        <v>821</v>
      </c>
    </row>
    <row r="169" spans="1:11" ht="21.75" customHeight="1">
      <c r="A169" s="6">
        <v>284</v>
      </c>
      <c r="B169" s="10" t="s">
        <v>438</v>
      </c>
      <c r="C169" s="6" t="s">
        <v>594</v>
      </c>
      <c r="D169" s="8">
        <v>0.32273148148148151</v>
      </c>
      <c r="E169" s="8">
        <v>0.43899305555555551</v>
      </c>
      <c r="F169" s="6" t="s">
        <v>439</v>
      </c>
      <c r="G169" s="7" t="s">
        <v>440</v>
      </c>
      <c r="H169" s="7" t="s">
        <v>440</v>
      </c>
      <c r="I169" s="7" t="s">
        <v>14</v>
      </c>
      <c r="J169" s="7" t="s">
        <v>639</v>
      </c>
      <c r="K169" s="22" t="s">
        <v>821</v>
      </c>
    </row>
    <row r="170" spans="1:11" ht="21.75" customHeight="1">
      <c r="A170" s="6">
        <v>285</v>
      </c>
      <c r="B170" s="10" t="s">
        <v>536</v>
      </c>
      <c r="C170" s="6" t="s">
        <v>594</v>
      </c>
      <c r="D170" s="8">
        <v>0.34791666666666665</v>
      </c>
      <c r="E170" s="8">
        <v>0.45090277777777782</v>
      </c>
      <c r="F170" s="6" t="s">
        <v>537</v>
      </c>
      <c r="G170" s="7" t="s">
        <v>538</v>
      </c>
      <c r="H170" s="7" t="s">
        <v>538</v>
      </c>
      <c r="I170" s="7" t="s">
        <v>14</v>
      </c>
      <c r="J170" s="7" t="s">
        <v>680</v>
      </c>
      <c r="K170" s="22" t="s">
        <v>821</v>
      </c>
    </row>
    <row r="171" spans="1:11" ht="21.75" customHeight="1">
      <c r="A171" s="6">
        <v>286</v>
      </c>
      <c r="B171" s="10" t="s">
        <v>415</v>
      </c>
      <c r="C171" s="6" t="s">
        <v>594</v>
      </c>
      <c r="D171" s="8">
        <v>0.3195486111111111</v>
      </c>
      <c r="E171" s="8">
        <v>0.43678240740740737</v>
      </c>
      <c r="F171" s="6" t="s">
        <v>416</v>
      </c>
      <c r="G171" s="7" t="s">
        <v>417</v>
      </c>
      <c r="H171" s="7" t="s">
        <v>417</v>
      </c>
      <c r="I171" s="7" t="s">
        <v>14</v>
      </c>
      <c r="J171" s="7" t="s">
        <v>742</v>
      </c>
      <c r="K171" s="22" t="s">
        <v>821</v>
      </c>
    </row>
    <row r="172" spans="1:11">
      <c r="A172" s="6">
        <v>287</v>
      </c>
      <c r="B172" s="10" t="s">
        <v>275</v>
      </c>
      <c r="C172" s="6" t="s">
        <v>594</v>
      </c>
      <c r="D172" s="8">
        <v>0.31004629629629626</v>
      </c>
      <c r="E172" s="8">
        <v>0.31482638888888886</v>
      </c>
      <c r="F172" s="6" t="s">
        <v>276</v>
      </c>
      <c r="G172" s="7" t="s">
        <v>277</v>
      </c>
      <c r="H172" s="7" t="s">
        <v>277</v>
      </c>
      <c r="I172" s="7" t="s">
        <v>14</v>
      </c>
      <c r="J172" s="7" t="s">
        <v>618</v>
      </c>
      <c r="K172" s="22" t="s">
        <v>804</v>
      </c>
    </row>
    <row r="173" spans="1:11" ht="33">
      <c r="A173" s="6">
        <v>288</v>
      </c>
      <c r="B173" s="10" t="s">
        <v>361</v>
      </c>
      <c r="C173" s="6" t="s">
        <v>594</v>
      </c>
      <c r="D173" s="8">
        <v>0.31472222222222224</v>
      </c>
      <c r="E173" s="8">
        <v>0.43686342592592592</v>
      </c>
      <c r="F173" s="6" t="s">
        <v>362</v>
      </c>
      <c r="G173" s="7"/>
      <c r="H173" s="7"/>
      <c r="I173" s="7" t="s">
        <v>14</v>
      </c>
      <c r="J173" s="7" t="s">
        <v>618</v>
      </c>
      <c r="K173" s="22" t="s">
        <v>804</v>
      </c>
    </row>
    <row r="174" spans="1:11">
      <c r="A174" s="6">
        <v>289</v>
      </c>
      <c r="B174" s="10" t="s">
        <v>426</v>
      </c>
      <c r="C174" s="6" t="s">
        <v>594</v>
      </c>
      <c r="D174" s="8">
        <v>0.32042824074074078</v>
      </c>
      <c r="E174" s="8">
        <v>0.4370486111111111</v>
      </c>
      <c r="F174" s="6" t="s">
        <v>427</v>
      </c>
      <c r="G174" s="7" t="s">
        <v>428</v>
      </c>
      <c r="H174" s="7" t="s">
        <v>428</v>
      </c>
      <c r="I174" s="7" t="s">
        <v>14</v>
      </c>
      <c r="J174" s="7" t="s">
        <v>630</v>
      </c>
      <c r="K174" s="22" t="s">
        <v>804</v>
      </c>
    </row>
    <row r="175" spans="1:11">
      <c r="A175" s="6">
        <v>290</v>
      </c>
      <c r="B175" s="10" t="s">
        <v>344</v>
      </c>
      <c r="C175" s="6" t="s">
        <v>594</v>
      </c>
      <c r="D175" s="8">
        <v>0.31378472222222226</v>
      </c>
      <c r="E175" s="8">
        <v>0.43547453703703703</v>
      </c>
      <c r="F175" s="6" t="s">
        <v>345</v>
      </c>
      <c r="G175" s="7" t="s">
        <v>346</v>
      </c>
      <c r="H175" s="7" t="s">
        <v>346</v>
      </c>
      <c r="I175" s="7" t="s">
        <v>14</v>
      </c>
      <c r="J175" s="7" t="s">
        <v>681</v>
      </c>
      <c r="K175" s="22" t="s">
        <v>804</v>
      </c>
    </row>
    <row r="176" spans="1:11" ht="33">
      <c r="A176" s="6">
        <v>291</v>
      </c>
      <c r="B176" s="10" t="s">
        <v>278</v>
      </c>
      <c r="C176" s="6" t="s">
        <v>594</v>
      </c>
      <c r="D176" s="8">
        <v>0.31037037037037035</v>
      </c>
      <c r="E176" s="8">
        <v>0.43603009259259262</v>
      </c>
      <c r="F176" s="6" t="s">
        <v>279</v>
      </c>
      <c r="G176" s="7"/>
      <c r="H176" s="7"/>
      <c r="I176" s="7" t="s">
        <v>14</v>
      </c>
      <c r="J176" s="7" t="s">
        <v>778</v>
      </c>
      <c r="K176" s="22" t="s">
        <v>804</v>
      </c>
    </row>
    <row r="177" spans="1:11">
      <c r="A177" s="6">
        <v>292</v>
      </c>
      <c r="B177" s="10" t="s">
        <v>238</v>
      </c>
      <c r="C177" s="6" t="s">
        <v>594</v>
      </c>
      <c r="D177" s="8">
        <v>0.30812499999999998</v>
      </c>
      <c r="E177" s="8">
        <v>0.43604166666666666</v>
      </c>
      <c r="F177" s="6" t="s">
        <v>239</v>
      </c>
      <c r="G177" s="7" t="s">
        <v>240</v>
      </c>
      <c r="H177" s="7" t="s">
        <v>240</v>
      </c>
      <c r="I177" s="7" t="s">
        <v>14</v>
      </c>
      <c r="J177" s="7" t="s">
        <v>691</v>
      </c>
      <c r="K177" s="22" t="s">
        <v>804</v>
      </c>
    </row>
    <row r="178" spans="1:11">
      <c r="A178" s="6">
        <v>293</v>
      </c>
      <c r="B178" s="10" t="s">
        <v>259</v>
      </c>
      <c r="C178" s="6" t="s">
        <v>594</v>
      </c>
      <c r="D178" s="8">
        <v>0.30892361111111111</v>
      </c>
      <c r="E178" s="8">
        <v>0.43613425925925925</v>
      </c>
      <c r="F178" s="6" t="s">
        <v>260</v>
      </c>
      <c r="G178" s="7" t="s">
        <v>261</v>
      </c>
      <c r="H178" s="7" t="s">
        <v>261</v>
      </c>
      <c r="I178" s="7" t="s">
        <v>14</v>
      </c>
      <c r="J178" s="7" t="s">
        <v>693</v>
      </c>
      <c r="K178" s="22" t="s">
        <v>804</v>
      </c>
    </row>
    <row r="179" spans="1:11">
      <c r="A179" s="6">
        <v>294</v>
      </c>
      <c r="B179" s="10" t="s">
        <v>395</v>
      </c>
      <c r="C179" s="6" t="s">
        <v>594</v>
      </c>
      <c r="D179" s="8">
        <v>0.31679398148148147</v>
      </c>
      <c r="E179" s="8">
        <v>0.43812500000000004</v>
      </c>
      <c r="F179" s="6" t="s">
        <v>396</v>
      </c>
      <c r="G179" s="7" t="s">
        <v>397</v>
      </c>
      <c r="H179" s="7" t="s">
        <v>397</v>
      </c>
      <c r="I179" s="7" t="s">
        <v>14</v>
      </c>
      <c r="J179" s="7" t="s">
        <v>694</v>
      </c>
      <c r="K179" s="22" t="s">
        <v>804</v>
      </c>
    </row>
    <row r="180" spans="1:11">
      <c r="A180" s="6">
        <v>295</v>
      </c>
      <c r="B180" s="10" t="s">
        <v>286</v>
      </c>
      <c r="C180" s="6" t="s">
        <v>594</v>
      </c>
      <c r="D180" s="8">
        <v>0.31082175925925926</v>
      </c>
      <c r="E180" s="8">
        <v>0.31146990740740738</v>
      </c>
      <c r="F180" s="6" t="s">
        <v>287</v>
      </c>
      <c r="G180" s="7" t="s">
        <v>288</v>
      </c>
      <c r="H180" s="7" t="s">
        <v>288</v>
      </c>
      <c r="I180" s="7" t="s">
        <v>14</v>
      </c>
      <c r="J180" s="7" t="s">
        <v>696</v>
      </c>
      <c r="K180" s="22" t="s">
        <v>804</v>
      </c>
    </row>
    <row r="181" spans="1:11" ht="33">
      <c r="A181" s="6">
        <v>296</v>
      </c>
      <c r="B181" s="10" t="s">
        <v>310</v>
      </c>
      <c r="C181" s="6" t="s">
        <v>594</v>
      </c>
      <c r="D181" s="8">
        <v>0.31171296296296297</v>
      </c>
      <c r="E181" s="8">
        <v>0.43600694444444449</v>
      </c>
      <c r="F181" s="6" t="s">
        <v>311</v>
      </c>
      <c r="G181" s="7"/>
      <c r="H181" s="7"/>
      <c r="I181" s="7" t="s">
        <v>14</v>
      </c>
      <c r="J181" s="7" t="s">
        <v>696</v>
      </c>
      <c r="K181" s="22" t="s">
        <v>804</v>
      </c>
    </row>
    <row r="182" spans="1:11" ht="33">
      <c r="A182" s="6">
        <v>297</v>
      </c>
      <c r="B182" s="10" t="s">
        <v>305</v>
      </c>
      <c r="C182" s="6" t="s">
        <v>594</v>
      </c>
      <c r="D182" s="8">
        <v>0.31163194444444448</v>
      </c>
      <c r="E182" s="8">
        <v>0.45090277777777782</v>
      </c>
      <c r="F182" s="6" t="s">
        <v>306</v>
      </c>
      <c r="G182" s="7"/>
      <c r="H182" s="7"/>
      <c r="I182" s="7" t="s">
        <v>14</v>
      </c>
      <c r="J182" s="7" t="s">
        <v>701</v>
      </c>
      <c r="K182" s="22" t="s">
        <v>804</v>
      </c>
    </row>
    <row r="183" spans="1:11">
      <c r="A183" s="6">
        <v>299</v>
      </c>
      <c r="B183" s="10" t="s">
        <v>399</v>
      </c>
      <c r="C183" s="6" t="s">
        <v>594</v>
      </c>
      <c r="D183" s="8">
        <v>0.31724537037037037</v>
      </c>
      <c r="E183" s="8">
        <v>0.44318287037037035</v>
      </c>
      <c r="F183" s="6" t="s">
        <v>400</v>
      </c>
      <c r="G183" s="7" t="s">
        <v>401</v>
      </c>
      <c r="H183" s="7" t="s">
        <v>401</v>
      </c>
      <c r="I183" s="7" t="s">
        <v>14</v>
      </c>
      <c r="J183" s="7" t="s">
        <v>716</v>
      </c>
      <c r="K183" s="22" t="s">
        <v>804</v>
      </c>
    </row>
    <row r="184" spans="1:11" ht="33">
      <c r="A184" s="6">
        <v>300</v>
      </c>
      <c r="B184" s="10" t="s">
        <v>308</v>
      </c>
      <c r="C184" s="6" t="s">
        <v>594</v>
      </c>
      <c r="D184" s="8">
        <v>0.31171296296296297</v>
      </c>
      <c r="E184" s="8">
        <v>0.32906249999999998</v>
      </c>
      <c r="F184" s="6" t="s">
        <v>309</v>
      </c>
      <c r="G184" s="7"/>
      <c r="H184" s="7"/>
      <c r="I184" s="7" t="s">
        <v>14</v>
      </c>
      <c r="J184" s="7" t="s">
        <v>497</v>
      </c>
      <c r="K184" s="22" t="s">
        <v>804</v>
      </c>
    </row>
    <row r="185" spans="1:11">
      <c r="A185" s="6">
        <v>301</v>
      </c>
      <c r="B185" s="10" t="s">
        <v>497</v>
      </c>
      <c r="C185" s="6" t="s">
        <v>594</v>
      </c>
      <c r="D185" s="8">
        <v>0.32874999999999999</v>
      </c>
      <c r="E185" s="8">
        <v>0.43721064814814814</v>
      </c>
      <c r="F185" s="6" t="s">
        <v>498</v>
      </c>
      <c r="G185" s="7" t="s">
        <v>499</v>
      </c>
      <c r="H185" s="7" t="s">
        <v>499</v>
      </c>
      <c r="I185" s="7" t="s">
        <v>14</v>
      </c>
      <c r="J185" s="7" t="s">
        <v>497</v>
      </c>
      <c r="K185" s="22" t="s">
        <v>804</v>
      </c>
    </row>
    <row r="186" spans="1:11">
      <c r="A186" s="6">
        <v>302</v>
      </c>
      <c r="B186" s="10" t="s">
        <v>314</v>
      </c>
      <c r="C186" s="6" t="s">
        <v>594</v>
      </c>
      <c r="D186" s="8">
        <v>0.31185185185185188</v>
      </c>
      <c r="E186" s="8">
        <v>0.43390046296296297</v>
      </c>
      <c r="F186" s="6" t="s">
        <v>315</v>
      </c>
      <c r="G186" s="7" t="s">
        <v>316</v>
      </c>
      <c r="H186" s="7" t="s">
        <v>316</v>
      </c>
      <c r="I186" s="7" t="s">
        <v>14</v>
      </c>
      <c r="J186" s="7" t="s">
        <v>731</v>
      </c>
      <c r="K186" s="22" t="s">
        <v>804</v>
      </c>
    </row>
    <row r="187" spans="1:11">
      <c r="A187" s="6">
        <v>303</v>
      </c>
      <c r="B187" s="10" t="s">
        <v>211</v>
      </c>
      <c r="C187" s="6" t="s">
        <v>594</v>
      </c>
      <c r="D187" s="8">
        <v>0.30694444444444441</v>
      </c>
      <c r="E187" s="8">
        <v>0.43604166666666666</v>
      </c>
      <c r="F187" s="6" t="s">
        <v>212</v>
      </c>
      <c r="G187" s="7" t="s">
        <v>213</v>
      </c>
      <c r="H187" s="7" t="s">
        <v>213</v>
      </c>
      <c r="I187" s="7" t="s">
        <v>14</v>
      </c>
      <c r="J187" s="7" t="s">
        <v>733</v>
      </c>
      <c r="K187" s="22" t="s">
        <v>804</v>
      </c>
    </row>
    <row r="188" spans="1:11">
      <c r="A188" s="6">
        <v>304</v>
      </c>
      <c r="B188" s="10" t="s">
        <v>373</v>
      </c>
      <c r="C188" s="6" t="s">
        <v>594</v>
      </c>
      <c r="D188" s="8">
        <v>0.31563657407407408</v>
      </c>
      <c r="E188" s="8">
        <v>0.45090277777777782</v>
      </c>
      <c r="F188" s="6" t="s">
        <v>374</v>
      </c>
      <c r="G188" s="7" t="s">
        <v>375</v>
      </c>
      <c r="H188" s="7" t="s">
        <v>375</v>
      </c>
      <c r="I188" s="7" t="s">
        <v>14</v>
      </c>
      <c r="J188" s="7" t="s">
        <v>739</v>
      </c>
      <c r="K188" s="22" t="s">
        <v>804</v>
      </c>
    </row>
    <row r="189" spans="1:11" ht="33">
      <c r="A189" s="6">
        <v>305</v>
      </c>
      <c r="B189" s="10" t="s">
        <v>291</v>
      </c>
      <c r="C189" s="6" t="s">
        <v>594</v>
      </c>
      <c r="D189" s="8">
        <v>0.31094907407407407</v>
      </c>
      <c r="E189" s="8">
        <v>0.32271990740740741</v>
      </c>
      <c r="F189" s="6" t="s">
        <v>292</v>
      </c>
      <c r="G189" s="7"/>
      <c r="H189" s="7"/>
      <c r="I189" s="7" t="s">
        <v>14</v>
      </c>
      <c r="J189" s="7" t="s">
        <v>767</v>
      </c>
      <c r="K189" s="22" t="s">
        <v>804</v>
      </c>
    </row>
    <row r="190" spans="1:11" ht="33">
      <c r="A190" s="6">
        <v>306</v>
      </c>
      <c r="B190" s="10" t="s">
        <v>291</v>
      </c>
      <c r="C190" s="6" t="s">
        <v>594</v>
      </c>
      <c r="D190" s="8">
        <v>0.32303240740740741</v>
      </c>
      <c r="E190" s="8">
        <v>0.38452546296296292</v>
      </c>
      <c r="F190" s="6" t="s">
        <v>448</v>
      </c>
      <c r="G190" s="7"/>
      <c r="H190" s="7"/>
      <c r="I190" s="7" t="s">
        <v>14</v>
      </c>
      <c r="J190" s="7" t="s">
        <v>767</v>
      </c>
      <c r="K190" s="22" t="s">
        <v>804</v>
      </c>
    </row>
    <row r="191" spans="1:11" ht="33">
      <c r="A191" s="6">
        <v>307</v>
      </c>
      <c r="B191" s="10" t="s">
        <v>291</v>
      </c>
      <c r="C191" s="6" t="s">
        <v>594</v>
      </c>
      <c r="D191" s="8">
        <v>0.39313657407407404</v>
      </c>
      <c r="E191" s="8">
        <v>0.45090277777777782</v>
      </c>
      <c r="F191" s="6" t="s">
        <v>567</v>
      </c>
      <c r="G191" s="7"/>
      <c r="H191" s="7"/>
      <c r="I191" s="7" t="s">
        <v>14</v>
      </c>
      <c r="J191" s="7" t="s">
        <v>767</v>
      </c>
      <c r="K191" s="22" t="s">
        <v>804</v>
      </c>
    </row>
    <row r="192" spans="1:11" ht="33">
      <c r="A192" s="6">
        <v>308</v>
      </c>
      <c r="B192" s="10" t="s">
        <v>291</v>
      </c>
      <c r="C192" s="6" t="s">
        <v>594</v>
      </c>
      <c r="D192" s="8">
        <v>0.41081018518518514</v>
      </c>
      <c r="E192" s="8">
        <v>0.41155092592592596</v>
      </c>
      <c r="F192" s="6" t="s">
        <v>512</v>
      </c>
      <c r="G192" s="7"/>
      <c r="H192" s="7"/>
      <c r="I192" s="7" t="s">
        <v>14</v>
      </c>
      <c r="J192" s="7" t="s">
        <v>767</v>
      </c>
      <c r="K192" s="22" t="s">
        <v>804</v>
      </c>
    </row>
    <row r="193" spans="1:11" ht="33">
      <c r="A193" s="6">
        <v>309</v>
      </c>
      <c r="B193" s="10" t="s">
        <v>312</v>
      </c>
      <c r="C193" s="6" t="s">
        <v>594</v>
      </c>
      <c r="D193" s="8">
        <v>0.31177083333333333</v>
      </c>
      <c r="E193" s="8">
        <v>0.3153009259259259</v>
      </c>
      <c r="F193" s="6" t="s">
        <v>313</v>
      </c>
      <c r="G193" s="7"/>
      <c r="H193" s="7"/>
      <c r="I193" s="7" t="s">
        <v>14</v>
      </c>
      <c r="J193" s="7" t="s">
        <v>769</v>
      </c>
      <c r="K193" s="22" t="s">
        <v>804</v>
      </c>
    </row>
    <row r="194" spans="1:11" ht="33">
      <c r="A194" s="6">
        <v>310</v>
      </c>
      <c r="B194" s="10" t="s">
        <v>354</v>
      </c>
      <c r="C194" s="6" t="s">
        <v>594</v>
      </c>
      <c r="D194" s="8">
        <v>0.31437500000000002</v>
      </c>
      <c r="E194" s="8">
        <v>0.43667824074074074</v>
      </c>
      <c r="F194" s="6" t="s">
        <v>355</v>
      </c>
      <c r="G194" s="7"/>
      <c r="H194" s="7"/>
      <c r="I194" s="7" t="s">
        <v>14</v>
      </c>
      <c r="J194" s="7" t="s">
        <v>769</v>
      </c>
      <c r="K194" s="22" t="s">
        <v>804</v>
      </c>
    </row>
    <row r="195" spans="1:11" ht="31.5">
      <c r="A195" s="6">
        <v>328</v>
      </c>
      <c r="B195" s="10" t="s">
        <v>47</v>
      </c>
      <c r="C195" s="6" t="s">
        <v>594</v>
      </c>
      <c r="D195" s="8">
        <v>0.29135416666666664</v>
      </c>
      <c r="E195" s="8">
        <v>0.43706018518518519</v>
      </c>
      <c r="F195" s="6" t="s">
        <v>48</v>
      </c>
      <c r="G195" s="7" t="s">
        <v>49</v>
      </c>
      <c r="H195" s="7" t="s">
        <v>49</v>
      </c>
      <c r="I195" s="7" t="s">
        <v>14</v>
      </c>
      <c r="J195" s="7" t="s">
        <v>600</v>
      </c>
      <c r="K195" s="64" t="s">
        <v>870</v>
      </c>
    </row>
    <row r="196" spans="1:11" ht="31.5">
      <c r="A196" s="6">
        <v>329</v>
      </c>
      <c r="B196" s="10" t="s">
        <v>235</v>
      </c>
      <c r="C196" s="6" t="s">
        <v>594</v>
      </c>
      <c r="D196" s="8">
        <v>0.3079513888888889</v>
      </c>
      <c r="E196" s="8">
        <v>0.43738425925925922</v>
      </c>
      <c r="F196" s="6" t="s">
        <v>236</v>
      </c>
      <c r="G196" s="7" t="s">
        <v>237</v>
      </c>
      <c r="H196" s="7" t="s">
        <v>237</v>
      </c>
      <c r="I196" s="7" t="s">
        <v>14</v>
      </c>
      <c r="J196" s="7" t="s">
        <v>632</v>
      </c>
      <c r="K196" s="64" t="s">
        <v>870</v>
      </c>
    </row>
    <row r="197" spans="1:11" ht="31.5">
      <c r="A197" s="6">
        <v>330</v>
      </c>
      <c r="B197" s="10" t="s">
        <v>476</v>
      </c>
      <c r="C197" s="6" t="s">
        <v>594</v>
      </c>
      <c r="D197" s="8">
        <v>0.32658564814814817</v>
      </c>
      <c r="E197" s="8">
        <v>0.43885416666666671</v>
      </c>
      <c r="F197" s="6" t="s">
        <v>477</v>
      </c>
      <c r="G197" s="7" t="s">
        <v>478</v>
      </c>
      <c r="H197" s="7" t="s">
        <v>478</v>
      </c>
      <c r="I197" s="7" t="s">
        <v>14</v>
      </c>
      <c r="J197" s="7" t="s">
        <v>651</v>
      </c>
      <c r="K197" s="64" t="s">
        <v>870</v>
      </c>
    </row>
    <row r="198" spans="1:11" ht="31.5">
      <c r="A198" s="6">
        <v>331</v>
      </c>
      <c r="B198" s="10" t="s">
        <v>167</v>
      </c>
      <c r="C198" s="6" t="s">
        <v>594</v>
      </c>
      <c r="D198" s="8">
        <v>0.30459490740740741</v>
      </c>
      <c r="E198" s="8">
        <v>0.44700231481481478</v>
      </c>
      <c r="F198" s="6" t="s">
        <v>168</v>
      </c>
      <c r="G198" s="7" t="s">
        <v>169</v>
      </c>
      <c r="H198" s="7" t="s">
        <v>169</v>
      </c>
      <c r="I198" s="7" t="s">
        <v>14</v>
      </c>
      <c r="J198" s="7" t="s">
        <v>657</v>
      </c>
      <c r="K198" s="64" t="s">
        <v>870</v>
      </c>
    </row>
    <row r="199" spans="1:11" ht="31.5">
      <c r="A199" s="6">
        <v>332</v>
      </c>
      <c r="B199" s="10" t="s">
        <v>220</v>
      </c>
      <c r="C199" s="6" t="s">
        <v>594</v>
      </c>
      <c r="D199" s="8">
        <v>0.30711805555555555</v>
      </c>
      <c r="E199" s="8">
        <v>0.43710648148148151</v>
      </c>
      <c r="F199" s="6" t="s">
        <v>221</v>
      </c>
      <c r="G199" s="7" t="s">
        <v>222</v>
      </c>
      <c r="H199" s="7" t="s">
        <v>222</v>
      </c>
      <c r="I199" s="7" t="s">
        <v>14</v>
      </c>
      <c r="J199" s="7" t="s">
        <v>660</v>
      </c>
      <c r="K199" s="64" t="s">
        <v>870</v>
      </c>
    </row>
    <row r="200" spans="1:11" ht="31.5">
      <c r="A200" s="6">
        <v>333</v>
      </c>
      <c r="B200" s="10" t="s">
        <v>50</v>
      </c>
      <c r="C200" s="6" t="s">
        <v>594</v>
      </c>
      <c r="D200" s="8">
        <v>0.29150462962962964</v>
      </c>
      <c r="E200" s="8">
        <v>0.43649305555555556</v>
      </c>
      <c r="F200" s="6" t="s">
        <v>51</v>
      </c>
      <c r="G200" s="7" t="s">
        <v>52</v>
      </c>
      <c r="H200" s="7" t="s">
        <v>52</v>
      </c>
      <c r="I200" s="7" t="s">
        <v>14</v>
      </c>
      <c r="J200" s="7" t="s">
        <v>679</v>
      </c>
      <c r="K200" s="64" t="s">
        <v>870</v>
      </c>
    </row>
    <row r="201" spans="1:11" ht="31.5">
      <c r="A201" s="6">
        <v>334</v>
      </c>
      <c r="B201" s="10" t="s">
        <v>542</v>
      </c>
      <c r="C201" s="6" t="s">
        <v>594</v>
      </c>
      <c r="D201" s="8">
        <v>0.35392361111111109</v>
      </c>
      <c r="E201" s="8">
        <v>0.44692129629629629</v>
      </c>
      <c r="F201" s="6" t="s">
        <v>543</v>
      </c>
      <c r="G201" s="7" t="s">
        <v>544</v>
      </c>
      <c r="H201" s="7" t="s">
        <v>544</v>
      </c>
      <c r="I201" s="7" t="s">
        <v>14</v>
      </c>
      <c r="J201" s="7" t="s">
        <v>689</v>
      </c>
      <c r="K201" s="64" t="s">
        <v>870</v>
      </c>
    </row>
    <row r="202" spans="1:11" ht="31.5">
      <c r="A202" s="6">
        <v>335</v>
      </c>
      <c r="B202" s="10" t="s">
        <v>472</v>
      </c>
      <c r="C202" s="6" t="s">
        <v>594</v>
      </c>
      <c r="D202" s="8">
        <v>0.32546296296296295</v>
      </c>
      <c r="E202" s="8">
        <v>0.43701388888888887</v>
      </c>
      <c r="F202" s="6" t="s">
        <v>473</v>
      </c>
      <c r="G202" s="7" t="s">
        <v>474</v>
      </c>
      <c r="H202" s="7" t="s">
        <v>474</v>
      </c>
      <c r="I202" s="7" t="s">
        <v>14</v>
      </c>
      <c r="J202" s="7" t="s">
        <v>698</v>
      </c>
      <c r="K202" s="64" t="s">
        <v>870</v>
      </c>
    </row>
    <row r="203" spans="1:11" ht="31.5">
      <c r="A203" s="6">
        <v>336</v>
      </c>
      <c r="B203" s="10" t="s">
        <v>405</v>
      </c>
      <c r="C203" s="6" t="s">
        <v>594</v>
      </c>
      <c r="D203" s="8">
        <v>0.31776620370370373</v>
      </c>
      <c r="E203" s="8">
        <v>0.44575231481481481</v>
      </c>
      <c r="F203" s="6" t="s">
        <v>406</v>
      </c>
      <c r="G203" s="7" t="s">
        <v>407</v>
      </c>
      <c r="H203" s="7" t="s">
        <v>407</v>
      </c>
      <c r="I203" s="7" t="s">
        <v>14</v>
      </c>
      <c r="J203" s="7" t="s">
        <v>705</v>
      </c>
      <c r="K203" s="64" t="s">
        <v>870</v>
      </c>
    </row>
    <row r="204" spans="1:11" ht="31.5">
      <c r="A204" s="6">
        <v>337</v>
      </c>
      <c r="B204" s="10" t="s">
        <v>241</v>
      </c>
      <c r="C204" s="6" t="s">
        <v>594</v>
      </c>
      <c r="D204" s="8">
        <v>0.3082523148148148</v>
      </c>
      <c r="E204" s="8">
        <v>0.43612268518518515</v>
      </c>
      <c r="F204" s="6" t="s">
        <v>242</v>
      </c>
      <c r="G204" s="7" t="s">
        <v>243</v>
      </c>
      <c r="H204" s="7" t="s">
        <v>243</v>
      </c>
      <c r="I204" s="7" t="s">
        <v>14</v>
      </c>
      <c r="J204" s="7" t="s">
        <v>709</v>
      </c>
      <c r="K204" s="64" t="s">
        <v>870</v>
      </c>
    </row>
    <row r="205" spans="1:11" ht="31.5">
      <c r="A205" s="6">
        <v>338</v>
      </c>
      <c r="B205" s="10" t="s">
        <v>489</v>
      </c>
      <c r="C205" s="6" t="s">
        <v>594</v>
      </c>
      <c r="D205" s="8">
        <v>0.32792824074074073</v>
      </c>
      <c r="E205" s="8">
        <v>0.43701388888888887</v>
      </c>
      <c r="F205" s="6" t="s">
        <v>490</v>
      </c>
      <c r="G205" s="7" t="s">
        <v>491</v>
      </c>
      <c r="H205" s="7" t="s">
        <v>491</v>
      </c>
      <c r="I205" s="7" t="s">
        <v>14</v>
      </c>
      <c r="J205" s="7" t="s">
        <v>711</v>
      </c>
      <c r="K205" s="64" t="s">
        <v>870</v>
      </c>
    </row>
    <row r="206" spans="1:11" ht="31.5">
      <c r="A206" s="6">
        <v>339</v>
      </c>
      <c r="B206" s="10" t="s">
        <v>29</v>
      </c>
      <c r="C206" s="6" t="s">
        <v>594</v>
      </c>
      <c r="D206" s="8">
        <v>0.27606481481481482</v>
      </c>
      <c r="E206" s="8">
        <v>0.44476851851851856</v>
      </c>
      <c r="F206" s="6" t="s">
        <v>30</v>
      </c>
      <c r="G206" s="7" t="s">
        <v>31</v>
      </c>
      <c r="H206" s="7" t="s">
        <v>31</v>
      </c>
      <c r="I206" s="7" t="s">
        <v>14</v>
      </c>
      <c r="J206" s="7" t="s">
        <v>721</v>
      </c>
      <c r="K206" s="64" t="s">
        <v>870</v>
      </c>
    </row>
    <row r="207" spans="1:11" ht="33">
      <c r="A207" s="6">
        <v>340</v>
      </c>
      <c r="B207" s="10" t="s">
        <v>86</v>
      </c>
      <c r="C207" s="6" t="s">
        <v>594</v>
      </c>
      <c r="D207" s="8">
        <v>0.29560185185185184</v>
      </c>
      <c r="E207" s="8">
        <v>0.29910879629629633</v>
      </c>
      <c r="F207" s="6" t="s">
        <v>87</v>
      </c>
      <c r="G207" s="7"/>
      <c r="H207" s="7"/>
      <c r="I207" s="7" t="s">
        <v>14</v>
      </c>
      <c r="J207" s="7" t="s">
        <v>721</v>
      </c>
      <c r="K207" s="64" t="s">
        <v>870</v>
      </c>
    </row>
    <row r="208" spans="1:11" ht="33">
      <c r="A208" s="6">
        <v>341</v>
      </c>
      <c r="B208" s="10" t="s">
        <v>119</v>
      </c>
      <c r="C208" s="6" t="s">
        <v>594</v>
      </c>
      <c r="D208" s="8">
        <v>0.29964120370370367</v>
      </c>
      <c r="E208" s="8">
        <v>0.43679398148148146</v>
      </c>
      <c r="F208" s="6" t="s">
        <v>120</v>
      </c>
      <c r="G208" s="7"/>
      <c r="H208" s="7"/>
      <c r="I208" s="7" t="s">
        <v>14</v>
      </c>
      <c r="J208" s="7" t="s">
        <v>721</v>
      </c>
      <c r="K208" s="64" t="s">
        <v>870</v>
      </c>
    </row>
    <row r="209" spans="1:11" ht="31.5">
      <c r="A209" s="6">
        <v>342</v>
      </c>
      <c r="B209" s="10" t="s">
        <v>381</v>
      </c>
      <c r="C209" s="6" t="s">
        <v>594</v>
      </c>
      <c r="D209" s="8">
        <v>0.31594907407407408</v>
      </c>
      <c r="E209" s="8">
        <v>0.43782407407407403</v>
      </c>
      <c r="F209" s="6" t="s">
        <v>382</v>
      </c>
      <c r="G209" s="7" t="s">
        <v>383</v>
      </c>
      <c r="H209" s="7" t="s">
        <v>383</v>
      </c>
      <c r="I209" s="7" t="s">
        <v>14</v>
      </c>
      <c r="J209" s="7" t="s">
        <v>723</v>
      </c>
      <c r="K209" s="64" t="s">
        <v>870</v>
      </c>
    </row>
    <row r="210" spans="1:11" ht="33">
      <c r="A210" s="6">
        <v>343</v>
      </c>
      <c r="B210" s="10" t="s">
        <v>492</v>
      </c>
      <c r="C210" s="6" t="s">
        <v>594</v>
      </c>
      <c r="D210" s="8">
        <v>0.3285763888888889</v>
      </c>
      <c r="E210" s="8">
        <v>0.43835648148148149</v>
      </c>
      <c r="F210" s="6" t="s">
        <v>493</v>
      </c>
      <c r="G210" s="7"/>
      <c r="H210" s="7"/>
      <c r="I210" s="7" t="s">
        <v>14</v>
      </c>
      <c r="J210" s="7" t="s">
        <v>720</v>
      </c>
      <c r="K210" s="64" t="s">
        <v>870</v>
      </c>
    </row>
    <row r="211" spans="1:11" ht="31.5">
      <c r="A211" s="6">
        <v>344</v>
      </c>
      <c r="B211" s="10" t="s">
        <v>193</v>
      </c>
      <c r="C211" s="6" t="s">
        <v>594</v>
      </c>
      <c r="D211" s="8">
        <v>0.3056828703703704</v>
      </c>
      <c r="E211" s="8">
        <v>0.43716435185185182</v>
      </c>
      <c r="F211" s="6" t="s">
        <v>194</v>
      </c>
      <c r="G211" s="7" t="s">
        <v>195</v>
      </c>
      <c r="H211" s="7" t="s">
        <v>195</v>
      </c>
      <c r="I211" s="7" t="s">
        <v>14</v>
      </c>
      <c r="J211" s="7" t="s">
        <v>750</v>
      </c>
      <c r="K211" s="64" t="s">
        <v>870</v>
      </c>
    </row>
    <row r="212" spans="1:11" ht="31.5">
      <c r="A212" s="6">
        <v>345</v>
      </c>
      <c r="B212" s="10" t="s">
        <v>121</v>
      </c>
      <c r="C212" s="6" t="s">
        <v>594</v>
      </c>
      <c r="D212" s="8">
        <v>0.29995370370370372</v>
      </c>
      <c r="E212" s="8">
        <v>0.45090277777777782</v>
      </c>
      <c r="F212" s="6" t="s">
        <v>122</v>
      </c>
      <c r="G212" s="7" t="s">
        <v>123</v>
      </c>
      <c r="H212" s="7" t="s">
        <v>123</v>
      </c>
      <c r="I212" s="7" t="s">
        <v>14</v>
      </c>
      <c r="J212" s="7" t="s">
        <v>753</v>
      </c>
      <c r="K212" s="64" t="s">
        <v>870</v>
      </c>
    </row>
    <row r="213" spans="1:11" ht="23.25" customHeight="1">
      <c r="A213" s="6">
        <v>311</v>
      </c>
      <c r="B213" s="10" t="s">
        <v>230</v>
      </c>
      <c r="C213" s="6" t="s">
        <v>594</v>
      </c>
      <c r="D213" s="8">
        <v>0.30759259259259258</v>
      </c>
      <c r="E213" s="8">
        <v>0.43836805555555558</v>
      </c>
      <c r="F213" s="6" t="s">
        <v>204</v>
      </c>
      <c r="G213" s="7"/>
      <c r="H213" s="7"/>
      <c r="I213" s="7" t="s">
        <v>14</v>
      </c>
      <c r="J213" s="7" t="s">
        <v>654</v>
      </c>
      <c r="K213" s="22" t="s">
        <v>1064</v>
      </c>
    </row>
    <row r="214" spans="1:11" ht="23.25" customHeight="1">
      <c r="A214" s="6">
        <v>312</v>
      </c>
      <c r="B214" s="10" t="s">
        <v>520</v>
      </c>
      <c r="C214" s="6" t="s">
        <v>594</v>
      </c>
      <c r="D214" s="8">
        <v>0.33592592592592596</v>
      </c>
      <c r="E214" s="8">
        <v>0.43675925925925929</v>
      </c>
      <c r="F214" s="6" t="s">
        <v>521</v>
      </c>
      <c r="G214" s="7" t="s">
        <v>522</v>
      </c>
      <c r="H214" s="7" t="s">
        <v>522</v>
      </c>
      <c r="I214" s="7" t="s">
        <v>14</v>
      </c>
      <c r="J214" s="7" t="s">
        <v>669</v>
      </c>
      <c r="K214" s="22" t="s">
        <v>1064</v>
      </c>
    </row>
    <row r="215" spans="1:11" ht="31.5">
      <c r="A215" s="6">
        <v>313</v>
      </c>
      <c r="B215" s="10" t="s">
        <v>101</v>
      </c>
      <c r="C215" s="6" t="s">
        <v>594</v>
      </c>
      <c r="D215" s="8">
        <v>0.29781249999999998</v>
      </c>
      <c r="E215" s="8">
        <v>0.450625</v>
      </c>
      <c r="F215" s="6" t="s">
        <v>102</v>
      </c>
      <c r="G215" s="7" t="s">
        <v>103</v>
      </c>
      <c r="H215" s="7" t="s">
        <v>103</v>
      </c>
      <c r="I215" s="7" t="s">
        <v>28</v>
      </c>
      <c r="J215" s="7" t="s">
        <v>101</v>
      </c>
      <c r="K215" s="22" t="s">
        <v>1064</v>
      </c>
    </row>
    <row r="216" spans="1:11" ht="31.5">
      <c r="A216" s="6">
        <v>314</v>
      </c>
      <c r="B216" s="10" t="s">
        <v>584</v>
      </c>
      <c r="C216" s="6" t="s">
        <v>594</v>
      </c>
      <c r="D216" s="8">
        <v>0.43509259259259259</v>
      </c>
      <c r="E216" s="8">
        <v>0.43700231481481483</v>
      </c>
      <c r="F216" s="6" t="s">
        <v>585</v>
      </c>
      <c r="G216" s="7" t="s">
        <v>586</v>
      </c>
      <c r="H216" s="7" t="s">
        <v>586</v>
      </c>
      <c r="I216" s="7" t="s">
        <v>28</v>
      </c>
      <c r="J216" s="7" t="s">
        <v>101</v>
      </c>
      <c r="K216" s="22" t="s">
        <v>1064</v>
      </c>
    </row>
    <row r="217" spans="1:11" ht="33">
      <c r="A217" s="6">
        <v>315</v>
      </c>
      <c r="B217" s="10" t="s">
        <v>429</v>
      </c>
      <c r="C217" s="6" t="s">
        <v>594</v>
      </c>
      <c r="D217" s="8">
        <v>0.32187499999999997</v>
      </c>
      <c r="E217" s="8">
        <v>0.43724537037037042</v>
      </c>
      <c r="F217" s="6" t="s">
        <v>430</v>
      </c>
      <c r="G217" s="7"/>
      <c r="H217" s="7"/>
      <c r="I217" s="7" t="s">
        <v>14</v>
      </c>
      <c r="J217" s="7" t="s">
        <v>635</v>
      </c>
      <c r="K217" s="22" t="s">
        <v>1064</v>
      </c>
    </row>
    <row r="218" spans="1:11" ht="31.5">
      <c r="A218" s="6">
        <v>316</v>
      </c>
      <c r="B218" s="10" t="s">
        <v>69</v>
      </c>
      <c r="C218" s="6" t="s">
        <v>594</v>
      </c>
      <c r="D218" s="8">
        <v>0.29398148148148145</v>
      </c>
      <c r="E218" s="8">
        <v>0.29442129629629626</v>
      </c>
      <c r="F218" s="6" t="s">
        <v>70</v>
      </c>
      <c r="G218" s="7" t="s">
        <v>71</v>
      </c>
      <c r="H218" s="7" t="s">
        <v>71</v>
      </c>
      <c r="I218" s="7" t="s">
        <v>14</v>
      </c>
      <c r="J218" s="7" t="s">
        <v>759</v>
      </c>
      <c r="K218" s="22" t="s">
        <v>1064</v>
      </c>
    </row>
    <row r="219" spans="1:11" ht="31.5">
      <c r="A219" s="6">
        <v>317</v>
      </c>
      <c r="B219" s="10" t="s">
        <v>420</v>
      </c>
      <c r="C219" s="6" t="s">
        <v>594</v>
      </c>
      <c r="D219" s="8">
        <v>0.31960648148148146</v>
      </c>
      <c r="E219" s="8">
        <v>0.45090277777777782</v>
      </c>
      <c r="F219" s="6" t="s">
        <v>421</v>
      </c>
      <c r="G219" s="7" t="s">
        <v>422</v>
      </c>
      <c r="H219" s="7" t="s">
        <v>422</v>
      </c>
      <c r="I219" s="7" t="s">
        <v>28</v>
      </c>
      <c r="J219" s="7" t="s">
        <v>762</v>
      </c>
      <c r="K219" s="22" t="s">
        <v>1064</v>
      </c>
    </row>
    <row r="220" spans="1:11" ht="31.5">
      <c r="A220" s="6">
        <v>318</v>
      </c>
      <c r="B220" s="10" t="s">
        <v>7</v>
      </c>
      <c r="C220" s="6" t="s">
        <v>594</v>
      </c>
      <c r="D220" s="8">
        <v>0.29480324074074077</v>
      </c>
      <c r="E220" s="8">
        <v>0.45090277777777782</v>
      </c>
      <c r="F220" s="6" t="s">
        <v>8</v>
      </c>
      <c r="G220" s="7" t="s">
        <v>9</v>
      </c>
      <c r="H220" s="7" t="s">
        <v>9</v>
      </c>
      <c r="I220" s="7" t="s">
        <v>10</v>
      </c>
      <c r="J220" s="7" t="s">
        <v>772</v>
      </c>
      <c r="K220" s="22" t="s">
        <v>1064</v>
      </c>
    </row>
    <row r="221" spans="1:11" ht="31.5">
      <c r="A221" s="6">
        <v>319</v>
      </c>
      <c r="B221" s="10" t="s">
        <v>336</v>
      </c>
      <c r="C221" s="6" t="s">
        <v>594</v>
      </c>
      <c r="D221" s="8">
        <v>0.31282407407407409</v>
      </c>
      <c r="E221" s="8">
        <v>0.43979166666666664</v>
      </c>
      <c r="F221" s="6" t="s">
        <v>337</v>
      </c>
      <c r="G221" s="7" t="s">
        <v>338</v>
      </c>
      <c r="H221" s="7" t="s">
        <v>338</v>
      </c>
      <c r="I221" s="7" t="s">
        <v>14</v>
      </c>
      <c r="J221" s="7" t="s">
        <v>734</v>
      </c>
      <c r="K221" s="64" t="s">
        <v>1044</v>
      </c>
    </row>
    <row r="222" spans="1:11" ht="33">
      <c r="A222" s="6">
        <v>320</v>
      </c>
      <c r="B222" s="10" t="s">
        <v>368</v>
      </c>
      <c r="C222" s="6" t="s">
        <v>594</v>
      </c>
      <c r="D222" s="8">
        <v>0.31527777777777777</v>
      </c>
      <c r="E222" s="8">
        <v>0.39621527777777782</v>
      </c>
      <c r="F222" s="6" t="s">
        <v>369</v>
      </c>
      <c r="G222" s="7"/>
      <c r="H222" s="7"/>
      <c r="I222" s="7" t="s">
        <v>14</v>
      </c>
      <c r="J222" s="7" t="s">
        <v>610</v>
      </c>
      <c r="K222" s="64" t="s">
        <v>1044</v>
      </c>
    </row>
    <row r="223" spans="1:11" ht="22.5" customHeight="1">
      <c r="A223" s="6">
        <v>321</v>
      </c>
      <c r="B223" s="10" t="s">
        <v>368</v>
      </c>
      <c r="C223" s="6" t="s">
        <v>594</v>
      </c>
      <c r="D223" s="8">
        <v>0.41184027777777782</v>
      </c>
      <c r="E223" s="8">
        <v>0.4379513888888889</v>
      </c>
      <c r="F223" s="6" t="s">
        <v>577</v>
      </c>
      <c r="G223" s="7"/>
      <c r="H223" s="7"/>
      <c r="I223" s="7" t="s">
        <v>14</v>
      </c>
      <c r="J223" s="7" t="s">
        <v>610</v>
      </c>
      <c r="K223" s="64" t="s">
        <v>1044</v>
      </c>
    </row>
    <row r="224" spans="1:11" ht="33">
      <c r="A224" s="6">
        <v>322</v>
      </c>
      <c r="B224" s="10" t="s">
        <v>413</v>
      </c>
      <c r="C224" s="6" t="s">
        <v>594</v>
      </c>
      <c r="D224" s="8">
        <v>0.31854166666666667</v>
      </c>
      <c r="E224" s="8">
        <v>0.38730324074074068</v>
      </c>
      <c r="F224" s="6" t="s">
        <v>414</v>
      </c>
      <c r="G224" s="7"/>
      <c r="H224" s="7"/>
      <c r="I224" s="7" t="s">
        <v>14</v>
      </c>
      <c r="J224" s="7" t="s">
        <v>655</v>
      </c>
      <c r="K224" s="64" t="s">
        <v>1044</v>
      </c>
    </row>
    <row r="225" spans="1:11" ht="33">
      <c r="A225" s="6">
        <v>323</v>
      </c>
      <c r="B225" s="10" t="s">
        <v>413</v>
      </c>
      <c r="C225" s="6" t="s">
        <v>594</v>
      </c>
      <c r="D225" s="8">
        <v>0.38806712962962964</v>
      </c>
      <c r="E225" s="8">
        <v>0.45090277777777782</v>
      </c>
      <c r="F225" s="6" t="s">
        <v>566</v>
      </c>
      <c r="G225" s="7"/>
      <c r="H225" s="7"/>
      <c r="I225" s="7" t="s">
        <v>14</v>
      </c>
      <c r="J225" s="7" t="s">
        <v>655</v>
      </c>
      <c r="K225" s="64" t="s">
        <v>1044</v>
      </c>
    </row>
    <row r="226" spans="1:11" ht="33">
      <c r="A226" s="6">
        <v>324</v>
      </c>
      <c r="B226" s="10" t="s">
        <v>531</v>
      </c>
      <c r="C226" s="6" t="s">
        <v>594</v>
      </c>
      <c r="D226" s="8">
        <v>0.34461805555555558</v>
      </c>
      <c r="E226" s="8">
        <v>0.44927083333333334</v>
      </c>
      <c r="F226" s="6" t="s">
        <v>532</v>
      </c>
      <c r="G226" s="7"/>
      <c r="H226" s="7"/>
      <c r="I226" s="7" t="s">
        <v>14</v>
      </c>
      <c r="J226" s="7" t="s">
        <v>656</v>
      </c>
      <c r="K226" s="64" t="s">
        <v>1044</v>
      </c>
    </row>
    <row r="227" spans="1:11" ht="33">
      <c r="A227" s="6">
        <v>325</v>
      </c>
      <c r="B227" s="10" t="s">
        <v>268</v>
      </c>
      <c r="C227" s="6" t="s">
        <v>594</v>
      </c>
      <c r="D227" s="8">
        <v>0.30980324074074073</v>
      </c>
      <c r="E227" s="8">
        <v>0.33123842592592595</v>
      </c>
      <c r="F227" s="6" t="s">
        <v>269</v>
      </c>
      <c r="G227" s="7"/>
      <c r="H227" s="7"/>
      <c r="I227" s="7" t="s">
        <v>14</v>
      </c>
      <c r="J227" s="7" t="s">
        <v>666</v>
      </c>
      <c r="K227" s="64" t="s">
        <v>1044</v>
      </c>
    </row>
    <row r="228" spans="1:11" ht="33">
      <c r="A228" s="6">
        <v>326</v>
      </c>
      <c r="B228" s="10" t="s">
        <v>268</v>
      </c>
      <c r="C228" s="6" t="s">
        <v>594</v>
      </c>
      <c r="D228" s="8">
        <v>0.37442129629629628</v>
      </c>
      <c r="E228" s="8">
        <v>0.3755324074074074</v>
      </c>
      <c r="F228" s="6" t="s">
        <v>563</v>
      </c>
      <c r="G228" s="7"/>
      <c r="H228" s="7"/>
      <c r="I228" s="7" t="s">
        <v>14</v>
      </c>
      <c r="J228" s="7" t="s">
        <v>666</v>
      </c>
      <c r="K228" s="64" t="s">
        <v>1044</v>
      </c>
    </row>
    <row r="229" spans="1:11" ht="33">
      <c r="A229" s="6">
        <v>327</v>
      </c>
      <c r="B229" s="10" t="s">
        <v>268</v>
      </c>
      <c r="C229" s="6" t="s">
        <v>594</v>
      </c>
      <c r="D229" s="8">
        <v>0.40665509259259264</v>
      </c>
      <c r="E229" s="8">
        <v>0.40681712962962963</v>
      </c>
      <c r="F229" s="6" t="s">
        <v>575</v>
      </c>
      <c r="G229" s="7"/>
      <c r="H229" s="7"/>
      <c r="I229" s="7" t="s">
        <v>14</v>
      </c>
      <c r="J229" s="7" t="s">
        <v>666</v>
      </c>
      <c r="K229" s="64" t="s">
        <v>1044</v>
      </c>
    </row>
    <row r="230" spans="1:11">
      <c r="A230" s="6">
        <v>346</v>
      </c>
      <c r="B230" s="10" t="s">
        <v>431</v>
      </c>
      <c r="C230" s="6" t="s">
        <v>594</v>
      </c>
      <c r="D230" s="8">
        <v>0.32209490740740737</v>
      </c>
      <c r="E230" s="8">
        <v>0.45090277777777782</v>
      </c>
      <c r="F230" s="6" t="s">
        <v>432</v>
      </c>
      <c r="G230" s="7" t="s">
        <v>433</v>
      </c>
      <c r="H230" s="7" t="s">
        <v>433</v>
      </c>
      <c r="I230" s="7" t="s">
        <v>14</v>
      </c>
      <c r="J230" s="7" t="s">
        <v>608</v>
      </c>
      <c r="K230" s="64" t="s">
        <v>1036</v>
      </c>
    </row>
    <row r="231" spans="1:11">
      <c r="A231" s="6">
        <v>347</v>
      </c>
      <c r="B231" s="10" t="s">
        <v>256</v>
      </c>
      <c r="C231" s="6" t="s">
        <v>594</v>
      </c>
      <c r="D231" s="8">
        <v>0.30891203703703701</v>
      </c>
      <c r="E231" s="8">
        <v>0.4342361111111111</v>
      </c>
      <c r="F231" s="6" t="s">
        <v>257</v>
      </c>
      <c r="G231" s="7" t="s">
        <v>258</v>
      </c>
      <c r="H231" s="7" t="s">
        <v>258</v>
      </c>
      <c r="I231" s="7" t="s">
        <v>14</v>
      </c>
      <c r="J231" s="7" t="s">
        <v>621</v>
      </c>
      <c r="K231" s="64" t="s">
        <v>1036</v>
      </c>
    </row>
    <row r="232" spans="1:11" ht="33">
      <c r="A232" s="6">
        <v>348</v>
      </c>
      <c r="B232" s="10" t="s">
        <v>339</v>
      </c>
      <c r="C232" s="6" t="s">
        <v>594</v>
      </c>
      <c r="D232" s="8">
        <v>0.31318287037037035</v>
      </c>
      <c r="E232" s="8">
        <v>0.43643518518518515</v>
      </c>
      <c r="F232" s="6" t="s">
        <v>340</v>
      </c>
      <c r="G232" s="7"/>
      <c r="H232" s="7"/>
      <c r="I232" s="7" t="s">
        <v>14</v>
      </c>
      <c r="J232" s="7" t="s">
        <v>622</v>
      </c>
      <c r="K232" s="64" t="s">
        <v>1036</v>
      </c>
    </row>
    <row r="233" spans="1:11">
      <c r="A233" s="6">
        <v>349</v>
      </c>
      <c r="B233" s="10" t="s">
        <v>392</v>
      </c>
      <c r="C233" s="6" t="s">
        <v>594</v>
      </c>
      <c r="D233" s="8">
        <v>0.31660879629629629</v>
      </c>
      <c r="E233" s="8">
        <v>0.43672453703703701</v>
      </c>
      <c r="F233" s="6" t="s">
        <v>393</v>
      </c>
      <c r="G233" s="7" t="s">
        <v>394</v>
      </c>
      <c r="H233" s="7" t="s">
        <v>394</v>
      </c>
      <c r="I233" s="7" t="s">
        <v>14</v>
      </c>
      <c r="J233" s="7" t="s">
        <v>653</v>
      </c>
      <c r="K233" s="64" t="s">
        <v>1036</v>
      </c>
    </row>
    <row r="234" spans="1:11">
      <c r="A234" s="6">
        <v>350</v>
      </c>
      <c r="B234" s="10" t="s">
        <v>244</v>
      </c>
      <c r="C234" s="6" t="s">
        <v>594</v>
      </c>
      <c r="D234" s="8">
        <v>0.3084837962962963</v>
      </c>
      <c r="E234" s="8">
        <v>0.43415509259259261</v>
      </c>
      <c r="F234" s="6" t="s">
        <v>245</v>
      </c>
      <c r="G234" s="7" t="s">
        <v>246</v>
      </c>
      <c r="H234" s="7" t="s">
        <v>246</v>
      </c>
      <c r="I234" s="7" t="s">
        <v>14</v>
      </c>
      <c r="J234" s="7" t="s">
        <v>702</v>
      </c>
      <c r="K234" s="64" t="s">
        <v>1036</v>
      </c>
    </row>
    <row r="235" spans="1:11">
      <c r="A235" s="6">
        <v>351</v>
      </c>
      <c r="B235" s="10" t="s">
        <v>36</v>
      </c>
      <c r="C235" s="6" t="s">
        <v>594</v>
      </c>
      <c r="D235" s="8">
        <v>0.28685185185185186</v>
      </c>
      <c r="E235" s="8">
        <v>0.44224537037037037</v>
      </c>
      <c r="F235" s="6" t="s">
        <v>37</v>
      </c>
      <c r="G235" s="7" t="s">
        <v>38</v>
      </c>
      <c r="H235" s="7" t="s">
        <v>38</v>
      </c>
      <c r="I235" s="7" t="s">
        <v>14</v>
      </c>
      <c r="J235" s="7" t="s">
        <v>710</v>
      </c>
      <c r="K235" s="64" t="s">
        <v>1036</v>
      </c>
    </row>
    <row r="236" spans="1:11">
      <c r="A236" s="6">
        <v>352</v>
      </c>
      <c r="B236" s="10" t="s">
        <v>423</v>
      </c>
      <c r="C236" s="6" t="s">
        <v>594</v>
      </c>
      <c r="D236" s="8">
        <v>0.32032407407407409</v>
      </c>
      <c r="E236" s="8">
        <v>0.43464120370370374</v>
      </c>
      <c r="F236" s="6" t="s">
        <v>424</v>
      </c>
      <c r="G236" s="7" t="s">
        <v>425</v>
      </c>
      <c r="H236" s="7" t="s">
        <v>425</v>
      </c>
      <c r="I236" s="7" t="s">
        <v>14</v>
      </c>
      <c r="J236" s="7" t="s">
        <v>744</v>
      </c>
      <c r="K236" s="64" t="s">
        <v>1036</v>
      </c>
    </row>
    <row r="237" spans="1:11" ht="33">
      <c r="A237" s="6">
        <v>353</v>
      </c>
      <c r="B237" s="10" t="s">
        <v>142</v>
      </c>
      <c r="C237" s="6" t="s">
        <v>594</v>
      </c>
      <c r="D237" s="8">
        <v>0.30237268518518517</v>
      </c>
      <c r="E237" s="8">
        <v>0.44068287037037041</v>
      </c>
      <c r="F237" s="6" t="s">
        <v>143</v>
      </c>
      <c r="G237" s="7"/>
      <c r="H237" s="7"/>
      <c r="I237" s="7" t="s">
        <v>14</v>
      </c>
      <c r="J237" s="7" t="s">
        <v>604</v>
      </c>
      <c r="K237" s="22" t="s">
        <v>1060</v>
      </c>
    </row>
    <row r="238" spans="1:11" ht="33">
      <c r="A238" s="6">
        <v>354</v>
      </c>
      <c r="B238" s="10" t="s">
        <v>591</v>
      </c>
      <c r="C238" s="6" t="s">
        <v>594</v>
      </c>
      <c r="D238" s="8">
        <v>0.44380787037037034</v>
      </c>
      <c r="E238" s="8">
        <v>0.45090277777777782</v>
      </c>
      <c r="F238" s="6" t="s">
        <v>592</v>
      </c>
      <c r="G238" s="7"/>
      <c r="H238" s="7"/>
      <c r="I238" s="7" t="s">
        <v>14</v>
      </c>
      <c r="J238" s="7" t="s">
        <v>604</v>
      </c>
      <c r="K238" s="22" t="s">
        <v>1060</v>
      </c>
    </row>
    <row r="239" spans="1:11" ht="33">
      <c r="A239" s="6">
        <v>355</v>
      </c>
      <c r="B239" s="10" t="s">
        <v>156</v>
      </c>
      <c r="C239" s="6" t="s">
        <v>594</v>
      </c>
      <c r="D239" s="8">
        <v>0.30378472222222225</v>
      </c>
      <c r="E239" s="8">
        <v>0.45090277777777782</v>
      </c>
      <c r="F239" s="6" t="s">
        <v>157</v>
      </c>
      <c r="G239" s="7"/>
      <c r="H239" s="7"/>
      <c r="I239" s="7" t="s">
        <v>14</v>
      </c>
      <c r="J239" s="7" t="s">
        <v>652</v>
      </c>
      <c r="K239" s="22" t="s">
        <v>1060</v>
      </c>
    </row>
    <row r="240" spans="1:11" ht="27.75" customHeight="1">
      <c r="A240" s="6">
        <v>356</v>
      </c>
      <c r="B240" s="10" t="s">
        <v>515</v>
      </c>
      <c r="C240" s="6" t="s">
        <v>594</v>
      </c>
      <c r="D240" s="8">
        <v>0.33497685185185189</v>
      </c>
      <c r="E240" s="8">
        <v>0.43745370370370368</v>
      </c>
      <c r="F240" s="6" t="s">
        <v>516</v>
      </c>
      <c r="G240" s="7" t="s">
        <v>517</v>
      </c>
      <c r="H240" s="7" t="s">
        <v>517</v>
      </c>
      <c r="I240" s="7" t="s">
        <v>14</v>
      </c>
      <c r="J240" s="7" t="s">
        <v>754</v>
      </c>
      <c r="K240" s="22" t="s">
        <v>1060</v>
      </c>
    </row>
  </sheetData>
  <autoFilter ref="A1:K240"/>
  <sortState ref="A12:K389">
    <sortCondition ref="K12:K389"/>
    <sortCondition ref="J12:J389"/>
    <sortCondition ref="D12:D389"/>
  </sortState>
  <conditionalFormatting sqref="J2:J240">
    <cfRule type="duplicateValues" dxfId="0" priority="7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A1:AX351"/>
  <sheetViews>
    <sheetView tabSelected="1" zoomScale="145" zoomScaleNormal="145" workbookViewId="0">
      <selection activeCell="D227" sqref="D227"/>
    </sheetView>
  </sheetViews>
  <sheetFormatPr defaultColWidth="7.75" defaultRowHeight="15.75"/>
  <cols>
    <col min="1" max="1" width="4.875" style="50" customWidth="1"/>
    <col min="2" max="2" width="8.875" style="54" hidden="1" customWidth="1"/>
    <col min="3" max="3" width="14" style="50" customWidth="1"/>
    <col min="4" max="4" width="8.375" style="50" customWidth="1"/>
    <col min="5" max="5" width="5.875" style="54" customWidth="1"/>
    <col min="6" max="6" width="6.5" style="54" customWidth="1"/>
    <col min="7" max="7" width="26.25" style="50" customWidth="1"/>
    <col min="8" max="8" width="7.625" style="50" customWidth="1"/>
    <col min="9" max="9" width="10.375" style="50" customWidth="1"/>
    <col min="10" max="10" width="28.875" style="50" customWidth="1"/>
    <col min="11" max="16384" width="7.75" style="50"/>
  </cols>
  <sheetData>
    <row r="1" spans="1:10" s="13" customFormat="1" ht="51.75" customHeight="1">
      <c r="A1" s="79" t="s">
        <v>1075</v>
      </c>
      <c r="B1" s="79"/>
      <c r="C1" s="79"/>
      <c r="D1" s="79"/>
      <c r="E1" s="79"/>
      <c r="F1" s="79"/>
      <c r="G1" s="79"/>
      <c r="H1" s="12"/>
      <c r="I1" s="12"/>
      <c r="J1" s="12"/>
    </row>
    <row r="2" spans="1:10" s="13" customFormat="1" ht="28.5" customHeight="1">
      <c r="A2" s="80" t="s">
        <v>1077</v>
      </c>
      <c r="B2" s="80"/>
      <c r="C2" s="80"/>
      <c r="D2" s="80"/>
      <c r="E2" s="80"/>
      <c r="F2" s="80"/>
      <c r="G2" s="80"/>
      <c r="H2" s="80"/>
      <c r="I2" s="80"/>
      <c r="J2" s="80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81" t="s">
        <v>596</v>
      </c>
      <c r="B4" s="83" t="s">
        <v>779</v>
      </c>
      <c r="C4" s="85" t="s">
        <v>597</v>
      </c>
      <c r="D4" s="86"/>
      <c r="E4" s="83" t="s">
        <v>780</v>
      </c>
      <c r="F4" s="83" t="s">
        <v>781</v>
      </c>
      <c r="G4" s="86" t="s">
        <v>598</v>
      </c>
      <c r="H4" s="78" t="s">
        <v>1076</v>
      </c>
      <c r="I4" s="78"/>
      <c r="J4" s="76" t="s">
        <v>782</v>
      </c>
    </row>
    <row r="5" spans="1:10" s="13" customFormat="1" ht="17.25" customHeight="1">
      <c r="A5" s="82"/>
      <c r="B5" s="84"/>
      <c r="C5" s="63" t="s">
        <v>783</v>
      </c>
      <c r="D5" s="63" t="s">
        <v>784</v>
      </c>
      <c r="E5" s="84"/>
      <c r="F5" s="84"/>
      <c r="G5" s="87"/>
      <c r="H5" s="67" t="s">
        <v>1078</v>
      </c>
      <c r="I5" s="67" t="s">
        <v>1079</v>
      </c>
      <c r="J5" s="77"/>
    </row>
    <row r="6" spans="1:10" s="13" customFormat="1" ht="14.25" hidden="1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8.5" hidden="1" customHeight="1">
      <c r="A7" s="18">
        <f>IF(B7="","",SUBTOTAL(3,$B$7:B7))</f>
        <v>0</v>
      </c>
      <c r="B7" s="20" t="s">
        <v>790</v>
      </c>
      <c r="C7" s="39" t="s">
        <v>791</v>
      </c>
      <c r="D7" s="39" t="s">
        <v>792</v>
      </c>
      <c r="E7" s="24" t="s">
        <v>785</v>
      </c>
      <c r="F7" s="20" t="s">
        <v>786</v>
      </c>
      <c r="G7" s="25" t="s">
        <v>671</v>
      </c>
      <c r="H7" s="68" t="s">
        <v>775</v>
      </c>
      <c r="I7" s="22"/>
      <c r="J7" s="22"/>
    </row>
    <row r="8" spans="1:10" s="13" customFormat="1" ht="33.75" hidden="1" customHeight="1">
      <c r="A8" s="18">
        <f>IF(B8="","",SUBTOTAL(3,$B$7:B8))</f>
        <v>0</v>
      </c>
      <c r="B8" s="20" t="s">
        <v>793</v>
      </c>
      <c r="C8" s="22" t="s">
        <v>791</v>
      </c>
      <c r="D8" s="22" t="s">
        <v>794</v>
      </c>
      <c r="E8" s="23" t="s">
        <v>785</v>
      </c>
      <c r="F8" s="23"/>
      <c r="G8" s="25" t="s">
        <v>625</v>
      </c>
      <c r="H8" s="68" t="s">
        <v>775</v>
      </c>
      <c r="I8" s="22"/>
      <c r="J8" s="22"/>
    </row>
    <row r="9" spans="1:10" s="13" customFormat="1" ht="29.25" hidden="1" customHeight="1">
      <c r="A9" s="18">
        <f>IF(B9="","",SUBTOTAL(3,$B$7:B9))</f>
        <v>0</v>
      </c>
      <c r="B9" s="20" t="s">
        <v>795</v>
      </c>
      <c r="C9" s="22" t="s">
        <v>791</v>
      </c>
      <c r="D9" s="22" t="s">
        <v>794</v>
      </c>
      <c r="E9" s="23" t="s">
        <v>785</v>
      </c>
      <c r="F9" s="23"/>
      <c r="G9" s="25" t="s">
        <v>746</v>
      </c>
      <c r="H9" s="68" t="s">
        <v>775</v>
      </c>
      <c r="I9" s="22"/>
      <c r="J9" s="22"/>
    </row>
    <row r="10" spans="1:10" s="13" customFormat="1" ht="24.95" hidden="1" customHeight="1">
      <c r="A10" s="18">
        <f>IF(B10="","",SUBTOTAL(3,$B$7:B10))</f>
        <v>0</v>
      </c>
      <c r="B10" s="20" t="s">
        <v>796</v>
      </c>
      <c r="C10" s="22" t="s">
        <v>791</v>
      </c>
      <c r="D10" s="22" t="s">
        <v>794</v>
      </c>
      <c r="E10" s="23" t="s">
        <v>785</v>
      </c>
      <c r="F10" s="23"/>
      <c r="G10" s="25" t="s">
        <v>766</v>
      </c>
      <c r="H10" s="68" t="s">
        <v>775</v>
      </c>
      <c r="I10" s="22"/>
      <c r="J10" s="22"/>
    </row>
    <row r="11" spans="1:10" s="13" customFormat="1" ht="33.75" hidden="1" customHeight="1">
      <c r="A11" s="18">
        <f>IF(B11="","",SUBTOTAL(3,$B$7:B11))</f>
        <v>0</v>
      </c>
      <c r="B11" s="20" t="s">
        <v>797</v>
      </c>
      <c r="C11" s="22" t="s">
        <v>791</v>
      </c>
      <c r="D11" s="22" t="s">
        <v>794</v>
      </c>
      <c r="E11" s="23" t="s">
        <v>785</v>
      </c>
      <c r="F11" s="23"/>
      <c r="G11" s="25" t="s">
        <v>687</v>
      </c>
      <c r="H11" s="68" t="s">
        <v>775</v>
      </c>
      <c r="I11" s="22"/>
      <c r="J11" s="22"/>
    </row>
    <row r="12" spans="1:10" s="13" customFormat="1" ht="24.95" hidden="1" customHeight="1">
      <c r="A12" s="18">
        <f>IF(B12="","",SUBTOTAL(3,$B$7:B12))</f>
        <v>0</v>
      </c>
      <c r="B12" s="19" t="s">
        <v>798</v>
      </c>
      <c r="C12" s="22" t="s">
        <v>791</v>
      </c>
      <c r="D12" s="22" t="s">
        <v>794</v>
      </c>
      <c r="E12" s="23" t="s">
        <v>799</v>
      </c>
      <c r="F12" s="23"/>
      <c r="G12" s="25" t="s">
        <v>748</v>
      </c>
      <c r="H12" s="68" t="s">
        <v>775</v>
      </c>
      <c r="I12" s="22"/>
      <c r="J12" s="22"/>
    </row>
    <row r="13" spans="1:10" s="13" customFormat="1" ht="24.95" hidden="1" customHeight="1">
      <c r="A13" s="18">
        <f>IF(B13="","",SUBTOTAL(3,$B$7:B13))</f>
        <v>0</v>
      </c>
      <c r="B13" s="19" t="s">
        <v>800</v>
      </c>
      <c r="C13" s="22" t="s">
        <v>791</v>
      </c>
      <c r="D13" s="22" t="s">
        <v>794</v>
      </c>
      <c r="E13" s="23" t="s">
        <v>799</v>
      </c>
      <c r="F13" s="23"/>
      <c r="G13" s="25" t="s">
        <v>706</v>
      </c>
      <c r="H13" s="68" t="s">
        <v>775</v>
      </c>
      <c r="I13" s="22"/>
      <c r="J13" s="22"/>
    </row>
    <row r="14" spans="1:10" s="13" customFormat="1" ht="24.95" hidden="1" customHeight="1">
      <c r="A14" s="18">
        <f>IF(B14="","",SUBTOTAL(3,$B$7:B14))</f>
        <v>0</v>
      </c>
      <c r="B14" s="19" t="s">
        <v>801</v>
      </c>
      <c r="C14" s="22" t="s">
        <v>791</v>
      </c>
      <c r="D14" s="22" t="s">
        <v>794</v>
      </c>
      <c r="E14" s="23" t="s">
        <v>799</v>
      </c>
      <c r="F14" s="23"/>
      <c r="G14" s="25" t="s">
        <v>629</v>
      </c>
      <c r="H14" s="68" t="s">
        <v>775</v>
      </c>
      <c r="I14" s="22"/>
      <c r="J14" s="22"/>
    </row>
    <row r="15" spans="1:10" s="13" customFormat="1" ht="29.25" hidden="1" customHeight="1">
      <c r="A15" s="18">
        <f>IF(B15="","",SUBTOTAL(3,$B$7:B15))</f>
        <v>0</v>
      </c>
      <c r="B15" s="19" t="s">
        <v>802</v>
      </c>
      <c r="C15" s="22" t="s">
        <v>791</v>
      </c>
      <c r="D15" s="22" t="s">
        <v>794</v>
      </c>
      <c r="E15" s="23" t="s">
        <v>799</v>
      </c>
      <c r="F15" s="23"/>
      <c r="G15" s="25" t="s">
        <v>668</v>
      </c>
      <c r="H15" s="68" t="s">
        <v>775</v>
      </c>
      <c r="I15" s="22"/>
      <c r="J15" s="22"/>
    </row>
    <row r="16" spans="1:10" s="13" customFormat="1" ht="24.95" hidden="1" customHeight="1">
      <c r="A16" s="18">
        <f>IF(B16="","",SUBTOTAL(3,$B$7:B16))</f>
        <v>0</v>
      </c>
      <c r="B16" s="26" t="s">
        <v>803</v>
      </c>
      <c r="C16" s="39" t="s">
        <v>804</v>
      </c>
      <c r="D16" s="39" t="s">
        <v>792</v>
      </c>
      <c r="E16" s="24" t="s">
        <v>785</v>
      </c>
      <c r="F16" s="20" t="s">
        <v>786</v>
      </c>
      <c r="G16" s="27" t="s">
        <v>681</v>
      </c>
      <c r="H16" s="22" t="s">
        <v>775</v>
      </c>
      <c r="I16" s="22"/>
      <c r="J16" s="22"/>
    </row>
    <row r="17" spans="1:10" s="13" customFormat="1" ht="24.75" hidden="1" customHeight="1">
      <c r="A17" s="18">
        <f>IF(B17="","",SUBTOTAL(3,$B$7:B17))</f>
        <v>0</v>
      </c>
      <c r="B17" s="28" t="s">
        <v>805</v>
      </c>
      <c r="C17" s="22" t="s">
        <v>804</v>
      </c>
      <c r="D17" s="39" t="s">
        <v>792</v>
      </c>
      <c r="E17" s="29" t="s">
        <v>785</v>
      </c>
      <c r="F17" s="20" t="s">
        <v>789</v>
      </c>
      <c r="G17" s="25" t="s">
        <v>497</v>
      </c>
      <c r="H17" s="22" t="s">
        <v>775</v>
      </c>
      <c r="I17" s="22"/>
      <c r="J17" s="62"/>
    </row>
    <row r="18" spans="1:10" s="13" customFormat="1" ht="31.5" hidden="1">
      <c r="A18" s="18">
        <f>IF(B18="","",SUBTOTAL(3,$B$7:B18))</f>
        <v>0</v>
      </c>
      <c r="B18" s="28" t="s">
        <v>806</v>
      </c>
      <c r="C18" s="22" t="s">
        <v>804</v>
      </c>
      <c r="D18" s="22" t="s">
        <v>794</v>
      </c>
      <c r="E18" s="23" t="s">
        <v>785</v>
      </c>
      <c r="F18" s="23"/>
      <c r="G18" s="27" t="s">
        <v>701</v>
      </c>
      <c r="H18" s="22" t="s">
        <v>775</v>
      </c>
      <c r="I18" s="22"/>
      <c r="J18" s="62" t="s">
        <v>1085</v>
      </c>
    </row>
    <row r="19" spans="1:10" s="13" customFormat="1" ht="24.95" hidden="1" customHeight="1">
      <c r="A19" s="18">
        <f>IF(B19="","",SUBTOTAL(3,$B$7:B19))</f>
        <v>0</v>
      </c>
      <c r="B19" s="28" t="s">
        <v>807</v>
      </c>
      <c r="C19" s="22" t="s">
        <v>804</v>
      </c>
      <c r="D19" s="22" t="s">
        <v>794</v>
      </c>
      <c r="E19" s="23" t="s">
        <v>785</v>
      </c>
      <c r="F19" s="20" t="s">
        <v>786</v>
      </c>
      <c r="G19" s="27" t="s">
        <v>769</v>
      </c>
      <c r="H19" s="22" t="s">
        <v>775</v>
      </c>
      <c r="I19" s="22"/>
      <c r="J19" s="22"/>
    </row>
    <row r="20" spans="1:10" s="13" customFormat="1" ht="31.5" hidden="1">
      <c r="A20" s="18">
        <f>IF(B20="","",SUBTOTAL(3,$B$7:B20))</f>
        <v>0</v>
      </c>
      <c r="B20" s="28" t="s">
        <v>808</v>
      </c>
      <c r="C20" s="22" t="s">
        <v>804</v>
      </c>
      <c r="D20" s="22" t="s">
        <v>794</v>
      </c>
      <c r="E20" s="23" t="s">
        <v>785</v>
      </c>
      <c r="F20" s="23"/>
      <c r="G20" s="27" t="s">
        <v>696</v>
      </c>
      <c r="H20" s="22" t="s">
        <v>775</v>
      </c>
      <c r="I20" s="22"/>
      <c r="J20" s="62" t="s">
        <v>1085</v>
      </c>
    </row>
    <row r="21" spans="1:10" s="13" customFormat="1" ht="24.95" hidden="1" customHeight="1">
      <c r="A21" s="18">
        <f>IF(B21="","",SUBTOTAL(3,$B$7:B21))</f>
        <v>0</v>
      </c>
      <c r="B21" s="28" t="s">
        <v>809</v>
      </c>
      <c r="C21" s="22" t="s">
        <v>804</v>
      </c>
      <c r="D21" s="22" t="s">
        <v>794</v>
      </c>
      <c r="E21" s="23" t="s">
        <v>785</v>
      </c>
      <c r="F21" s="23"/>
      <c r="G21" s="27" t="s">
        <v>630</v>
      </c>
      <c r="H21" s="22" t="s">
        <v>775</v>
      </c>
      <c r="I21" s="22"/>
      <c r="J21" s="22"/>
    </row>
    <row r="22" spans="1:10" s="13" customFormat="1" ht="31.5" hidden="1">
      <c r="A22" s="18">
        <f>IF(B22="","",SUBTOTAL(3,$B$7:B22))</f>
        <v>0</v>
      </c>
      <c r="B22" s="30" t="s">
        <v>810</v>
      </c>
      <c r="C22" s="22" t="s">
        <v>804</v>
      </c>
      <c r="D22" s="22" t="s">
        <v>794</v>
      </c>
      <c r="E22" s="23" t="s">
        <v>785</v>
      </c>
      <c r="F22" s="23"/>
      <c r="G22" s="27" t="s">
        <v>618</v>
      </c>
      <c r="H22" s="22" t="s">
        <v>775</v>
      </c>
      <c r="I22" s="22"/>
      <c r="J22" s="62" t="s">
        <v>1085</v>
      </c>
    </row>
    <row r="23" spans="1:10" s="13" customFormat="1" ht="31.5" hidden="1" customHeight="1">
      <c r="A23" s="18">
        <f>IF(B23="","",SUBTOTAL(3,$B$7:B23))</f>
        <v>0</v>
      </c>
      <c r="B23" s="28" t="s">
        <v>811</v>
      </c>
      <c r="C23" s="22" t="s">
        <v>804</v>
      </c>
      <c r="D23" s="22" t="s">
        <v>794</v>
      </c>
      <c r="E23" s="23" t="s">
        <v>785</v>
      </c>
      <c r="F23" s="20" t="s">
        <v>786</v>
      </c>
      <c r="G23" s="27" t="s">
        <v>733</v>
      </c>
      <c r="H23" s="22" t="s">
        <v>775</v>
      </c>
      <c r="I23" s="22"/>
      <c r="J23" s="22"/>
    </row>
    <row r="24" spans="1:10" s="13" customFormat="1" ht="31.5" hidden="1">
      <c r="A24" s="18">
        <f>IF(B24="","",SUBTOTAL(3,$B$7:B24))</f>
        <v>0</v>
      </c>
      <c r="B24" s="28" t="s">
        <v>813</v>
      </c>
      <c r="C24" s="22" t="s">
        <v>804</v>
      </c>
      <c r="D24" s="22" t="s">
        <v>794</v>
      </c>
      <c r="E24" s="23" t="s">
        <v>785</v>
      </c>
      <c r="F24" s="20" t="s">
        <v>786</v>
      </c>
      <c r="G24" s="27" t="s">
        <v>778</v>
      </c>
      <c r="H24" s="22" t="s">
        <v>775</v>
      </c>
      <c r="I24" s="22"/>
      <c r="J24" s="62" t="s">
        <v>1085</v>
      </c>
    </row>
    <row r="25" spans="1:10" s="13" customFormat="1" ht="27.75" hidden="1" customHeight="1">
      <c r="A25" s="18">
        <f>IF(B25="","",SUBTOTAL(3,$B$7:B25))</f>
        <v>0</v>
      </c>
      <c r="B25" s="19" t="s">
        <v>814</v>
      </c>
      <c r="C25" s="22" t="s">
        <v>804</v>
      </c>
      <c r="D25" s="22" t="s">
        <v>794</v>
      </c>
      <c r="E25" s="29" t="s">
        <v>785</v>
      </c>
      <c r="F25" s="29"/>
      <c r="G25" s="21" t="s">
        <v>691</v>
      </c>
      <c r="H25" s="22" t="s">
        <v>775</v>
      </c>
      <c r="I25" s="22"/>
      <c r="J25" s="22"/>
    </row>
    <row r="26" spans="1:10" s="13" customFormat="1" ht="27.75" hidden="1" customHeight="1">
      <c r="A26" s="18">
        <f>IF(B26="","",SUBTOTAL(3,$B$7:B26))</f>
        <v>0</v>
      </c>
      <c r="B26" s="28" t="s">
        <v>815</v>
      </c>
      <c r="C26" s="22" t="s">
        <v>804</v>
      </c>
      <c r="D26" s="22" t="s">
        <v>794</v>
      </c>
      <c r="E26" s="23" t="s">
        <v>799</v>
      </c>
      <c r="F26" s="23"/>
      <c r="G26" s="27" t="s">
        <v>731</v>
      </c>
      <c r="H26" s="22" t="s">
        <v>775</v>
      </c>
      <c r="I26" s="22"/>
      <c r="J26" s="22"/>
    </row>
    <row r="27" spans="1:10" s="13" customFormat="1" ht="30.75" hidden="1" customHeight="1">
      <c r="A27" s="18">
        <f>IF(B27="","",SUBTOTAL(3,$B$7:B27))</f>
        <v>0</v>
      </c>
      <c r="B27" s="28" t="s">
        <v>816</v>
      </c>
      <c r="C27" s="22" t="s">
        <v>804</v>
      </c>
      <c r="D27" s="22" t="s">
        <v>794</v>
      </c>
      <c r="E27" s="23" t="s">
        <v>799</v>
      </c>
      <c r="F27" s="23"/>
      <c r="G27" s="27" t="s">
        <v>694</v>
      </c>
      <c r="H27" s="22" t="s">
        <v>775</v>
      </c>
      <c r="I27" s="22"/>
      <c r="J27" s="22"/>
    </row>
    <row r="28" spans="1:10" s="13" customFormat="1" ht="24.95" hidden="1" customHeight="1">
      <c r="A28" s="18">
        <f>IF(B28="","",SUBTOTAL(3,$B$7:B28))</f>
        <v>0</v>
      </c>
      <c r="B28" s="28" t="s">
        <v>817</v>
      </c>
      <c r="C28" s="22" t="s">
        <v>804</v>
      </c>
      <c r="D28" s="22" t="s">
        <v>794</v>
      </c>
      <c r="E28" s="23" t="s">
        <v>799</v>
      </c>
      <c r="F28" s="20" t="s">
        <v>786</v>
      </c>
      <c r="G28" s="27" t="s">
        <v>693</v>
      </c>
      <c r="H28" s="22" t="s">
        <v>775</v>
      </c>
      <c r="I28" s="22"/>
      <c r="J28" s="22"/>
    </row>
    <row r="29" spans="1:10" s="13" customFormat="1" ht="30" hidden="1" customHeight="1">
      <c r="A29" s="18">
        <f>IF(B29="","",SUBTOTAL(3,$B$7:B29))</f>
        <v>0</v>
      </c>
      <c r="B29" s="28" t="s">
        <v>818</v>
      </c>
      <c r="C29" s="22" t="s">
        <v>804</v>
      </c>
      <c r="D29" s="22" t="s">
        <v>794</v>
      </c>
      <c r="E29" s="23" t="s">
        <v>799</v>
      </c>
      <c r="F29" s="23"/>
      <c r="G29" s="27" t="s">
        <v>716</v>
      </c>
      <c r="H29" s="22" t="s">
        <v>775</v>
      </c>
      <c r="I29" s="22"/>
      <c r="J29" s="22"/>
    </row>
    <row r="30" spans="1:10" s="13" customFormat="1" ht="22.5" hidden="1" customHeight="1">
      <c r="A30" s="18">
        <f>IF(B30="","",SUBTOTAL(3,$B$7:B30))</f>
        <v>0</v>
      </c>
      <c r="B30" s="31" t="s">
        <v>819</v>
      </c>
      <c r="C30" s="22" t="s">
        <v>804</v>
      </c>
      <c r="D30" s="22" t="s">
        <v>794</v>
      </c>
      <c r="E30" s="23" t="s">
        <v>799</v>
      </c>
      <c r="F30" s="23"/>
      <c r="G30" s="27" t="s">
        <v>739</v>
      </c>
      <c r="H30" s="22" t="s">
        <v>775</v>
      </c>
      <c r="I30" s="22"/>
      <c r="J30" s="22"/>
    </row>
    <row r="31" spans="1:10" s="13" customFormat="1" ht="31.5" hidden="1">
      <c r="A31" s="18">
        <f>IF(B31="","",SUBTOTAL(3,$B$7:B31))</f>
        <v>0</v>
      </c>
      <c r="B31" s="59" t="s">
        <v>819</v>
      </c>
      <c r="C31" s="22" t="s">
        <v>804</v>
      </c>
      <c r="D31" s="22" t="s">
        <v>794</v>
      </c>
      <c r="E31" s="23" t="s">
        <v>799</v>
      </c>
      <c r="F31" s="23"/>
      <c r="G31" s="27" t="s">
        <v>767</v>
      </c>
      <c r="H31" s="22" t="s">
        <v>775</v>
      </c>
      <c r="I31" s="22"/>
      <c r="J31" s="62" t="s">
        <v>1085</v>
      </c>
    </row>
    <row r="32" spans="1:10" s="13" customFormat="1" ht="24.95" hidden="1" customHeight="1">
      <c r="A32" s="18">
        <f>IF(B32="","",SUBTOTAL(3,$B$7:B32))</f>
        <v>0</v>
      </c>
      <c r="B32" s="19" t="s">
        <v>820</v>
      </c>
      <c r="C32" s="39" t="s">
        <v>821</v>
      </c>
      <c r="D32" s="39" t="s">
        <v>792</v>
      </c>
      <c r="E32" s="24" t="s">
        <v>785</v>
      </c>
      <c r="F32" s="20" t="s">
        <v>786</v>
      </c>
      <c r="G32" s="25" t="s">
        <v>639</v>
      </c>
      <c r="H32" s="22" t="s">
        <v>775</v>
      </c>
      <c r="I32" s="22"/>
      <c r="J32" s="22"/>
    </row>
    <row r="33" spans="1:10" s="13" customFormat="1" ht="30" hidden="1" customHeight="1">
      <c r="A33" s="18">
        <f>IF(B33="","",SUBTOTAL(3,$B$7:B33))</f>
        <v>0</v>
      </c>
      <c r="B33" s="20" t="s">
        <v>822</v>
      </c>
      <c r="C33" s="22" t="s">
        <v>821</v>
      </c>
      <c r="D33" s="39" t="s">
        <v>792</v>
      </c>
      <c r="E33" s="23" t="s">
        <v>785</v>
      </c>
      <c r="F33" s="20" t="s">
        <v>786</v>
      </c>
      <c r="G33" s="21" t="s">
        <v>823</v>
      </c>
      <c r="H33" s="39" t="s">
        <v>775</v>
      </c>
      <c r="I33" s="22"/>
      <c r="J33" s="22" t="s">
        <v>1084</v>
      </c>
    </row>
    <row r="34" spans="1:10" s="13" customFormat="1" ht="24.95" hidden="1" customHeight="1">
      <c r="A34" s="18">
        <f>IF(B34="","",SUBTOTAL(3,$B$7:B34))</f>
        <v>0</v>
      </c>
      <c r="B34" s="19" t="s">
        <v>824</v>
      </c>
      <c r="C34" s="22" t="s">
        <v>821</v>
      </c>
      <c r="D34" s="39" t="s">
        <v>792</v>
      </c>
      <c r="E34" s="23" t="s">
        <v>785</v>
      </c>
      <c r="F34" s="20" t="s">
        <v>786</v>
      </c>
      <c r="G34" s="21" t="s">
        <v>631</v>
      </c>
      <c r="H34" s="22" t="s">
        <v>775</v>
      </c>
      <c r="I34" s="22"/>
      <c r="J34" s="22"/>
    </row>
    <row r="35" spans="1:10" s="13" customFormat="1" ht="24.95" hidden="1" customHeight="1">
      <c r="A35" s="18">
        <f>IF(B35="","",SUBTOTAL(3,$B$7:B35))</f>
        <v>0</v>
      </c>
      <c r="B35" s="19" t="s">
        <v>825</v>
      </c>
      <c r="C35" s="22" t="s">
        <v>821</v>
      </c>
      <c r="D35" s="22" t="s">
        <v>794</v>
      </c>
      <c r="E35" s="23" t="s">
        <v>785</v>
      </c>
      <c r="F35" s="23"/>
      <c r="G35" s="21" t="s">
        <v>826</v>
      </c>
      <c r="H35" s="39" t="s">
        <v>775</v>
      </c>
      <c r="I35" s="22"/>
      <c r="J35" s="22"/>
    </row>
    <row r="36" spans="1:10" s="13" customFormat="1" ht="24.95" hidden="1" customHeight="1">
      <c r="A36" s="18">
        <f>IF(B36="","",SUBTOTAL(3,$B$7:B36))</f>
        <v>0</v>
      </c>
      <c r="B36" s="19" t="s">
        <v>827</v>
      </c>
      <c r="C36" s="22" t="s">
        <v>821</v>
      </c>
      <c r="D36" s="22" t="s">
        <v>794</v>
      </c>
      <c r="E36" s="23" t="s">
        <v>785</v>
      </c>
      <c r="F36" s="20" t="s">
        <v>786</v>
      </c>
      <c r="G36" s="21" t="s">
        <v>828</v>
      </c>
      <c r="H36" s="39" t="s">
        <v>775</v>
      </c>
      <c r="I36" s="22"/>
      <c r="J36" s="22"/>
    </row>
    <row r="37" spans="1:10" s="13" customFormat="1" ht="24.95" hidden="1" customHeight="1">
      <c r="A37" s="18">
        <f>IF(B37="","",SUBTOTAL(3,$B$7:B37))</f>
        <v>0</v>
      </c>
      <c r="B37" s="19" t="s">
        <v>829</v>
      </c>
      <c r="C37" s="22" t="s">
        <v>821</v>
      </c>
      <c r="D37" s="22" t="s">
        <v>794</v>
      </c>
      <c r="E37" s="23" t="s">
        <v>785</v>
      </c>
      <c r="F37" s="23"/>
      <c r="G37" s="21" t="s">
        <v>830</v>
      </c>
      <c r="H37" s="39" t="s">
        <v>775</v>
      </c>
      <c r="I37" s="22"/>
      <c r="J37" s="22"/>
    </row>
    <row r="38" spans="1:10" s="13" customFormat="1" ht="24.95" hidden="1" customHeight="1">
      <c r="A38" s="18">
        <f>IF(B38="","",SUBTOTAL(3,$B$7:B38))</f>
        <v>0</v>
      </c>
      <c r="B38" s="19" t="s">
        <v>831</v>
      </c>
      <c r="C38" s="22" t="s">
        <v>821</v>
      </c>
      <c r="D38" s="22" t="s">
        <v>794</v>
      </c>
      <c r="E38" s="23" t="s">
        <v>785</v>
      </c>
      <c r="F38" s="20" t="s">
        <v>786</v>
      </c>
      <c r="G38" s="21" t="s">
        <v>832</v>
      </c>
      <c r="H38" s="39" t="s">
        <v>775</v>
      </c>
      <c r="I38" s="22"/>
      <c r="J38" s="22"/>
    </row>
    <row r="39" spans="1:10" s="13" customFormat="1" ht="24.95" hidden="1" customHeight="1">
      <c r="A39" s="18">
        <f>IF(B39="","",SUBTOTAL(3,$B$7:B39))</f>
        <v>0</v>
      </c>
      <c r="B39" s="20" t="s">
        <v>833</v>
      </c>
      <c r="C39" s="22" t="s">
        <v>821</v>
      </c>
      <c r="D39" s="22" t="s">
        <v>794</v>
      </c>
      <c r="E39" s="23" t="s">
        <v>785</v>
      </c>
      <c r="F39" s="23"/>
      <c r="G39" s="21" t="s">
        <v>742</v>
      </c>
      <c r="H39" s="22" t="s">
        <v>775</v>
      </c>
      <c r="I39" s="22"/>
      <c r="J39" s="22"/>
    </row>
    <row r="40" spans="1:10" s="13" customFormat="1" ht="24.95" hidden="1" customHeight="1">
      <c r="A40" s="18">
        <f>IF(B40="","",SUBTOTAL(3,$B$7:B40))</f>
        <v>0</v>
      </c>
      <c r="B40" s="19" t="s">
        <v>834</v>
      </c>
      <c r="C40" s="22" t="s">
        <v>821</v>
      </c>
      <c r="D40" s="22" t="s">
        <v>794</v>
      </c>
      <c r="E40" s="23" t="s">
        <v>785</v>
      </c>
      <c r="F40" s="23"/>
      <c r="G40" s="21" t="s">
        <v>835</v>
      </c>
      <c r="H40" s="39" t="s">
        <v>775</v>
      </c>
      <c r="I40" s="22"/>
      <c r="J40" s="22"/>
    </row>
    <row r="41" spans="1:10" s="13" customFormat="1" ht="25.5" hidden="1" customHeight="1">
      <c r="A41" s="18">
        <f>IF(B41="","",SUBTOTAL(3,$B$7:B41))</f>
        <v>0</v>
      </c>
      <c r="B41" s="19" t="s">
        <v>836</v>
      </c>
      <c r="C41" s="22" t="s">
        <v>821</v>
      </c>
      <c r="D41" s="22" t="s">
        <v>794</v>
      </c>
      <c r="E41" s="23" t="s">
        <v>785</v>
      </c>
      <c r="F41" s="23"/>
      <c r="G41" s="21" t="s">
        <v>837</v>
      </c>
      <c r="H41" s="39" t="s">
        <v>775</v>
      </c>
      <c r="I41" s="22"/>
      <c r="J41" s="22"/>
    </row>
    <row r="42" spans="1:10" s="13" customFormat="1" ht="25.5" hidden="1" customHeight="1">
      <c r="A42" s="18">
        <f>IF(B42="","",SUBTOTAL(3,$B$7:B42))</f>
        <v>0</v>
      </c>
      <c r="B42" s="19" t="s">
        <v>838</v>
      </c>
      <c r="C42" s="22" t="s">
        <v>821</v>
      </c>
      <c r="D42" s="22" t="s">
        <v>794</v>
      </c>
      <c r="E42" s="23" t="s">
        <v>785</v>
      </c>
      <c r="F42" s="23"/>
      <c r="G42" s="21" t="s">
        <v>839</v>
      </c>
      <c r="H42" s="39" t="s">
        <v>775</v>
      </c>
      <c r="I42" s="22"/>
      <c r="J42" s="22"/>
    </row>
    <row r="43" spans="1:10" s="13" customFormat="1" ht="24.95" hidden="1" customHeight="1">
      <c r="A43" s="18">
        <f>IF(B43="","",SUBTOTAL(3,$B$7:B43))</f>
        <v>0</v>
      </c>
      <c r="B43" s="19" t="s">
        <v>840</v>
      </c>
      <c r="C43" s="22" t="s">
        <v>821</v>
      </c>
      <c r="D43" s="22" t="s">
        <v>794</v>
      </c>
      <c r="E43" s="23" t="s">
        <v>799</v>
      </c>
      <c r="F43" s="23"/>
      <c r="G43" s="21" t="s">
        <v>841</v>
      </c>
      <c r="H43" s="39" t="s">
        <v>775</v>
      </c>
      <c r="I43" s="22"/>
      <c r="J43" s="22"/>
    </row>
    <row r="44" spans="1:10" s="13" customFormat="1" ht="24.95" hidden="1" customHeight="1">
      <c r="A44" s="18">
        <f>IF(B44="","",SUBTOTAL(3,$B$7:B44))</f>
        <v>0</v>
      </c>
      <c r="B44" s="28" t="s">
        <v>842</v>
      </c>
      <c r="C44" s="22" t="s">
        <v>821</v>
      </c>
      <c r="D44" s="22" t="s">
        <v>794</v>
      </c>
      <c r="E44" s="23" t="s">
        <v>799</v>
      </c>
      <c r="F44" s="20" t="s">
        <v>786</v>
      </c>
      <c r="G44" s="27" t="s">
        <v>843</v>
      </c>
      <c r="H44" s="39" t="s">
        <v>775</v>
      </c>
      <c r="I44" s="22"/>
      <c r="J44" s="22"/>
    </row>
    <row r="45" spans="1:10" s="13" customFormat="1" ht="24.95" hidden="1" customHeight="1">
      <c r="A45" s="18">
        <f>IF(B45="","",SUBTOTAL(3,$B$7:B45))</f>
        <v>0</v>
      </c>
      <c r="B45" s="20" t="s">
        <v>844</v>
      </c>
      <c r="C45" s="22" t="s">
        <v>821</v>
      </c>
      <c r="D45" s="22" t="s">
        <v>794</v>
      </c>
      <c r="E45" s="23" t="s">
        <v>799</v>
      </c>
      <c r="F45" s="23"/>
      <c r="G45" s="21" t="s">
        <v>845</v>
      </c>
      <c r="H45" s="39" t="s">
        <v>775</v>
      </c>
      <c r="I45" s="22"/>
      <c r="J45" s="22"/>
    </row>
    <row r="46" spans="1:10" s="13" customFormat="1" ht="24.95" hidden="1" customHeight="1">
      <c r="A46" s="18">
        <f>IF(B46="","",SUBTOTAL(3,$B$7:B46))</f>
        <v>0</v>
      </c>
      <c r="B46" s="28" t="s">
        <v>846</v>
      </c>
      <c r="C46" s="22" t="s">
        <v>821</v>
      </c>
      <c r="D46" s="22" t="s">
        <v>794</v>
      </c>
      <c r="E46" s="23" t="s">
        <v>799</v>
      </c>
      <c r="F46" s="23"/>
      <c r="G46" s="27" t="s">
        <v>847</v>
      </c>
      <c r="H46" s="39" t="s">
        <v>775</v>
      </c>
      <c r="I46" s="22"/>
      <c r="J46" s="22"/>
    </row>
    <row r="47" spans="1:10" s="13" customFormat="1" ht="24.95" hidden="1" customHeight="1">
      <c r="A47" s="18">
        <f>IF(B47="","",SUBTOTAL(3,$B$7:B47))</f>
        <v>0</v>
      </c>
      <c r="B47" s="19" t="s">
        <v>848</v>
      </c>
      <c r="C47" s="22" t="s">
        <v>821</v>
      </c>
      <c r="D47" s="22" t="s">
        <v>794</v>
      </c>
      <c r="E47" s="23" t="s">
        <v>799</v>
      </c>
      <c r="F47" s="23"/>
      <c r="G47" s="21" t="s">
        <v>849</v>
      </c>
      <c r="H47" s="39" t="s">
        <v>775</v>
      </c>
      <c r="I47" s="22"/>
      <c r="J47" s="22"/>
    </row>
    <row r="48" spans="1:10" s="13" customFormat="1" ht="24.95" hidden="1" customHeight="1">
      <c r="A48" s="18">
        <f>IF(B48="","",SUBTOTAL(3,$B$7:B48))</f>
        <v>0</v>
      </c>
      <c r="B48" s="19" t="s">
        <v>850</v>
      </c>
      <c r="C48" s="22" t="s">
        <v>821</v>
      </c>
      <c r="D48" s="22" t="s">
        <v>794</v>
      </c>
      <c r="E48" s="23" t="s">
        <v>799</v>
      </c>
      <c r="F48" s="23"/>
      <c r="G48" s="21" t="s">
        <v>851</v>
      </c>
      <c r="H48" s="39" t="s">
        <v>775</v>
      </c>
      <c r="I48" s="22"/>
      <c r="J48" s="22"/>
    </row>
    <row r="49" spans="1:10" s="13" customFormat="1" ht="24.95" hidden="1" customHeight="1">
      <c r="A49" s="18">
        <f>IF(B49="","",SUBTOTAL(3,$B$7:B49))</f>
        <v>0</v>
      </c>
      <c r="B49" s="28" t="s">
        <v>852</v>
      </c>
      <c r="C49" s="22" t="s">
        <v>821</v>
      </c>
      <c r="D49" s="22" t="s">
        <v>794</v>
      </c>
      <c r="E49" s="23" t="s">
        <v>799</v>
      </c>
      <c r="F49" s="23"/>
      <c r="G49" s="27" t="s">
        <v>853</v>
      </c>
      <c r="H49" s="39" t="s">
        <v>775</v>
      </c>
      <c r="I49" s="22"/>
      <c r="J49" s="22"/>
    </row>
    <row r="50" spans="1:10" s="13" customFormat="1" ht="26.25" hidden="1" customHeight="1">
      <c r="A50" s="18">
        <f>IF(B50="","",SUBTOTAL(3,$B$7:B50))</f>
        <v>0</v>
      </c>
      <c r="B50" s="19" t="s">
        <v>854</v>
      </c>
      <c r="C50" s="22" t="s">
        <v>821</v>
      </c>
      <c r="D50" s="22" t="s">
        <v>794</v>
      </c>
      <c r="E50" s="23" t="s">
        <v>799</v>
      </c>
      <c r="F50" s="23"/>
      <c r="G50" s="21" t="s">
        <v>855</v>
      </c>
      <c r="H50" s="39" t="s">
        <v>775</v>
      </c>
      <c r="I50" s="22"/>
      <c r="J50" s="22"/>
    </row>
    <row r="51" spans="1:10" s="13" customFormat="1" ht="24.95" hidden="1" customHeight="1">
      <c r="A51" s="18">
        <f>IF(B51="","",SUBTOTAL(3,$B$7:B51))</f>
        <v>0</v>
      </c>
      <c r="B51" s="19" t="s">
        <v>856</v>
      </c>
      <c r="C51" s="22" t="s">
        <v>821</v>
      </c>
      <c r="D51" s="22" t="s">
        <v>794</v>
      </c>
      <c r="E51" s="23" t="s">
        <v>799</v>
      </c>
      <c r="F51" s="23"/>
      <c r="G51" s="21" t="s">
        <v>857</v>
      </c>
      <c r="H51" s="39" t="s">
        <v>775</v>
      </c>
      <c r="I51" s="22"/>
      <c r="J51" s="22"/>
    </row>
    <row r="52" spans="1:10" s="13" customFormat="1" ht="24.95" hidden="1" customHeight="1">
      <c r="A52" s="18">
        <f>IF(B52="","",SUBTOTAL(3,$B$7:B52))</f>
        <v>0</v>
      </c>
      <c r="B52" s="19" t="s">
        <v>858</v>
      </c>
      <c r="C52" s="22" t="s">
        <v>821</v>
      </c>
      <c r="D52" s="22" t="s">
        <v>794</v>
      </c>
      <c r="E52" s="23" t="s">
        <v>799</v>
      </c>
      <c r="F52" s="23"/>
      <c r="G52" s="21" t="s">
        <v>680</v>
      </c>
      <c r="H52" s="39" t="s">
        <v>775</v>
      </c>
      <c r="I52" s="22"/>
      <c r="J52" s="22"/>
    </row>
    <row r="53" spans="1:10" s="13" customFormat="1" ht="24.95" hidden="1" customHeight="1">
      <c r="A53" s="18">
        <f>IF(B53="","",SUBTOTAL(3,$B$7:B53))</f>
        <v>0</v>
      </c>
      <c r="B53" s="19" t="s">
        <v>859</v>
      </c>
      <c r="C53" s="22" t="s">
        <v>821</v>
      </c>
      <c r="D53" s="22" t="s">
        <v>794</v>
      </c>
      <c r="E53" s="23" t="s">
        <v>799</v>
      </c>
      <c r="F53" s="23"/>
      <c r="G53" s="32" t="s">
        <v>860</v>
      </c>
      <c r="H53" s="39" t="s">
        <v>775</v>
      </c>
      <c r="I53" s="22"/>
      <c r="J53" s="22"/>
    </row>
    <row r="54" spans="1:10" s="13" customFormat="1" ht="24.95" hidden="1" customHeight="1">
      <c r="A54" s="18">
        <f>IF(B54="","",SUBTOTAL(3,$B$7:B54))</f>
        <v>0</v>
      </c>
      <c r="B54" s="19" t="s">
        <v>861</v>
      </c>
      <c r="C54" s="22" t="s">
        <v>821</v>
      </c>
      <c r="D54" s="22" t="s">
        <v>794</v>
      </c>
      <c r="E54" s="23" t="s">
        <v>799</v>
      </c>
      <c r="F54" s="23"/>
      <c r="G54" s="32" t="s">
        <v>862</v>
      </c>
      <c r="H54" s="39" t="s">
        <v>775</v>
      </c>
      <c r="I54" s="22"/>
      <c r="J54" s="22"/>
    </row>
    <row r="55" spans="1:10" s="13" customFormat="1" ht="24.95" hidden="1" customHeight="1">
      <c r="A55" s="18">
        <f>IF(B55="","",SUBTOTAL(3,$B$7:B55))</f>
        <v>0</v>
      </c>
      <c r="B55" s="19" t="s">
        <v>863</v>
      </c>
      <c r="C55" s="22" t="s">
        <v>821</v>
      </c>
      <c r="D55" s="22" t="s">
        <v>794</v>
      </c>
      <c r="E55" s="23" t="s">
        <v>799</v>
      </c>
      <c r="F55" s="23"/>
      <c r="G55" s="32" t="s">
        <v>864</v>
      </c>
      <c r="H55" s="39" t="s">
        <v>775</v>
      </c>
      <c r="I55" s="22"/>
      <c r="J55" s="22"/>
    </row>
    <row r="56" spans="1:10" s="13" customFormat="1" ht="24.95" hidden="1" customHeight="1">
      <c r="A56" s="18">
        <f>IF(B56="","",SUBTOTAL(3,$B$7:B56))</f>
        <v>0</v>
      </c>
      <c r="B56" s="28" t="s">
        <v>865</v>
      </c>
      <c r="C56" s="22" t="s">
        <v>821</v>
      </c>
      <c r="D56" s="22" t="s">
        <v>794</v>
      </c>
      <c r="E56" s="23" t="s">
        <v>799</v>
      </c>
      <c r="F56" s="23"/>
      <c r="G56" s="27" t="s">
        <v>866</v>
      </c>
      <c r="H56" s="39" t="s">
        <v>775</v>
      </c>
      <c r="I56" s="22"/>
      <c r="J56" s="22"/>
    </row>
    <row r="57" spans="1:10" s="13" customFormat="1" ht="28.5" hidden="1" customHeight="1">
      <c r="A57" s="18">
        <f>IF(B57="","",SUBTOTAL(3,$B$7:B57))</f>
        <v>0</v>
      </c>
      <c r="B57" s="28" t="s">
        <v>867</v>
      </c>
      <c r="C57" s="22" t="s">
        <v>821</v>
      </c>
      <c r="D57" s="22" t="s">
        <v>794</v>
      </c>
      <c r="E57" s="23" t="s">
        <v>799</v>
      </c>
      <c r="F57" s="23"/>
      <c r="G57" s="27" t="s">
        <v>868</v>
      </c>
      <c r="H57" s="39" t="s">
        <v>775</v>
      </c>
      <c r="I57" s="22"/>
      <c r="J57" s="22" t="s">
        <v>1084</v>
      </c>
    </row>
    <row r="58" spans="1:10" s="13" customFormat="1" ht="24.95" hidden="1" customHeight="1">
      <c r="A58" s="18">
        <f>IF(B58="","",SUBTOTAL(3,$B$7:B58))</f>
        <v>0</v>
      </c>
      <c r="B58" s="33" t="s">
        <v>869</v>
      </c>
      <c r="C58" s="39" t="s">
        <v>870</v>
      </c>
      <c r="D58" s="39" t="s">
        <v>792</v>
      </c>
      <c r="E58" s="24" t="s">
        <v>785</v>
      </c>
      <c r="F58" s="20" t="s">
        <v>787</v>
      </c>
      <c r="G58" s="25" t="s">
        <v>711</v>
      </c>
      <c r="H58" s="22" t="s">
        <v>775</v>
      </c>
      <c r="I58" s="22"/>
      <c r="J58" s="22"/>
    </row>
    <row r="59" spans="1:10" s="13" customFormat="1" ht="24.95" hidden="1" customHeight="1">
      <c r="A59" s="18">
        <f>IF(B59="","",SUBTOTAL(3,$B$7:B59))</f>
        <v>0</v>
      </c>
      <c r="B59" s="28" t="s">
        <v>871</v>
      </c>
      <c r="C59" s="64" t="s">
        <v>870</v>
      </c>
      <c r="D59" s="22" t="s">
        <v>794</v>
      </c>
      <c r="E59" s="29" t="s">
        <v>785</v>
      </c>
      <c r="F59" s="29"/>
      <c r="G59" s="27" t="s">
        <v>651</v>
      </c>
      <c r="H59" s="22" t="s">
        <v>775</v>
      </c>
      <c r="I59" s="22"/>
      <c r="J59" s="22"/>
    </row>
    <row r="60" spans="1:10" s="13" customFormat="1" ht="24.95" hidden="1" customHeight="1">
      <c r="A60" s="18">
        <f>IF(B60="","",SUBTOTAL(3,$B$7:B60))</f>
        <v>0</v>
      </c>
      <c r="B60" s="19" t="s">
        <v>872</v>
      </c>
      <c r="C60" s="64" t="s">
        <v>870</v>
      </c>
      <c r="D60" s="22" t="s">
        <v>794</v>
      </c>
      <c r="E60" s="29" t="s">
        <v>785</v>
      </c>
      <c r="F60" s="20" t="s">
        <v>787</v>
      </c>
      <c r="G60" s="21" t="s">
        <v>689</v>
      </c>
      <c r="H60" s="22" t="s">
        <v>775</v>
      </c>
      <c r="I60" s="22"/>
      <c r="J60" s="22"/>
    </row>
    <row r="61" spans="1:10" s="13" customFormat="1" ht="24.95" hidden="1" customHeight="1">
      <c r="A61" s="18">
        <f>IF(B61="","",SUBTOTAL(3,$B$7:B61))</f>
        <v>0</v>
      </c>
      <c r="B61" s="19" t="s">
        <v>873</v>
      </c>
      <c r="C61" s="64" t="s">
        <v>870</v>
      </c>
      <c r="D61" s="22" t="s">
        <v>794</v>
      </c>
      <c r="E61" s="29" t="s">
        <v>785</v>
      </c>
      <c r="F61" s="29"/>
      <c r="G61" s="21" t="s">
        <v>723</v>
      </c>
      <c r="H61" s="22" t="s">
        <v>775</v>
      </c>
      <c r="I61" s="22"/>
      <c r="J61" s="22"/>
    </row>
    <row r="62" spans="1:10" s="13" customFormat="1" ht="24.95" hidden="1" customHeight="1">
      <c r="A62" s="18">
        <f>IF(B62="","",SUBTOTAL(3,$B$7:B62))</f>
        <v>0</v>
      </c>
      <c r="B62" s="19" t="s">
        <v>874</v>
      </c>
      <c r="C62" s="64" t="s">
        <v>870</v>
      </c>
      <c r="D62" s="22" t="s">
        <v>794</v>
      </c>
      <c r="E62" s="29" t="s">
        <v>785</v>
      </c>
      <c r="F62" s="20" t="s">
        <v>787</v>
      </c>
      <c r="G62" s="21" t="s">
        <v>750</v>
      </c>
      <c r="H62" s="22" t="s">
        <v>775</v>
      </c>
      <c r="I62" s="22"/>
      <c r="J62" s="22"/>
    </row>
    <row r="63" spans="1:10" s="13" customFormat="1" ht="24.95" hidden="1" customHeight="1">
      <c r="A63" s="18">
        <f>IF(B63="","",SUBTOTAL(3,$B$7:B63))</f>
        <v>0</v>
      </c>
      <c r="B63" s="19" t="s">
        <v>875</v>
      </c>
      <c r="C63" s="64" t="s">
        <v>870</v>
      </c>
      <c r="D63" s="22" t="s">
        <v>794</v>
      </c>
      <c r="E63" s="29" t="s">
        <v>785</v>
      </c>
      <c r="F63" s="20" t="s">
        <v>787</v>
      </c>
      <c r="G63" s="21" t="s">
        <v>679</v>
      </c>
      <c r="H63" s="22" t="s">
        <v>775</v>
      </c>
      <c r="I63" s="22"/>
      <c r="J63" s="22"/>
    </row>
    <row r="64" spans="1:10" s="13" customFormat="1" ht="24.95" hidden="1" customHeight="1">
      <c r="A64" s="18">
        <f>IF(B64="","",SUBTOTAL(3,$B$7:B64))</f>
        <v>0</v>
      </c>
      <c r="B64" s="19" t="s">
        <v>876</v>
      </c>
      <c r="C64" s="64" t="s">
        <v>870</v>
      </c>
      <c r="D64" s="22" t="s">
        <v>794</v>
      </c>
      <c r="E64" s="29" t="s">
        <v>785</v>
      </c>
      <c r="F64" s="29"/>
      <c r="G64" s="21" t="s">
        <v>660</v>
      </c>
      <c r="H64" s="22" t="s">
        <v>775</v>
      </c>
      <c r="I64" s="22"/>
      <c r="J64" s="22"/>
    </row>
    <row r="65" spans="1:10" s="13" customFormat="1" ht="24.95" hidden="1" customHeight="1">
      <c r="A65" s="18">
        <f>IF(B65="","",SUBTOTAL(3,$B$7:B65))</f>
        <v>0</v>
      </c>
      <c r="B65" s="33" t="s">
        <v>877</v>
      </c>
      <c r="C65" s="64" t="s">
        <v>870</v>
      </c>
      <c r="D65" s="22" t="s">
        <v>794</v>
      </c>
      <c r="E65" s="29" t="s">
        <v>785</v>
      </c>
      <c r="F65" s="29"/>
      <c r="G65" s="25" t="s">
        <v>705</v>
      </c>
      <c r="H65" s="22" t="s">
        <v>775</v>
      </c>
      <c r="I65" s="22"/>
      <c r="J65" s="22"/>
    </row>
    <row r="66" spans="1:10" s="13" customFormat="1" ht="24.95" hidden="1" customHeight="1">
      <c r="A66" s="18">
        <f>IF(B66="","",SUBTOTAL(3,$B$7:B66))</f>
        <v>0</v>
      </c>
      <c r="B66" s="19" t="s">
        <v>878</v>
      </c>
      <c r="C66" s="64" t="s">
        <v>870</v>
      </c>
      <c r="D66" s="22" t="s">
        <v>794</v>
      </c>
      <c r="E66" s="23" t="s">
        <v>799</v>
      </c>
      <c r="F66" s="20" t="s">
        <v>787</v>
      </c>
      <c r="G66" s="21" t="s">
        <v>709</v>
      </c>
      <c r="H66" s="22" t="s">
        <v>775</v>
      </c>
      <c r="I66" s="22"/>
      <c r="J66" s="22"/>
    </row>
    <row r="67" spans="1:10" s="13" customFormat="1" ht="24.95" hidden="1" customHeight="1">
      <c r="A67" s="18">
        <f>IF(B67="","",SUBTOTAL(3,$B$7:B67))</f>
        <v>0</v>
      </c>
      <c r="B67" s="19" t="s">
        <v>879</v>
      </c>
      <c r="C67" s="64" t="s">
        <v>870</v>
      </c>
      <c r="D67" s="22" t="s">
        <v>794</v>
      </c>
      <c r="E67" s="23" t="s">
        <v>799</v>
      </c>
      <c r="F67" s="23"/>
      <c r="G67" s="21" t="s">
        <v>721</v>
      </c>
      <c r="H67" s="22" t="s">
        <v>775</v>
      </c>
      <c r="I67" s="22"/>
      <c r="J67" s="22"/>
    </row>
    <row r="68" spans="1:10" s="13" customFormat="1" ht="24.95" hidden="1" customHeight="1">
      <c r="A68" s="18">
        <f>IF(B68="","",SUBTOTAL(3,$B$7:B68))</f>
        <v>0</v>
      </c>
      <c r="B68" s="19" t="s">
        <v>880</v>
      </c>
      <c r="C68" s="64" t="s">
        <v>870</v>
      </c>
      <c r="D68" s="22" t="s">
        <v>794</v>
      </c>
      <c r="E68" s="23" t="s">
        <v>799</v>
      </c>
      <c r="F68" s="23"/>
      <c r="G68" s="21" t="s">
        <v>632</v>
      </c>
      <c r="H68" s="22" t="s">
        <v>775</v>
      </c>
      <c r="I68" s="22"/>
      <c r="J68" s="22"/>
    </row>
    <row r="69" spans="1:10" s="13" customFormat="1" ht="31.5" hidden="1">
      <c r="A69" s="18">
        <f>IF(B69="","",SUBTOTAL(3,$B$7:B69))</f>
        <v>0</v>
      </c>
      <c r="B69" s="19" t="s">
        <v>881</v>
      </c>
      <c r="C69" s="64" t="s">
        <v>870</v>
      </c>
      <c r="D69" s="22" t="s">
        <v>794</v>
      </c>
      <c r="E69" s="23" t="s">
        <v>799</v>
      </c>
      <c r="F69" s="23"/>
      <c r="G69" s="21" t="s">
        <v>720</v>
      </c>
      <c r="H69" s="22" t="s">
        <v>775</v>
      </c>
      <c r="I69" s="22"/>
      <c r="J69" s="62" t="s">
        <v>1085</v>
      </c>
    </row>
    <row r="70" spans="1:10" s="13" customFormat="1" ht="29.25" hidden="1" customHeight="1">
      <c r="A70" s="18">
        <f>IF(B70="","",SUBTOTAL(3,$B$7:B70))</f>
        <v>0</v>
      </c>
      <c r="B70" s="28" t="s">
        <v>882</v>
      </c>
      <c r="C70" s="64" t="s">
        <v>870</v>
      </c>
      <c r="D70" s="22" t="s">
        <v>794</v>
      </c>
      <c r="E70" s="23" t="s">
        <v>799</v>
      </c>
      <c r="F70" s="20" t="s">
        <v>787</v>
      </c>
      <c r="G70" s="27" t="s">
        <v>600</v>
      </c>
      <c r="H70" s="22" t="s">
        <v>775</v>
      </c>
      <c r="I70" s="22"/>
      <c r="J70" s="22"/>
    </row>
    <row r="71" spans="1:10" s="13" customFormat="1" ht="24.95" hidden="1" customHeight="1">
      <c r="A71" s="18">
        <f>IF(B71="","",SUBTOTAL(3,$B$7:B71))</f>
        <v>0</v>
      </c>
      <c r="B71" s="34" t="s">
        <v>883</v>
      </c>
      <c r="C71" s="64" t="s">
        <v>870</v>
      </c>
      <c r="D71" s="22" t="s">
        <v>794</v>
      </c>
      <c r="E71" s="23" t="s">
        <v>799</v>
      </c>
      <c r="F71" s="23"/>
      <c r="G71" s="25" t="s">
        <v>698</v>
      </c>
      <c r="H71" s="22" t="s">
        <v>775</v>
      </c>
      <c r="I71" s="22"/>
      <c r="J71" s="22"/>
    </row>
    <row r="72" spans="1:10" s="13" customFormat="1" ht="24.95" hidden="1" customHeight="1">
      <c r="A72" s="18">
        <f>IF(B72="","",SUBTOTAL(3,$B$7:B72))</f>
        <v>0</v>
      </c>
      <c r="B72" s="30" t="s">
        <v>884</v>
      </c>
      <c r="C72" s="64" t="s">
        <v>870</v>
      </c>
      <c r="D72" s="22" t="s">
        <v>794</v>
      </c>
      <c r="E72" s="23" t="s">
        <v>799</v>
      </c>
      <c r="F72" s="23"/>
      <c r="G72" s="25" t="s">
        <v>657</v>
      </c>
      <c r="H72" s="22" t="s">
        <v>775</v>
      </c>
      <c r="I72" s="22"/>
      <c r="J72" s="22"/>
    </row>
    <row r="73" spans="1:10" s="13" customFormat="1" ht="31.5" hidden="1" customHeight="1">
      <c r="A73" s="18">
        <f>IF(B73="","",SUBTOTAL(3,$B$7:B73))</f>
        <v>0</v>
      </c>
      <c r="B73" s="28" t="s">
        <v>885</v>
      </c>
      <c r="C73" s="64" t="s">
        <v>870</v>
      </c>
      <c r="D73" s="22" t="s">
        <v>794</v>
      </c>
      <c r="E73" s="23" t="s">
        <v>799</v>
      </c>
      <c r="F73" s="23"/>
      <c r="G73" s="27" t="s">
        <v>753</v>
      </c>
      <c r="H73" s="22" t="s">
        <v>775</v>
      </c>
      <c r="I73" s="22"/>
      <c r="J73" s="22"/>
    </row>
    <row r="74" spans="1:10" s="13" customFormat="1" ht="24.95" hidden="1" customHeight="1">
      <c r="A74" s="18">
        <f>IF(B74="","",SUBTOTAL(3,$B$7:B74))</f>
        <v>0</v>
      </c>
      <c r="B74" s="28" t="s">
        <v>886</v>
      </c>
      <c r="C74" s="39" t="s">
        <v>887</v>
      </c>
      <c r="D74" s="39" t="s">
        <v>792</v>
      </c>
      <c r="E74" s="24" t="s">
        <v>785</v>
      </c>
      <c r="F74" s="23" t="s">
        <v>786</v>
      </c>
      <c r="G74" s="27" t="s">
        <v>667</v>
      </c>
      <c r="H74" s="22" t="s">
        <v>775</v>
      </c>
      <c r="I74" s="22"/>
      <c r="J74" s="22"/>
    </row>
    <row r="75" spans="1:10" s="13" customFormat="1" ht="26.25" hidden="1" customHeight="1">
      <c r="A75" s="18">
        <f>IF(B75="","",SUBTOTAL(3,$B$7:B75))</f>
        <v>0</v>
      </c>
      <c r="B75" s="20" t="s">
        <v>888</v>
      </c>
      <c r="C75" s="22" t="s">
        <v>887</v>
      </c>
      <c r="D75" s="39" t="s">
        <v>792</v>
      </c>
      <c r="E75" s="23" t="s">
        <v>785</v>
      </c>
      <c r="F75" s="23" t="s">
        <v>786</v>
      </c>
      <c r="G75" s="25" t="s">
        <v>634</v>
      </c>
      <c r="H75" s="22" t="s">
        <v>775</v>
      </c>
      <c r="I75" s="22"/>
      <c r="J75" s="62"/>
    </row>
    <row r="76" spans="1:10" s="13" customFormat="1" ht="34.5" hidden="1" customHeight="1">
      <c r="A76" s="18">
        <f>IF(B76="","",SUBTOTAL(3,$B$7:B76))</f>
        <v>0</v>
      </c>
      <c r="B76" s="19" t="s">
        <v>889</v>
      </c>
      <c r="C76" s="22" t="s">
        <v>887</v>
      </c>
      <c r="D76" s="22" t="s">
        <v>794</v>
      </c>
      <c r="E76" s="23" t="s">
        <v>785</v>
      </c>
      <c r="F76" s="23"/>
      <c r="G76" s="25" t="s">
        <v>682</v>
      </c>
      <c r="H76" s="22" t="s">
        <v>775</v>
      </c>
      <c r="I76" s="22"/>
      <c r="J76" s="62" t="s">
        <v>1085</v>
      </c>
    </row>
    <row r="77" spans="1:10" s="13" customFormat="1" ht="29.25" hidden="1" customHeight="1">
      <c r="A77" s="18">
        <f>IF(B77="","",SUBTOTAL(3,$B$7:B77))</f>
        <v>0</v>
      </c>
      <c r="B77" s="19" t="s">
        <v>890</v>
      </c>
      <c r="C77" s="22" t="s">
        <v>887</v>
      </c>
      <c r="D77" s="22" t="s">
        <v>794</v>
      </c>
      <c r="E77" s="23" t="s">
        <v>785</v>
      </c>
      <c r="F77" s="23"/>
      <c r="G77" s="25" t="s">
        <v>771</v>
      </c>
      <c r="H77" s="22" t="s">
        <v>775</v>
      </c>
      <c r="I77" s="22"/>
      <c r="J77" s="22"/>
    </row>
    <row r="78" spans="1:10" s="13" customFormat="1" ht="24.95" hidden="1" customHeight="1">
      <c r="A78" s="18">
        <f>IF(B78="","",SUBTOTAL(3,$B$7:B78))</f>
        <v>0</v>
      </c>
      <c r="B78" s="19" t="s">
        <v>891</v>
      </c>
      <c r="C78" s="22" t="s">
        <v>887</v>
      </c>
      <c r="D78" s="22" t="s">
        <v>794</v>
      </c>
      <c r="E78" s="23" t="s">
        <v>785</v>
      </c>
      <c r="F78" s="23"/>
      <c r="G78" s="25" t="s">
        <v>703</v>
      </c>
      <c r="H78" s="22" t="s">
        <v>775</v>
      </c>
      <c r="I78" s="22"/>
      <c r="J78" s="22"/>
    </row>
    <row r="79" spans="1:10" s="13" customFormat="1" ht="29.25" hidden="1" customHeight="1">
      <c r="A79" s="18">
        <f>IF(B79="","",SUBTOTAL(3,$B$7:B79))</f>
        <v>0</v>
      </c>
      <c r="B79" s="19" t="s">
        <v>892</v>
      </c>
      <c r="C79" s="22" t="s">
        <v>887</v>
      </c>
      <c r="D79" s="22" t="s">
        <v>794</v>
      </c>
      <c r="E79" s="23" t="s">
        <v>785</v>
      </c>
      <c r="F79" s="23"/>
      <c r="G79" s="25" t="s">
        <v>893</v>
      </c>
      <c r="H79" s="39" t="s">
        <v>775</v>
      </c>
      <c r="I79" s="22"/>
      <c r="J79" s="22" t="s">
        <v>1084</v>
      </c>
    </row>
    <row r="80" spans="1:10" s="13" customFormat="1" ht="33" hidden="1" customHeight="1">
      <c r="A80" s="18">
        <f>IF(B80="","",SUBTOTAL(3,$B$7:B80))</f>
        <v>0</v>
      </c>
      <c r="B80" s="28" t="s">
        <v>812</v>
      </c>
      <c r="C80" s="22" t="s">
        <v>804</v>
      </c>
      <c r="D80" s="22" t="s">
        <v>794</v>
      </c>
      <c r="E80" s="23" t="s">
        <v>785</v>
      </c>
      <c r="F80" s="23"/>
      <c r="G80" s="27" t="s">
        <v>659</v>
      </c>
      <c r="H80" s="22" t="s">
        <v>775</v>
      </c>
      <c r="I80" s="22"/>
      <c r="J80" s="62" t="s">
        <v>1085</v>
      </c>
    </row>
    <row r="81" spans="1:10" s="13" customFormat="1" ht="30.75" hidden="1" customHeight="1">
      <c r="A81" s="18">
        <f>IF(B81="","",SUBTOTAL(3,$B$7:B81))</f>
        <v>0</v>
      </c>
      <c r="B81" s="28" t="s">
        <v>894</v>
      </c>
      <c r="C81" s="22" t="s">
        <v>887</v>
      </c>
      <c r="D81" s="22" t="s">
        <v>794</v>
      </c>
      <c r="E81" s="23" t="s">
        <v>799</v>
      </c>
      <c r="F81" s="23" t="s">
        <v>786</v>
      </c>
      <c r="G81" s="27" t="s">
        <v>895</v>
      </c>
      <c r="H81" s="39" t="s">
        <v>775</v>
      </c>
      <c r="I81" s="22"/>
      <c r="J81" s="22" t="s">
        <v>1084</v>
      </c>
    </row>
    <row r="82" spans="1:10" s="13" customFormat="1" ht="29.25" hidden="1" customHeight="1">
      <c r="A82" s="18">
        <f>IF(B82="","",SUBTOTAL(3,$B$7:B82))</f>
        <v>0</v>
      </c>
      <c r="B82" s="19" t="s">
        <v>896</v>
      </c>
      <c r="C82" s="39" t="s">
        <v>897</v>
      </c>
      <c r="D82" s="39" t="s">
        <v>792</v>
      </c>
      <c r="E82" s="24" t="s">
        <v>785</v>
      </c>
      <c r="F82" s="23"/>
      <c r="G82" s="25" t="s">
        <v>707</v>
      </c>
      <c r="H82" s="22" t="s">
        <v>775</v>
      </c>
      <c r="I82" s="22"/>
      <c r="J82" s="22"/>
    </row>
    <row r="83" spans="1:10" s="13" customFormat="1" ht="33.75" hidden="1" customHeight="1">
      <c r="A83" s="18">
        <f>IF(B83="","",SUBTOTAL(3,$B$7:B83))</f>
        <v>0</v>
      </c>
      <c r="B83" s="19" t="s">
        <v>898</v>
      </c>
      <c r="C83" s="62" t="s">
        <v>897</v>
      </c>
      <c r="D83" s="22" t="s">
        <v>794</v>
      </c>
      <c r="E83" s="23" t="s">
        <v>785</v>
      </c>
      <c r="F83" s="23"/>
      <c r="G83" s="36" t="s">
        <v>647</v>
      </c>
      <c r="H83" s="22" t="s">
        <v>775</v>
      </c>
      <c r="I83" s="22"/>
      <c r="J83" s="62" t="s">
        <v>1085</v>
      </c>
    </row>
    <row r="84" spans="1:10" s="13" customFormat="1" ht="28.5" hidden="1" customHeight="1">
      <c r="A84" s="18">
        <f>IF(B84="","",SUBTOTAL(3,$B$7:B84))</f>
        <v>0</v>
      </c>
      <c r="B84" s="28" t="s">
        <v>899</v>
      </c>
      <c r="C84" s="62" t="s">
        <v>897</v>
      </c>
      <c r="D84" s="22" t="s">
        <v>794</v>
      </c>
      <c r="E84" s="23" t="s">
        <v>799</v>
      </c>
      <c r="F84" s="23"/>
      <c r="G84" s="27" t="s">
        <v>900</v>
      </c>
      <c r="H84" s="22" t="s">
        <v>775</v>
      </c>
      <c r="I84" s="22"/>
      <c r="J84" s="62" t="s">
        <v>1085</v>
      </c>
    </row>
    <row r="85" spans="1:10" s="13" customFormat="1" ht="28.5" hidden="1" customHeight="1">
      <c r="A85" s="18">
        <f>IF(B85="","",SUBTOTAL(3,$B$7:B85))</f>
        <v>0</v>
      </c>
      <c r="B85" s="20" t="s">
        <v>901</v>
      </c>
      <c r="C85" s="62" t="s">
        <v>897</v>
      </c>
      <c r="D85" s="22" t="s">
        <v>794</v>
      </c>
      <c r="E85" s="23" t="s">
        <v>799</v>
      </c>
      <c r="F85" s="23"/>
      <c r="G85" s="21" t="s">
        <v>649</v>
      </c>
      <c r="H85" s="22" t="s">
        <v>775</v>
      </c>
      <c r="I85" s="22"/>
      <c r="J85" s="22"/>
    </row>
    <row r="86" spans="1:10" s="13" customFormat="1" ht="24.95" hidden="1" customHeight="1">
      <c r="A86" s="18">
        <f>IF(B86="","",SUBTOTAL(3,$B$7:B86))</f>
        <v>0</v>
      </c>
      <c r="B86" s="37" t="s">
        <v>902</v>
      </c>
      <c r="C86" s="39" t="s">
        <v>903</v>
      </c>
      <c r="D86" s="39" t="s">
        <v>792</v>
      </c>
      <c r="E86" s="24" t="s">
        <v>785</v>
      </c>
      <c r="F86" s="23" t="s">
        <v>786</v>
      </c>
      <c r="G86" s="38" t="s">
        <v>645</v>
      </c>
      <c r="H86" s="22" t="s">
        <v>775</v>
      </c>
      <c r="I86" s="22"/>
      <c r="J86" s="22"/>
    </row>
    <row r="87" spans="1:10" s="13" customFormat="1" ht="24.95" hidden="1" customHeight="1">
      <c r="A87" s="18">
        <f>IF(B87="","",SUBTOTAL(3,$B$7:B87))</f>
        <v>0</v>
      </c>
      <c r="B87" s="37" t="s">
        <v>904</v>
      </c>
      <c r="C87" s="62" t="s">
        <v>903</v>
      </c>
      <c r="D87" s="39" t="s">
        <v>792</v>
      </c>
      <c r="E87" s="23" t="s">
        <v>785</v>
      </c>
      <c r="F87" s="23"/>
      <c r="G87" s="38" t="s">
        <v>715</v>
      </c>
      <c r="H87" s="22" t="s">
        <v>775</v>
      </c>
      <c r="I87" s="22"/>
      <c r="J87" s="22"/>
    </row>
    <row r="88" spans="1:10" s="13" customFormat="1" ht="24.95" hidden="1" customHeight="1">
      <c r="A88" s="18">
        <f>IF(B88="","",SUBTOTAL(3,$B$7:B88))</f>
        <v>0</v>
      </c>
      <c r="B88" s="28" t="s">
        <v>905</v>
      </c>
      <c r="C88" s="62" t="s">
        <v>903</v>
      </c>
      <c r="D88" s="22" t="s">
        <v>794</v>
      </c>
      <c r="E88" s="23" t="s">
        <v>785</v>
      </c>
      <c r="F88" s="23"/>
      <c r="G88" s="27" t="s">
        <v>708</v>
      </c>
      <c r="H88" s="22" t="s">
        <v>775</v>
      </c>
      <c r="I88" s="22"/>
      <c r="J88" s="22"/>
    </row>
    <row r="89" spans="1:10" s="13" customFormat="1" ht="31.5" hidden="1">
      <c r="A89" s="18">
        <f>IF(B89="","",SUBTOTAL(3,$B$7:B89))</f>
        <v>0</v>
      </c>
      <c r="B89" s="37" t="s">
        <v>906</v>
      </c>
      <c r="C89" s="62" t="s">
        <v>903</v>
      </c>
      <c r="D89" s="22" t="s">
        <v>794</v>
      </c>
      <c r="E89" s="23" t="s">
        <v>785</v>
      </c>
      <c r="F89" s="23" t="s">
        <v>786</v>
      </c>
      <c r="G89" s="38" t="s">
        <v>727</v>
      </c>
      <c r="H89" s="22" t="s">
        <v>775</v>
      </c>
      <c r="I89" s="22"/>
      <c r="J89" s="62" t="s">
        <v>1085</v>
      </c>
    </row>
    <row r="90" spans="1:10" s="13" customFormat="1" ht="24.95" hidden="1" customHeight="1">
      <c r="A90" s="18">
        <f>IF(B90="","",SUBTOTAL(3,$B$7:B90))</f>
        <v>0</v>
      </c>
      <c r="B90" s="28" t="s">
        <v>907</v>
      </c>
      <c r="C90" s="62" t="s">
        <v>903</v>
      </c>
      <c r="D90" s="22" t="s">
        <v>794</v>
      </c>
      <c r="E90" s="23" t="s">
        <v>785</v>
      </c>
      <c r="F90" s="23"/>
      <c r="G90" s="27" t="s">
        <v>619</v>
      </c>
      <c r="H90" s="22" t="s">
        <v>775</v>
      </c>
      <c r="I90" s="22"/>
      <c r="J90" s="22"/>
    </row>
    <row r="91" spans="1:10" s="13" customFormat="1" ht="24.95" hidden="1" customHeight="1">
      <c r="A91" s="18">
        <f>IF(B91="","",SUBTOTAL(3,$B$7:B91))</f>
        <v>0</v>
      </c>
      <c r="B91" s="28" t="s">
        <v>908</v>
      </c>
      <c r="C91" s="62" t="s">
        <v>903</v>
      </c>
      <c r="D91" s="22" t="s">
        <v>794</v>
      </c>
      <c r="E91" s="23" t="s">
        <v>785</v>
      </c>
      <c r="F91" s="23"/>
      <c r="G91" s="27" t="s">
        <v>770</v>
      </c>
      <c r="H91" s="22" t="s">
        <v>775</v>
      </c>
      <c r="I91" s="22"/>
      <c r="J91" s="22"/>
    </row>
    <row r="92" spans="1:10" s="13" customFormat="1" ht="24.95" hidden="1" customHeight="1">
      <c r="A92" s="18">
        <f>IF(B92="","",SUBTOTAL(3,$B$7:B92))</f>
        <v>0</v>
      </c>
      <c r="B92" s="28" t="s">
        <v>909</v>
      </c>
      <c r="C92" s="62" t="s">
        <v>903</v>
      </c>
      <c r="D92" s="22" t="s">
        <v>794</v>
      </c>
      <c r="E92" s="23" t="s">
        <v>785</v>
      </c>
      <c r="F92" s="23"/>
      <c r="G92" s="27" t="s">
        <v>718</v>
      </c>
      <c r="H92" s="22" t="s">
        <v>775</v>
      </c>
      <c r="I92" s="22"/>
      <c r="J92" s="22"/>
    </row>
    <row r="93" spans="1:10" s="13" customFormat="1" ht="24.95" hidden="1" customHeight="1">
      <c r="A93" s="18">
        <f>IF(B93="","",SUBTOTAL(3,$B$7:B93))</f>
        <v>0</v>
      </c>
      <c r="B93" s="28" t="s">
        <v>910</v>
      </c>
      <c r="C93" s="62" t="s">
        <v>903</v>
      </c>
      <c r="D93" s="22" t="s">
        <v>794</v>
      </c>
      <c r="E93" s="23" t="s">
        <v>785</v>
      </c>
      <c r="F93" s="23"/>
      <c r="G93" s="27" t="s">
        <v>641</v>
      </c>
      <c r="H93" s="22" t="s">
        <v>775</v>
      </c>
      <c r="I93" s="22"/>
      <c r="J93" s="22"/>
    </row>
    <row r="94" spans="1:10" s="13" customFormat="1" ht="33" hidden="1" customHeight="1">
      <c r="A94" s="18">
        <f>IF(B94="","",SUBTOTAL(3,$B$7:B94))</f>
        <v>0</v>
      </c>
      <c r="B94" s="37" t="s">
        <v>911</v>
      </c>
      <c r="C94" s="62" t="s">
        <v>903</v>
      </c>
      <c r="D94" s="22" t="s">
        <v>794</v>
      </c>
      <c r="E94" s="23" t="s">
        <v>785</v>
      </c>
      <c r="F94" s="23"/>
      <c r="G94" s="38" t="s">
        <v>601</v>
      </c>
      <c r="H94" s="22" t="s">
        <v>775</v>
      </c>
      <c r="I94" s="22"/>
      <c r="J94" s="62" t="s">
        <v>1085</v>
      </c>
    </row>
    <row r="95" spans="1:10" s="40" customFormat="1" ht="24.95" hidden="1" customHeight="1">
      <c r="A95" s="18">
        <f>IF(B95="","",SUBTOTAL(3,$B$7:B95))</f>
        <v>0</v>
      </c>
      <c r="B95" s="30" t="s">
        <v>912</v>
      </c>
      <c r="C95" s="62" t="s">
        <v>903</v>
      </c>
      <c r="D95" s="39" t="s">
        <v>792</v>
      </c>
      <c r="E95" s="24" t="s">
        <v>785</v>
      </c>
      <c r="F95" s="23"/>
      <c r="G95" s="25" t="s">
        <v>728</v>
      </c>
      <c r="H95" s="22" t="s">
        <v>775</v>
      </c>
      <c r="I95" s="22"/>
      <c r="J95" s="22"/>
    </row>
    <row r="96" spans="1:10" s="13" customFormat="1" ht="24.95" hidden="1" customHeight="1">
      <c r="A96" s="18">
        <f>IF(B96="","",SUBTOTAL(3,$B$7:B96))</f>
        <v>0</v>
      </c>
      <c r="B96" s="28" t="s">
        <v>913</v>
      </c>
      <c r="C96" s="62" t="s">
        <v>903</v>
      </c>
      <c r="D96" s="22" t="s">
        <v>794</v>
      </c>
      <c r="E96" s="23" t="s">
        <v>799</v>
      </c>
      <c r="F96" s="23"/>
      <c r="G96" s="27" t="s">
        <v>749</v>
      </c>
      <c r="H96" s="22" t="s">
        <v>775</v>
      </c>
      <c r="I96" s="22"/>
      <c r="J96" s="22"/>
    </row>
    <row r="97" spans="1:10" s="13" customFormat="1" ht="24.95" hidden="1" customHeight="1">
      <c r="A97" s="18">
        <f>IF(B97="","",SUBTOTAL(3,$B$7:B97))</f>
        <v>0</v>
      </c>
      <c r="B97" s="28" t="s">
        <v>914</v>
      </c>
      <c r="C97" s="62" t="s">
        <v>903</v>
      </c>
      <c r="D97" s="22" t="s">
        <v>794</v>
      </c>
      <c r="E97" s="23" t="s">
        <v>799</v>
      </c>
      <c r="F97" s="23"/>
      <c r="G97" s="27" t="s">
        <v>615</v>
      </c>
      <c r="H97" s="22" t="s">
        <v>775</v>
      </c>
      <c r="I97" s="22"/>
      <c r="J97" s="22"/>
    </row>
    <row r="98" spans="1:10" s="13" customFormat="1" ht="31.5" hidden="1">
      <c r="A98" s="18">
        <f>IF(B98="","",SUBTOTAL(3,$B$7:B98))</f>
        <v>0</v>
      </c>
      <c r="B98" s="34" t="s">
        <v>915</v>
      </c>
      <c r="C98" s="62" t="s">
        <v>903</v>
      </c>
      <c r="D98" s="22" t="s">
        <v>794</v>
      </c>
      <c r="E98" s="23" t="s">
        <v>799</v>
      </c>
      <c r="F98" s="23"/>
      <c r="G98" s="25" t="s">
        <v>916</v>
      </c>
      <c r="H98" s="22" t="s">
        <v>775</v>
      </c>
      <c r="I98" s="22"/>
      <c r="J98" s="62" t="s">
        <v>1085</v>
      </c>
    </row>
    <row r="99" spans="1:10" s="13" customFormat="1" ht="31.5" hidden="1">
      <c r="A99" s="18">
        <f>IF(B99="","",SUBTOTAL(3,$B$7:B99))</f>
        <v>0</v>
      </c>
      <c r="B99" s="34" t="s">
        <v>917</v>
      </c>
      <c r="C99" s="62" t="s">
        <v>903</v>
      </c>
      <c r="D99" s="22" t="s">
        <v>794</v>
      </c>
      <c r="E99" s="23" t="s">
        <v>799</v>
      </c>
      <c r="F99" s="23"/>
      <c r="G99" s="25" t="s">
        <v>918</v>
      </c>
      <c r="H99" s="22" t="s">
        <v>775</v>
      </c>
      <c r="I99" s="22"/>
      <c r="J99" s="62" t="s">
        <v>1085</v>
      </c>
    </row>
    <row r="100" spans="1:10" s="13" customFormat="1" ht="24.95" hidden="1" customHeight="1">
      <c r="A100" s="18">
        <f>IF(B100="","",SUBTOTAL(3,$B$7:B100))</f>
        <v>0</v>
      </c>
      <c r="B100" s="34" t="s">
        <v>919</v>
      </c>
      <c r="C100" s="62" t="s">
        <v>903</v>
      </c>
      <c r="D100" s="22" t="s">
        <v>794</v>
      </c>
      <c r="E100" s="23" t="s">
        <v>799</v>
      </c>
      <c r="F100" s="23"/>
      <c r="G100" s="25" t="s">
        <v>760</v>
      </c>
      <c r="H100" s="22" t="s">
        <v>775</v>
      </c>
      <c r="I100" s="22"/>
      <c r="J100" s="22"/>
    </row>
    <row r="101" spans="1:10" s="13" customFormat="1" ht="24.95" hidden="1" customHeight="1">
      <c r="A101" s="18">
        <f>IF(B101="","",SUBTOTAL(3,$B$7:B101))</f>
        <v>0</v>
      </c>
      <c r="B101" s="34" t="s">
        <v>920</v>
      </c>
      <c r="C101" s="62" t="s">
        <v>903</v>
      </c>
      <c r="D101" s="22" t="s">
        <v>794</v>
      </c>
      <c r="E101" s="23" t="s">
        <v>799</v>
      </c>
      <c r="F101" s="23"/>
      <c r="G101" s="21" t="s">
        <v>761</v>
      </c>
      <c r="H101" s="22" t="s">
        <v>775</v>
      </c>
      <c r="I101" s="22"/>
      <c r="J101" s="22"/>
    </row>
    <row r="102" spans="1:10" s="13" customFormat="1" ht="24.95" hidden="1" customHeight="1">
      <c r="A102" s="18">
        <f>IF(B102="","",SUBTOTAL(3,$B$7:B102))</f>
        <v>0</v>
      </c>
      <c r="B102" s="34" t="s">
        <v>921</v>
      </c>
      <c r="C102" s="62" t="s">
        <v>903</v>
      </c>
      <c r="D102" s="22" t="s">
        <v>794</v>
      </c>
      <c r="E102" s="23" t="s">
        <v>799</v>
      </c>
      <c r="F102" s="23"/>
      <c r="G102" s="21" t="s">
        <v>617</v>
      </c>
      <c r="H102" s="22" t="s">
        <v>775</v>
      </c>
      <c r="I102" s="22"/>
      <c r="J102" s="22"/>
    </row>
    <row r="103" spans="1:10" s="13" customFormat="1" ht="24.95" hidden="1" customHeight="1">
      <c r="A103" s="18">
        <f>IF(B103="","",SUBTOTAL(3,$B$7:B103))</f>
        <v>0</v>
      </c>
      <c r="B103" s="28" t="s">
        <v>922</v>
      </c>
      <c r="C103" s="62" t="s">
        <v>903</v>
      </c>
      <c r="D103" s="22" t="s">
        <v>794</v>
      </c>
      <c r="E103" s="23" t="s">
        <v>799</v>
      </c>
      <c r="F103" s="23"/>
      <c r="G103" s="27" t="s">
        <v>732</v>
      </c>
      <c r="H103" s="22" t="s">
        <v>775</v>
      </c>
      <c r="I103" s="22"/>
      <c r="J103" s="22"/>
    </row>
    <row r="104" spans="1:10" s="13" customFormat="1" ht="24.95" hidden="1" customHeight="1">
      <c r="A104" s="18">
        <f>IF(B104="","",SUBTOTAL(3,$B$7:B104))</f>
        <v>0</v>
      </c>
      <c r="B104" s="28" t="s">
        <v>923</v>
      </c>
      <c r="C104" s="62" t="s">
        <v>903</v>
      </c>
      <c r="D104" s="22" t="s">
        <v>794</v>
      </c>
      <c r="E104" s="23" t="s">
        <v>799</v>
      </c>
      <c r="F104" s="23"/>
      <c r="G104" s="27" t="s">
        <v>627</v>
      </c>
      <c r="H104" s="22" t="s">
        <v>775</v>
      </c>
      <c r="I104" s="22"/>
      <c r="J104" s="22"/>
    </row>
    <row r="105" spans="1:10" s="13" customFormat="1" ht="24.95" hidden="1" customHeight="1">
      <c r="A105" s="18">
        <f>IF(B105="","",SUBTOTAL(3,$B$7:B105))</f>
        <v>0</v>
      </c>
      <c r="B105" s="28" t="s">
        <v>924</v>
      </c>
      <c r="C105" s="62" t="s">
        <v>903</v>
      </c>
      <c r="D105" s="22" t="s">
        <v>794</v>
      </c>
      <c r="E105" s="23" t="s">
        <v>799</v>
      </c>
      <c r="F105" s="23"/>
      <c r="G105" s="27" t="s">
        <v>768</v>
      </c>
      <c r="H105" s="22" t="s">
        <v>775</v>
      </c>
      <c r="I105" s="22"/>
      <c r="J105" s="22"/>
    </row>
    <row r="106" spans="1:10" s="13" customFormat="1" ht="31.5" hidden="1">
      <c r="A106" s="18">
        <f>IF(B106="","",SUBTOTAL(3,$B$7:B106))</f>
        <v>0</v>
      </c>
      <c r="B106" s="34" t="s">
        <v>925</v>
      </c>
      <c r="C106" s="62" t="s">
        <v>903</v>
      </c>
      <c r="D106" s="22" t="s">
        <v>794</v>
      </c>
      <c r="E106" s="23" t="s">
        <v>799</v>
      </c>
      <c r="F106" s="23"/>
      <c r="G106" s="25" t="s">
        <v>758</v>
      </c>
      <c r="H106" s="22" t="s">
        <v>775</v>
      </c>
      <c r="I106" s="22"/>
      <c r="J106" s="62" t="s">
        <v>1085</v>
      </c>
    </row>
    <row r="107" spans="1:10" s="13" customFormat="1" ht="24.95" hidden="1" customHeight="1">
      <c r="A107" s="18">
        <f>IF(B107="","",SUBTOTAL(3,$B$7:B107))</f>
        <v>0</v>
      </c>
      <c r="B107" s="34" t="s">
        <v>926</v>
      </c>
      <c r="C107" s="62" t="s">
        <v>903</v>
      </c>
      <c r="D107" s="22" t="s">
        <v>794</v>
      </c>
      <c r="E107" s="23" t="s">
        <v>799</v>
      </c>
      <c r="F107" s="23"/>
      <c r="G107" s="25" t="s">
        <v>764</v>
      </c>
      <c r="H107" s="22" t="s">
        <v>775</v>
      </c>
      <c r="I107" s="22"/>
      <c r="J107" s="22"/>
    </row>
    <row r="108" spans="1:10" s="13" customFormat="1" ht="24" hidden="1" customHeight="1">
      <c r="A108" s="18">
        <f>IF(B108="","",SUBTOTAL(3,$B$7:B108))</f>
        <v>0</v>
      </c>
      <c r="B108" s="34" t="s">
        <v>927</v>
      </c>
      <c r="C108" s="62" t="s">
        <v>903</v>
      </c>
      <c r="D108" s="22" t="s">
        <v>794</v>
      </c>
      <c r="E108" s="23" t="s">
        <v>799</v>
      </c>
      <c r="F108" s="23"/>
      <c r="G108" s="25" t="s">
        <v>661</v>
      </c>
      <c r="H108" s="22" t="s">
        <v>775</v>
      </c>
      <c r="I108" s="22"/>
      <c r="J108" s="22"/>
    </row>
    <row r="109" spans="1:10" s="13" customFormat="1" ht="31.5" hidden="1">
      <c r="A109" s="18">
        <f>IF(B109="","",SUBTOTAL(3,$B$7:B109))</f>
        <v>0</v>
      </c>
      <c r="B109" s="30" t="s">
        <v>928</v>
      </c>
      <c r="C109" s="62" t="s">
        <v>903</v>
      </c>
      <c r="D109" s="22" t="s">
        <v>794</v>
      </c>
      <c r="E109" s="23" t="s">
        <v>799</v>
      </c>
      <c r="F109" s="23"/>
      <c r="G109" s="25" t="s">
        <v>929</v>
      </c>
      <c r="H109" s="22" t="s">
        <v>775</v>
      </c>
      <c r="I109" s="22"/>
      <c r="J109" s="62" t="s">
        <v>1085</v>
      </c>
    </row>
    <row r="110" spans="1:10" s="13" customFormat="1" ht="24.95" hidden="1" customHeight="1">
      <c r="A110" s="18">
        <f>IF(B110="","",SUBTOTAL(3,$B$7:B110))</f>
        <v>0</v>
      </c>
      <c r="B110" s="30" t="s">
        <v>930</v>
      </c>
      <c r="C110" s="62" t="s">
        <v>903</v>
      </c>
      <c r="D110" s="22" t="s">
        <v>794</v>
      </c>
      <c r="E110" s="23" t="s">
        <v>799</v>
      </c>
      <c r="F110" s="23"/>
      <c r="G110" s="25" t="s">
        <v>714</v>
      </c>
      <c r="H110" s="22" t="s">
        <v>775</v>
      </c>
      <c r="I110" s="22"/>
      <c r="J110" s="22"/>
    </row>
    <row r="111" spans="1:10" s="13" customFormat="1" ht="29.25" hidden="1" customHeight="1">
      <c r="A111" s="18">
        <f>IF(B111="","",SUBTOTAL(3,$B$7:B111))</f>
        <v>0</v>
      </c>
      <c r="B111" s="19" t="s">
        <v>931</v>
      </c>
      <c r="C111" s="62" t="s">
        <v>903</v>
      </c>
      <c r="D111" s="22" t="s">
        <v>794</v>
      </c>
      <c r="E111" s="23" t="s">
        <v>799</v>
      </c>
      <c r="F111" s="23"/>
      <c r="G111" s="21" t="s">
        <v>740</v>
      </c>
      <c r="H111" s="22" t="s">
        <v>775</v>
      </c>
      <c r="I111" s="22"/>
      <c r="J111" s="22"/>
    </row>
    <row r="112" spans="1:10" s="51" customFormat="1" ht="26.25" hidden="1" customHeight="1">
      <c r="A112" s="18">
        <f>IF(B112="","",SUBTOTAL(3,$B$7:B112))</f>
        <v>0</v>
      </c>
      <c r="B112" s="60" t="s">
        <v>1072</v>
      </c>
      <c r="C112" s="62" t="s">
        <v>1073</v>
      </c>
      <c r="D112" s="62" t="s">
        <v>794</v>
      </c>
      <c r="E112" s="35" t="s">
        <v>799</v>
      </c>
      <c r="F112" s="35" t="s">
        <v>787</v>
      </c>
      <c r="G112" s="61" t="s">
        <v>640</v>
      </c>
      <c r="H112" s="62" t="s">
        <v>775</v>
      </c>
      <c r="I112" s="62"/>
      <c r="J112" s="62"/>
    </row>
    <row r="113" spans="1:10" s="51" customFormat="1" ht="26.25" hidden="1" customHeight="1">
      <c r="A113" s="18">
        <f>IF(B113="","",SUBTOTAL(3,$B$7:B113))</f>
        <v>0</v>
      </c>
      <c r="B113" s="60" t="s">
        <v>1072</v>
      </c>
      <c r="C113" s="62" t="s">
        <v>1073</v>
      </c>
      <c r="D113" s="62" t="s">
        <v>794</v>
      </c>
      <c r="E113" s="35" t="s">
        <v>799</v>
      </c>
      <c r="F113" s="35"/>
      <c r="G113" s="61" t="s">
        <v>636</v>
      </c>
      <c r="H113" s="62" t="s">
        <v>775</v>
      </c>
      <c r="I113" s="62"/>
      <c r="J113" s="62" t="s">
        <v>1085</v>
      </c>
    </row>
    <row r="114" spans="1:10" s="13" customFormat="1" ht="24.95" hidden="1" customHeight="1">
      <c r="A114" s="18">
        <f>IF(B114="","",SUBTOTAL(3,$B$7:B114))</f>
        <v>0</v>
      </c>
      <c r="B114" s="20" t="s">
        <v>932</v>
      </c>
      <c r="C114" s="39" t="s">
        <v>933</v>
      </c>
      <c r="D114" s="39" t="s">
        <v>792</v>
      </c>
      <c r="E114" s="24" t="s">
        <v>785</v>
      </c>
      <c r="F114" s="23" t="s">
        <v>787</v>
      </c>
      <c r="G114" s="21" t="s">
        <v>692</v>
      </c>
      <c r="H114" s="22" t="s">
        <v>775</v>
      </c>
      <c r="I114" s="22"/>
      <c r="J114" s="22"/>
    </row>
    <row r="115" spans="1:10" s="13" customFormat="1" ht="26.25" hidden="1" customHeight="1">
      <c r="A115" s="18">
        <f>IF(B115="","",SUBTOTAL(3,$B$7:B115))</f>
        <v>0</v>
      </c>
      <c r="B115" s="26" t="s">
        <v>934</v>
      </c>
      <c r="C115" s="22" t="s">
        <v>933</v>
      </c>
      <c r="D115" s="39" t="s">
        <v>792</v>
      </c>
      <c r="E115" s="23" t="s">
        <v>785</v>
      </c>
      <c r="F115" s="23" t="s">
        <v>788</v>
      </c>
      <c r="G115" s="21" t="s">
        <v>725</v>
      </c>
      <c r="H115" s="22" t="s">
        <v>775</v>
      </c>
      <c r="I115" s="22"/>
      <c r="J115" s="22"/>
    </row>
    <row r="116" spans="1:10" s="13" customFormat="1" ht="32.25" hidden="1" customHeight="1">
      <c r="A116" s="18">
        <f>IF(B116="","",SUBTOTAL(3,$B$7:B116))</f>
        <v>0</v>
      </c>
      <c r="B116" s="19" t="s">
        <v>935</v>
      </c>
      <c r="C116" s="22" t="s">
        <v>933</v>
      </c>
      <c r="D116" s="22" t="s">
        <v>794</v>
      </c>
      <c r="E116" s="23" t="s">
        <v>785</v>
      </c>
      <c r="F116" s="23" t="s">
        <v>788</v>
      </c>
      <c r="G116" s="27" t="s">
        <v>688</v>
      </c>
      <c r="H116" s="22" t="s">
        <v>775</v>
      </c>
      <c r="I116" s="22"/>
      <c r="J116" s="62" t="s">
        <v>1085</v>
      </c>
    </row>
    <row r="117" spans="1:10" s="13" customFormat="1" ht="24.95" hidden="1" customHeight="1">
      <c r="A117" s="18">
        <f>IF(B117="","",SUBTOTAL(3,$B$7:B117))</f>
        <v>0</v>
      </c>
      <c r="B117" s="26" t="s">
        <v>936</v>
      </c>
      <c r="C117" s="22" t="s">
        <v>933</v>
      </c>
      <c r="D117" s="22" t="s">
        <v>794</v>
      </c>
      <c r="E117" s="23" t="s">
        <v>785</v>
      </c>
      <c r="F117" s="23" t="s">
        <v>788</v>
      </c>
      <c r="G117" s="27" t="s">
        <v>937</v>
      </c>
      <c r="H117" s="39" t="s">
        <v>1080</v>
      </c>
      <c r="I117" s="22"/>
      <c r="J117" s="22" t="s">
        <v>1083</v>
      </c>
    </row>
    <row r="118" spans="1:10" s="13" customFormat="1" ht="24.95" hidden="1" customHeight="1">
      <c r="A118" s="18">
        <f>IF(B118="","",SUBTOTAL(3,$B$7:B118))</f>
        <v>0</v>
      </c>
      <c r="B118" s="26" t="s">
        <v>938</v>
      </c>
      <c r="C118" s="22" t="s">
        <v>933</v>
      </c>
      <c r="D118" s="22" t="s">
        <v>794</v>
      </c>
      <c r="E118" s="23" t="s">
        <v>785</v>
      </c>
      <c r="F118" s="23"/>
      <c r="G118" s="27" t="s">
        <v>650</v>
      </c>
      <c r="H118" s="22" t="s">
        <v>775</v>
      </c>
      <c r="I118" s="22"/>
      <c r="J118" s="22"/>
    </row>
    <row r="119" spans="1:10" s="13" customFormat="1" ht="24.95" hidden="1" customHeight="1">
      <c r="A119" s="18">
        <f>IF(B119="","",SUBTOTAL(3,$B$7:B119))</f>
        <v>0</v>
      </c>
      <c r="B119" s="26" t="s">
        <v>939</v>
      </c>
      <c r="C119" s="22" t="s">
        <v>933</v>
      </c>
      <c r="D119" s="22" t="s">
        <v>794</v>
      </c>
      <c r="E119" s="23" t="s">
        <v>785</v>
      </c>
      <c r="F119" s="23"/>
      <c r="G119" s="27" t="s">
        <v>756</v>
      </c>
      <c r="H119" s="22" t="s">
        <v>775</v>
      </c>
      <c r="I119" s="22"/>
      <c r="J119" s="22"/>
    </row>
    <row r="120" spans="1:10" s="13" customFormat="1" ht="24.95" hidden="1" customHeight="1">
      <c r="A120" s="18">
        <f>IF(B120="","",SUBTOTAL(3,$B$7:B120))</f>
        <v>0</v>
      </c>
      <c r="B120" s="26" t="s">
        <v>940</v>
      </c>
      <c r="C120" s="22" t="s">
        <v>933</v>
      </c>
      <c r="D120" s="22" t="s">
        <v>794</v>
      </c>
      <c r="E120" s="23" t="s">
        <v>785</v>
      </c>
      <c r="F120" s="23"/>
      <c r="G120" s="27" t="s">
        <v>677</v>
      </c>
      <c r="H120" s="22" t="s">
        <v>775</v>
      </c>
      <c r="I120" s="22"/>
      <c r="J120" s="22"/>
    </row>
    <row r="121" spans="1:10" s="13" customFormat="1" ht="24.95" hidden="1" customHeight="1">
      <c r="A121" s="18">
        <f>IF(B121="","",SUBTOTAL(3,$B$7:B121))</f>
        <v>0</v>
      </c>
      <c r="B121" s="26" t="s">
        <v>941</v>
      </c>
      <c r="C121" s="22" t="s">
        <v>933</v>
      </c>
      <c r="D121" s="22" t="s">
        <v>794</v>
      </c>
      <c r="E121" s="23" t="s">
        <v>785</v>
      </c>
      <c r="F121" s="23"/>
      <c r="G121" s="27" t="s">
        <v>743</v>
      </c>
      <c r="H121" s="22" t="s">
        <v>775</v>
      </c>
      <c r="I121" s="22"/>
      <c r="J121" s="22"/>
    </row>
    <row r="122" spans="1:10" s="13" customFormat="1" ht="29.25" hidden="1" customHeight="1">
      <c r="A122" s="18">
        <f>IF(B122="","",SUBTOTAL(3,$B$7:B122))</f>
        <v>0</v>
      </c>
      <c r="B122" s="26" t="s">
        <v>942</v>
      </c>
      <c r="C122" s="22" t="s">
        <v>933</v>
      </c>
      <c r="D122" s="22" t="s">
        <v>794</v>
      </c>
      <c r="E122" s="23" t="s">
        <v>785</v>
      </c>
      <c r="F122" s="23"/>
      <c r="G122" s="27" t="s">
        <v>607</v>
      </c>
      <c r="H122" s="22" t="s">
        <v>775</v>
      </c>
      <c r="I122" s="22"/>
      <c r="J122" s="62"/>
    </row>
    <row r="123" spans="1:10" s="13" customFormat="1" ht="33.75" hidden="1" customHeight="1">
      <c r="A123" s="18">
        <f>IF(B123="","",SUBTOTAL(3,$B$7:B123))</f>
        <v>0</v>
      </c>
      <c r="B123" s="26" t="s">
        <v>943</v>
      </c>
      <c r="C123" s="22" t="s">
        <v>933</v>
      </c>
      <c r="D123" s="22" t="s">
        <v>794</v>
      </c>
      <c r="E123" s="23" t="s">
        <v>785</v>
      </c>
      <c r="F123" s="23"/>
      <c r="G123" s="27" t="s">
        <v>712</v>
      </c>
      <c r="H123" s="22" t="s">
        <v>775</v>
      </c>
      <c r="I123" s="22"/>
      <c r="J123" s="62" t="s">
        <v>1085</v>
      </c>
    </row>
    <row r="124" spans="1:10" s="13" customFormat="1" ht="24.95" hidden="1" customHeight="1">
      <c r="A124" s="18">
        <f>IF(B124="","",SUBTOTAL(3,$B$7:B124))</f>
        <v>0</v>
      </c>
      <c r="B124" s="26" t="s">
        <v>944</v>
      </c>
      <c r="C124" s="22" t="s">
        <v>933</v>
      </c>
      <c r="D124" s="22" t="s">
        <v>794</v>
      </c>
      <c r="E124" s="23" t="s">
        <v>785</v>
      </c>
      <c r="F124" s="23"/>
      <c r="G124" s="27" t="s">
        <v>643</v>
      </c>
      <c r="H124" s="22" t="s">
        <v>775</v>
      </c>
      <c r="I124" s="22"/>
      <c r="J124" s="22"/>
    </row>
    <row r="125" spans="1:10" s="13" customFormat="1" ht="32.25" hidden="1" customHeight="1">
      <c r="A125" s="18">
        <f>IF(B125="","",SUBTOTAL(3,$B$7:B125))</f>
        <v>0</v>
      </c>
      <c r="B125" s="30" t="s">
        <v>945</v>
      </c>
      <c r="C125" s="22" t="s">
        <v>933</v>
      </c>
      <c r="D125" s="22" t="s">
        <v>794</v>
      </c>
      <c r="E125" s="23" t="s">
        <v>785</v>
      </c>
      <c r="F125" s="23"/>
      <c r="G125" s="27" t="s">
        <v>713</v>
      </c>
      <c r="H125" s="22" t="s">
        <v>775</v>
      </c>
      <c r="I125" s="22"/>
      <c r="J125" s="62" t="s">
        <v>1085</v>
      </c>
    </row>
    <row r="126" spans="1:10" s="13" customFormat="1" ht="25.5" hidden="1" customHeight="1">
      <c r="A126" s="18">
        <f>IF(B126="","",SUBTOTAL(3,$B$7:B126))</f>
        <v>0</v>
      </c>
      <c r="B126" s="26" t="s">
        <v>946</v>
      </c>
      <c r="C126" s="22" t="s">
        <v>933</v>
      </c>
      <c r="D126" s="22" t="s">
        <v>794</v>
      </c>
      <c r="E126" s="23" t="s">
        <v>785</v>
      </c>
      <c r="F126" s="23" t="s">
        <v>788</v>
      </c>
      <c r="G126" s="27" t="s">
        <v>614</v>
      </c>
      <c r="H126" s="22" t="s">
        <v>775</v>
      </c>
      <c r="I126" s="22"/>
      <c r="J126" s="62"/>
    </row>
    <row r="127" spans="1:10" s="13" customFormat="1" ht="25.5" hidden="1" customHeight="1">
      <c r="A127" s="18">
        <f>IF(B127="","",SUBTOTAL(3,$B$7:B127))</f>
        <v>0</v>
      </c>
      <c r="B127" s="26" t="s">
        <v>947</v>
      </c>
      <c r="C127" s="22" t="s">
        <v>933</v>
      </c>
      <c r="D127" s="22" t="s">
        <v>794</v>
      </c>
      <c r="E127" s="23" t="s">
        <v>785</v>
      </c>
      <c r="F127" s="23"/>
      <c r="G127" s="27" t="s">
        <v>620</v>
      </c>
      <c r="H127" s="22" t="s">
        <v>775</v>
      </c>
      <c r="I127" s="22"/>
      <c r="J127" s="22"/>
    </row>
    <row r="128" spans="1:10" s="13" customFormat="1" ht="24.95" hidden="1" customHeight="1">
      <c r="A128" s="18">
        <f>IF(B128="","",SUBTOTAL(3,$B$7:B128))</f>
        <v>0</v>
      </c>
      <c r="B128" s="26" t="s">
        <v>948</v>
      </c>
      <c r="C128" s="22" t="s">
        <v>933</v>
      </c>
      <c r="D128" s="22" t="s">
        <v>794</v>
      </c>
      <c r="E128" s="23" t="s">
        <v>785</v>
      </c>
      <c r="F128" s="23"/>
      <c r="G128" s="27" t="s">
        <v>684</v>
      </c>
      <c r="H128" s="22" t="s">
        <v>775</v>
      </c>
      <c r="I128" s="22"/>
      <c r="J128" s="22"/>
    </row>
    <row r="129" spans="1:10" s="13" customFormat="1" ht="33" hidden="1" customHeight="1">
      <c r="A129" s="18">
        <f>IF(B129="","",SUBTOTAL(3,$B$7:B129))</f>
        <v>0</v>
      </c>
      <c r="B129" s="26" t="s">
        <v>949</v>
      </c>
      <c r="C129" s="22" t="s">
        <v>933</v>
      </c>
      <c r="D129" s="22" t="s">
        <v>794</v>
      </c>
      <c r="E129" s="23" t="s">
        <v>785</v>
      </c>
      <c r="F129" s="23"/>
      <c r="G129" s="27" t="s">
        <v>700</v>
      </c>
      <c r="H129" s="22" t="s">
        <v>775</v>
      </c>
      <c r="I129" s="22"/>
      <c r="J129" s="62" t="s">
        <v>1085</v>
      </c>
    </row>
    <row r="130" spans="1:10" s="13" customFormat="1" ht="33" hidden="1" customHeight="1">
      <c r="A130" s="18">
        <f>IF(B130="","",SUBTOTAL(3,$B$7:B130))</f>
        <v>0</v>
      </c>
      <c r="B130" s="26" t="s">
        <v>950</v>
      </c>
      <c r="C130" s="22" t="s">
        <v>933</v>
      </c>
      <c r="D130" s="22" t="s">
        <v>794</v>
      </c>
      <c r="E130" s="23" t="s">
        <v>785</v>
      </c>
      <c r="F130" s="23"/>
      <c r="G130" s="27" t="s">
        <v>672</v>
      </c>
      <c r="H130" s="22" t="s">
        <v>775</v>
      </c>
      <c r="I130" s="22"/>
      <c r="J130" s="62" t="s">
        <v>1085</v>
      </c>
    </row>
    <row r="131" spans="1:10" s="13" customFormat="1" ht="24.95" hidden="1" customHeight="1">
      <c r="A131" s="18">
        <f>IF(B131="","",SUBTOTAL(3,$B$7:B131))</f>
        <v>0</v>
      </c>
      <c r="B131" s="26" t="s">
        <v>951</v>
      </c>
      <c r="C131" s="22" t="s">
        <v>933</v>
      </c>
      <c r="D131" s="22" t="s">
        <v>794</v>
      </c>
      <c r="E131" s="23" t="s">
        <v>785</v>
      </c>
      <c r="F131" s="23" t="s">
        <v>788</v>
      </c>
      <c r="G131" s="27" t="s">
        <v>616</v>
      </c>
      <c r="H131" s="22" t="s">
        <v>775</v>
      </c>
      <c r="I131" s="22"/>
      <c r="J131" s="22"/>
    </row>
    <row r="132" spans="1:10" s="13" customFormat="1" ht="33" hidden="1" customHeight="1">
      <c r="A132" s="18">
        <f>IF(B132="","",SUBTOTAL(3,$B$7:B132))</f>
        <v>0</v>
      </c>
      <c r="B132" s="30" t="s">
        <v>952</v>
      </c>
      <c r="C132" s="22" t="s">
        <v>933</v>
      </c>
      <c r="D132" s="22" t="s">
        <v>794</v>
      </c>
      <c r="E132" s="23" t="s">
        <v>785</v>
      </c>
      <c r="F132" s="23"/>
      <c r="G132" s="27" t="s">
        <v>678</v>
      </c>
      <c r="H132" s="22" t="s">
        <v>775</v>
      </c>
      <c r="I132" s="22"/>
      <c r="J132" s="62" t="s">
        <v>1085</v>
      </c>
    </row>
    <row r="133" spans="1:10" s="13" customFormat="1" ht="32.25" hidden="1" customHeight="1">
      <c r="A133" s="18">
        <f>IF(B133="","",SUBTOTAL(3,$B$7:B133))</f>
        <v>0</v>
      </c>
      <c r="B133" s="19" t="s">
        <v>953</v>
      </c>
      <c r="C133" s="22" t="s">
        <v>933</v>
      </c>
      <c r="D133" s="22" t="s">
        <v>794</v>
      </c>
      <c r="E133" s="23" t="s">
        <v>785</v>
      </c>
      <c r="F133" s="23"/>
      <c r="G133" s="27" t="s">
        <v>646</v>
      </c>
      <c r="H133" s="22" t="s">
        <v>775</v>
      </c>
      <c r="I133" s="22"/>
      <c r="J133" s="62" t="s">
        <v>1085</v>
      </c>
    </row>
    <row r="134" spans="1:10" s="13" customFormat="1" ht="24.95" hidden="1" customHeight="1">
      <c r="A134" s="18">
        <f>IF(B134="","",SUBTOTAL(3,$B$7:B134))</f>
        <v>0</v>
      </c>
      <c r="B134" s="26" t="s">
        <v>954</v>
      </c>
      <c r="C134" s="22" t="s">
        <v>933</v>
      </c>
      <c r="D134" s="22" t="s">
        <v>794</v>
      </c>
      <c r="E134" s="23" t="s">
        <v>785</v>
      </c>
      <c r="F134" s="23"/>
      <c r="G134" s="27" t="s">
        <v>662</v>
      </c>
      <c r="H134" s="22" t="s">
        <v>775</v>
      </c>
      <c r="I134" s="22"/>
      <c r="J134" s="22"/>
    </row>
    <row r="135" spans="1:10" s="13" customFormat="1" ht="27" hidden="1" customHeight="1">
      <c r="A135" s="18">
        <f>IF(B135="","",SUBTOTAL(3,$B$7:B135))</f>
        <v>0</v>
      </c>
      <c r="B135" s="26" t="s">
        <v>955</v>
      </c>
      <c r="C135" s="39" t="s">
        <v>956</v>
      </c>
      <c r="D135" s="39" t="s">
        <v>792</v>
      </c>
      <c r="E135" s="23" t="s">
        <v>785</v>
      </c>
      <c r="F135" s="23" t="s">
        <v>788</v>
      </c>
      <c r="G135" s="27" t="s">
        <v>957</v>
      </c>
      <c r="H135" s="22" t="s">
        <v>775</v>
      </c>
      <c r="I135" s="22"/>
      <c r="J135" s="22"/>
    </row>
    <row r="136" spans="1:10" s="13" customFormat="1" ht="24.95" hidden="1" customHeight="1">
      <c r="A136" s="18">
        <f>IF(B136="","",SUBTOTAL(3,$B$7:B136))</f>
        <v>0</v>
      </c>
      <c r="B136" s="19" t="s">
        <v>958</v>
      </c>
      <c r="C136" s="22" t="s">
        <v>956</v>
      </c>
      <c r="D136" s="22" t="s">
        <v>794</v>
      </c>
      <c r="E136" s="23" t="s">
        <v>785</v>
      </c>
      <c r="F136" s="23"/>
      <c r="G136" s="27" t="s">
        <v>959</v>
      </c>
      <c r="H136" s="22" t="s">
        <v>775</v>
      </c>
      <c r="I136" s="22"/>
      <c r="J136" s="22"/>
    </row>
    <row r="137" spans="1:10" s="13" customFormat="1" ht="24.95" hidden="1" customHeight="1">
      <c r="A137" s="18">
        <f>IF(B137="","",SUBTOTAL(3,$B$7:B137))</f>
        <v>0</v>
      </c>
      <c r="B137" s="26" t="s">
        <v>960</v>
      </c>
      <c r="C137" s="22" t="s">
        <v>956</v>
      </c>
      <c r="D137" s="22" t="s">
        <v>794</v>
      </c>
      <c r="E137" s="23" t="s">
        <v>785</v>
      </c>
      <c r="F137" s="23"/>
      <c r="G137" s="27" t="s">
        <v>961</v>
      </c>
      <c r="H137" s="22" t="s">
        <v>775</v>
      </c>
      <c r="I137" s="22"/>
      <c r="J137" s="22"/>
    </row>
    <row r="138" spans="1:10" s="13" customFormat="1" ht="24.95" hidden="1" customHeight="1">
      <c r="A138" s="18">
        <f>IF(B138="","",SUBTOTAL(3,$B$7:B138))</f>
        <v>0</v>
      </c>
      <c r="B138" s="26" t="s">
        <v>962</v>
      </c>
      <c r="C138" s="22" t="s">
        <v>956</v>
      </c>
      <c r="D138" s="22" t="s">
        <v>794</v>
      </c>
      <c r="E138" s="23" t="s">
        <v>785</v>
      </c>
      <c r="F138" s="23"/>
      <c r="G138" s="27" t="s">
        <v>963</v>
      </c>
      <c r="H138" s="22" t="s">
        <v>775</v>
      </c>
      <c r="I138" s="22"/>
      <c r="J138" s="22"/>
    </row>
    <row r="139" spans="1:10" s="13" customFormat="1" ht="24.95" hidden="1" customHeight="1">
      <c r="A139" s="18">
        <f>IF(B139="","",SUBTOTAL(3,$B$7:B139))</f>
        <v>0</v>
      </c>
      <c r="B139" s="26" t="s">
        <v>964</v>
      </c>
      <c r="C139" s="22" t="s">
        <v>956</v>
      </c>
      <c r="D139" s="22" t="s">
        <v>794</v>
      </c>
      <c r="E139" s="23" t="s">
        <v>785</v>
      </c>
      <c r="F139" s="23"/>
      <c r="G139" s="27" t="s">
        <v>773</v>
      </c>
      <c r="H139" s="22" t="s">
        <v>775</v>
      </c>
      <c r="I139" s="22"/>
      <c r="J139" s="22"/>
    </row>
    <row r="140" spans="1:10" s="13" customFormat="1" ht="29.25" hidden="1" customHeight="1">
      <c r="A140" s="18">
        <f>IF(B140="","",SUBTOTAL(3,$B$7:B140))</f>
        <v>0</v>
      </c>
      <c r="B140" s="26" t="s">
        <v>965</v>
      </c>
      <c r="C140" s="22" t="s">
        <v>956</v>
      </c>
      <c r="D140" s="22" t="s">
        <v>794</v>
      </c>
      <c r="E140" s="23" t="s">
        <v>785</v>
      </c>
      <c r="F140" s="23"/>
      <c r="G140" s="27" t="s">
        <v>966</v>
      </c>
      <c r="H140" s="22" t="s">
        <v>775</v>
      </c>
      <c r="I140" s="22"/>
      <c r="J140" s="62" t="s">
        <v>1085</v>
      </c>
    </row>
    <row r="141" spans="1:10" s="13" customFormat="1" ht="24.95" hidden="1" customHeight="1">
      <c r="A141" s="18">
        <f>IF(B141="","",SUBTOTAL(3,$B$7:B141))</f>
        <v>0</v>
      </c>
      <c r="B141" s="26" t="s">
        <v>967</v>
      </c>
      <c r="C141" s="22" t="s">
        <v>956</v>
      </c>
      <c r="D141" s="22" t="s">
        <v>794</v>
      </c>
      <c r="E141" s="23" t="s">
        <v>785</v>
      </c>
      <c r="F141" s="23"/>
      <c r="G141" s="27" t="s">
        <v>968</v>
      </c>
      <c r="H141" s="22" t="s">
        <v>775</v>
      </c>
      <c r="I141" s="22"/>
      <c r="J141" s="22"/>
    </row>
    <row r="142" spans="1:10" s="13" customFormat="1" ht="32.25" hidden="1" customHeight="1">
      <c r="A142" s="18">
        <f>IF(B142="","",SUBTOTAL(3,$B$7:B142))</f>
        <v>0</v>
      </c>
      <c r="B142" s="26" t="s">
        <v>969</v>
      </c>
      <c r="C142" s="22" t="s">
        <v>956</v>
      </c>
      <c r="D142" s="22" t="s">
        <v>794</v>
      </c>
      <c r="E142" s="23" t="s">
        <v>785</v>
      </c>
      <c r="F142" s="23"/>
      <c r="G142" s="27" t="s">
        <v>970</v>
      </c>
      <c r="H142" s="22" t="s">
        <v>775</v>
      </c>
      <c r="I142" s="22"/>
      <c r="J142" s="62" t="s">
        <v>1085</v>
      </c>
    </row>
    <row r="143" spans="1:10" s="13" customFormat="1" ht="24.95" hidden="1" customHeight="1">
      <c r="A143" s="18">
        <f>IF(B143="","",SUBTOTAL(3,$B$7:B143))</f>
        <v>0</v>
      </c>
      <c r="B143" s="26" t="s">
        <v>971</v>
      </c>
      <c r="C143" s="22" t="s">
        <v>956</v>
      </c>
      <c r="D143" s="22" t="s">
        <v>794</v>
      </c>
      <c r="E143" s="23" t="s">
        <v>785</v>
      </c>
      <c r="F143" s="23"/>
      <c r="G143" s="27" t="s">
        <v>972</v>
      </c>
      <c r="H143" s="22" t="s">
        <v>775</v>
      </c>
      <c r="I143" s="22"/>
      <c r="J143" s="22"/>
    </row>
    <row r="144" spans="1:10" s="13" customFormat="1" ht="24.95" hidden="1" customHeight="1">
      <c r="A144" s="18">
        <f>IF(B144="","",SUBTOTAL(3,$B$7:B144))</f>
        <v>0</v>
      </c>
      <c r="B144" s="26" t="s">
        <v>973</v>
      </c>
      <c r="C144" s="22" t="s">
        <v>956</v>
      </c>
      <c r="D144" s="22" t="s">
        <v>794</v>
      </c>
      <c r="E144" s="23" t="s">
        <v>785</v>
      </c>
      <c r="F144" s="23"/>
      <c r="G144" s="27" t="s">
        <v>704</v>
      </c>
      <c r="H144" s="22" t="s">
        <v>775</v>
      </c>
      <c r="I144" s="22"/>
      <c r="J144" s="22"/>
    </row>
    <row r="145" spans="1:10" s="13" customFormat="1" ht="31.5" hidden="1" customHeight="1">
      <c r="A145" s="18">
        <f>IF(B145="","",SUBTOTAL(3,$B$7:B145))</f>
        <v>0</v>
      </c>
      <c r="B145" s="26" t="s">
        <v>974</v>
      </c>
      <c r="C145" s="22" t="s">
        <v>956</v>
      </c>
      <c r="D145" s="22" t="s">
        <v>794</v>
      </c>
      <c r="E145" s="23" t="s">
        <v>785</v>
      </c>
      <c r="F145" s="23"/>
      <c r="G145" s="27" t="s">
        <v>637</v>
      </c>
      <c r="H145" s="22" t="s">
        <v>775</v>
      </c>
      <c r="I145" s="22"/>
      <c r="J145" s="62" t="s">
        <v>1085</v>
      </c>
    </row>
    <row r="146" spans="1:10" s="13" customFormat="1" ht="24.75" hidden="1" customHeight="1">
      <c r="A146" s="18">
        <f>IF(B146="","",SUBTOTAL(3,$B$7:B146))</f>
        <v>0</v>
      </c>
      <c r="B146" s="26" t="s">
        <v>975</v>
      </c>
      <c r="C146" s="22" t="s">
        <v>956</v>
      </c>
      <c r="D146" s="22" t="s">
        <v>794</v>
      </c>
      <c r="E146" s="23" t="s">
        <v>785</v>
      </c>
      <c r="F146" s="23"/>
      <c r="G146" s="27" t="s">
        <v>736</v>
      </c>
      <c r="H146" s="22" t="s">
        <v>775</v>
      </c>
      <c r="I146" s="22"/>
      <c r="J146" s="22"/>
    </row>
    <row r="147" spans="1:10" s="13" customFormat="1" ht="22.5" hidden="1" customHeight="1">
      <c r="A147" s="18">
        <f>IF(B147="","",SUBTOTAL(3,$B$7:B147))</f>
        <v>0</v>
      </c>
      <c r="B147" s="26" t="s">
        <v>976</v>
      </c>
      <c r="C147" s="22" t="s">
        <v>956</v>
      </c>
      <c r="D147" s="22" t="s">
        <v>794</v>
      </c>
      <c r="E147" s="23" t="s">
        <v>785</v>
      </c>
      <c r="F147" s="23"/>
      <c r="G147" s="27" t="s">
        <v>977</v>
      </c>
      <c r="H147" s="39"/>
      <c r="I147" s="39"/>
      <c r="J147" s="39" t="s">
        <v>1086</v>
      </c>
    </row>
    <row r="148" spans="1:10" s="13" customFormat="1" ht="30.75" hidden="1" customHeight="1">
      <c r="A148" s="18">
        <f>IF(B148="","",SUBTOTAL(3,$B$7:B148))</f>
        <v>0</v>
      </c>
      <c r="B148" s="26" t="s">
        <v>978</v>
      </c>
      <c r="C148" s="22" t="s">
        <v>956</v>
      </c>
      <c r="D148" s="22" t="s">
        <v>794</v>
      </c>
      <c r="E148" s="23" t="s">
        <v>785</v>
      </c>
      <c r="F148" s="23"/>
      <c r="G148" s="27" t="s">
        <v>719</v>
      </c>
      <c r="H148" s="22" t="s">
        <v>775</v>
      </c>
      <c r="I148" s="22"/>
      <c r="J148" s="62" t="s">
        <v>1085</v>
      </c>
    </row>
    <row r="149" spans="1:10" s="13" customFormat="1" ht="26.25" hidden="1" customHeight="1">
      <c r="A149" s="18">
        <f>IF(B149="","",SUBTOTAL(3,$B$7:B149))</f>
        <v>0</v>
      </c>
      <c r="B149" s="41" t="s">
        <v>979</v>
      </c>
      <c r="C149" s="39" t="s">
        <v>980</v>
      </c>
      <c r="D149" s="39" t="s">
        <v>792</v>
      </c>
      <c r="E149" s="24" t="s">
        <v>785</v>
      </c>
      <c r="F149" s="23" t="s">
        <v>788</v>
      </c>
      <c r="G149" s="42" t="s">
        <v>774</v>
      </c>
      <c r="H149" s="22" t="s">
        <v>775</v>
      </c>
      <c r="I149" s="22"/>
      <c r="J149" s="62"/>
    </row>
    <row r="150" spans="1:10" s="13" customFormat="1" ht="26.25" hidden="1" customHeight="1">
      <c r="A150" s="18">
        <f>IF(B150="","",SUBTOTAL(3,$B$7:B150))</f>
        <v>0</v>
      </c>
      <c r="B150" s="41" t="s">
        <v>981</v>
      </c>
      <c r="C150" s="22" t="s">
        <v>980</v>
      </c>
      <c r="D150" s="39" t="s">
        <v>792</v>
      </c>
      <c r="E150" s="23" t="s">
        <v>785</v>
      </c>
      <c r="F150" s="23" t="s">
        <v>788</v>
      </c>
      <c r="G150" s="42" t="s">
        <v>674</v>
      </c>
      <c r="H150" s="22" t="s">
        <v>775</v>
      </c>
      <c r="I150" s="22"/>
      <c r="J150" s="22"/>
    </row>
    <row r="151" spans="1:10" s="13" customFormat="1" ht="26.25" hidden="1" customHeight="1">
      <c r="A151" s="18">
        <f>IF(B151="","",SUBTOTAL(3,$B$7:B151))</f>
        <v>0</v>
      </c>
      <c r="B151" s="41" t="s">
        <v>982</v>
      </c>
      <c r="C151" s="22" t="s">
        <v>980</v>
      </c>
      <c r="D151" s="22" t="s">
        <v>794</v>
      </c>
      <c r="E151" s="23" t="s">
        <v>785</v>
      </c>
      <c r="F151" s="23"/>
      <c r="G151" s="42" t="s">
        <v>685</v>
      </c>
      <c r="H151" s="22" t="s">
        <v>775</v>
      </c>
      <c r="I151" s="22"/>
      <c r="J151" s="22"/>
    </row>
    <row r="152" spans="1:10" s="13" customFormat="1" ht="26.25" hidden="1" customHeight="1">
      <c r="A152" s="18">
        <f>IF(B152="","",SUBTOTAL(3,$B$7:B152))</f>
        <v>0</v>
      </c>
      <c r="B152" s="41" t="s">
        <v>983</v>
      </c>
      <c r="C152" s="22" t="s">
        <v>980</v>
      </c>
      <c r="D152" s="22" t="s">
        <v>794</v>
      </c>
      <c r="E152" s="23" t="s">
        <v>785</v>
      </c>
      <c r="F152" s="23"/>
      <c r="G152" s="42" t="s">
        <v>599</v>
      </c>
      <c r="H152" s="22" t="s">
        <v>775</v>
      </c>
      <c r="I152" s="22"/>
      <c r="J152" s="22"/>
    </row>
    <row r="153" spans="1:10" s="13" customFormat="1" ht="24.95" hidden="1" customHeight="1">
      <c r="A153" s="18">
        <f>IF(B153="","",SUBTOTAL(3,$B$7:B153))</f>
        <v>0</v>
      </c>
      <c r="B153" s="41" t="s">
        <v>984</v>
      </c>
      <c r="C153" s="22" t="s">
        <v>980</v>
      </c>
      <c r="D153" s="22" t="s">
        <v>794</v>
      </c>
      <c r="E153" s="23" t="s">
        <v>785</v>
      </c>
      <c r="F153" s="23" t="s">
        <v>788</v>
      </c>
      <c r="G153" s="42" t="s">
        <v>776</v>
      </c>
      <c r="H153" s="22" t="s">
        <v>775</v>
      </c>
      <c r="I153" s="22"/>
      <c r="J153" s="22"/>
    </row>
    <row r="154" spans="1:10" s="13" customFormat="1" ht="31.5" hidden="1">
      <c r="A154" s="18">
        <f>IF(B154="","",SUBTOTAL(3,$B$7:B154))</f>
        <v>0</v>
      </c>
      <c r="B154" s="41" t="s">
        <v>985</v>
      </c>
      <c r="C154" s="22" t="s">
        <v>980</v>
      </c>
      <c r="D154" s="22" t="s">
        <v>794</v>
      </c>
      <c r="E154" s="23" t="s">
        <v>785</v>
      </c>
      <c r="F154" s="23" t="s">
        <v>788</v>
      </c>
      <c r="G154" s="42" t="s">
        <v>626</v>
      </c>
      <c r="H154" s="22" t="s">
        <v>775</v>
      </c>
      <c r="I154" s="22"/>
      <c r="J154" s="62" t="s">
        <v>1085</v>
      </c>
    </row>
    <row r="155" spans="1:10" s="13" customFormat="1" ht="24.95" hidden="1" customHeight="1">
      <c r="A155" s="18">
        <f>IF(B155="","",SUBTOTAL(3,$B$7:B155))</f>
        <v>0</v>
      </c>
      <c r="B155" s="41" t="s">
        <v>986</v>
      </c>
      <c r="C155" s="22" t="s">
        <v>980</v>
      </c>
      <c r="D155" s="22" t="s">
        <v>794</v>
      </c>
      <c r="E155" s="23" t="s">
        <v>785</v>
      </c>
      <c r="F155" s="23"/>
      <c r="G155" s="42" t="s">
        <v>664</v>
      </c>
      <c r="H155" s="22" t="s">
        <v>775</v>
      </c>
      <c r="I155" s="22"/>
      <c r="J155" s="22"/>
    </row>
    <row r="156" spans="1:10" s="13" customFormat="1" ht="24.95" hidden="1" customHeight="1">
      <c r="A156" s="18">
        <f>IF(B156="","",SUBTOTAL(3,$B$7:B156))</f>
        <v>0</v>
      </c>
      <c r="B156" s="41" t="s">
        <v>987</v>
      </c>
      <c r="C156" s="22" t="s">
        <v>980</v>
      </c>
      <c r="D156" s="22" t="s">
        <v>794</v>
      </c>
      <c r="E156" s="23" t="s">
        <v>785</v>
      </c>
      <c r="F156" s="23"/>
      <c r="G156" s="42" t="s">
        <v>988</v>
      </c>
      <c r="H156" s="22" t="s">
        <v>775</v>
      </c>
      <c r="I156" s="22"/>
      <c r="J156" s="22"/>
    </row>
    <row r="157" spans="1:10" s="13" customFormat="1" ht="30" hidden="1" customHeight="1">
      <c r="A157" s="18">
        <f>IF(B157="","",SUBTOTAL(3,$B$7:B157))</f>
        <v>0</v>
      </c>
      <c r="B157" s="41" t="s">
        <v>989</v>
      </c>
      <c r="C157" s="22" t="s">
        <v>980</v>
      </c>
      <c r="D157" s="22" t="s">
        <v>794</v>
      </c>
      <c r="E157" s="23" t="s">
        <v>785</v>
      </c>
      <c r="F157" s="23" t="s">
        <v>788</v>
      </c>
      <c r="G157" s="42" t="s">
        <v>609</v>
      </c>
      <c r="H157" s="22" t="s">
        <v>775</v>
      </c>
      <c r="I157" s="22"/>
      <c r="J157" s="62"/>
    </row>
    <row r="158" spans="1:10" s="13" customFormat="1" ht="28.5" hidden="1" customHeight="1">
      <c r="A158" s="18">
        <f>IF(B158="","",SUBTOTAL(3,$B$7:B158))</f>
        <v>0</v>
      </c>
      <c r="B158" s="41" t="s">
        <v>990</v>
      </c>
      <c r="C158" s="22" t="s">
        <v>980</v>
      </c>
      <c r="D158" s="22" t="s">
        <v>794</v>
      </c>
      <c r="E158" s="23" t="s">
        <v>785</v>
      </c>
      <c r="F158" s="23" t="s">
        <v>788</v>
      </c>
      <c r="G158" s="42" t="s">
        <v>602</v>
      </c>
      <c r="H158" s="22" t="s">
        <v>775</v>
      </c>
      <c r="I158" s="22"/>
      <c r="J158" s="62"/>
    </row>
    <row r="159" spans="1:10" s="13" customFormat="1" ht="24.95" hidden="1" customHeight="1">
      <c r="A159" s="18">
        <f>IF(B159="","",SUBTOTAL(3,$B$7:B159))</f>
        <v>0</v>
      </c>
      <c r="B159" s="41" t="s">
        <v>991</v>
      </c>
      <c r="C159" s="22" t="s">
        <v>980</v>
      </c>
      <c r="D159" s="22" t="s">
        <v>794</v>
      </c>
      <c r="E159" s="23" t="s">
        <v>785</v>
      </c>
      <c r="F159" s="23" t="s">
        <v>788</v>
      </c>
      <c r="G159" s="42" t="s">
        <v>611</v>
      </c>
      <c r="H159" s="22" t="s">
        <v>775</v>
      </c>
      <c r="I159" s="22"/>
      <c r="J159" s="22"/>
    </row>
    <row r="160" spans="1:10" s="13" customFormat="1" ht="24.95" hidden="1" customHeight="1">
      <c r="A160" s="18">
        <f>IF(B160="","",SUBTOTAL(3,$B$7:B160))</f>
        <v>0</v>
      </c>
      <c r="B160" s="41" t="s">
        <v>992</v>
      </c>
      <c r="C160" s="22" t="s">
        <v>980</v>
      </c>
      <c r="D160" s="22" t="s">
        <v>794</v>
      </c>
      <c r="E160" s="23" t="s">
        <v>785</v>
      </c>
      <c r="F160" s="23" t="s">
        <v>788</v>
      </c>
      <c r="G160" s="42" t="s">
        <v>745</v>
      </c>
      <c r="H160" s="22" t="s">
        <v>775</v>
      </c>
      <c r="I160" s="22"/>
      <c r="J160" s="22"/>
    </row>
    <row r="161" spans="1:10" s="13" customFormat="1" ht="24.95" hidden="1" customHeight="1">
      <c r="A161" s="18">
        <f>IF(B161="","",SUBTOTAL(3,$B$7:B161))</f>
        <v>0</v>
      </c>
      <c r="B161" s="41" t="s">
        <v>993</v>
      </c>
      <c r="C161" s="22" t="s">
        <v>980</v>
      </c>
      <c r="D161" s="22" t="s">
        <v>794</v>
      </c>
      <c r="E161" s="23" t="s">
        <v>785</v>
      </c>
      <c r="F161" s="23" t="s">
        <v>788</v>
      </c>
      <c r="G161" s="42" t="s">
        <v>729</v>
      </c>
      <c r="H161" s="22" t="s">
        <v>775</v>
      </c>
      <c r="I161" s="22"/>
      <c r="J161" s="22"/>
    </row>
    <row r="162" spans="1:10" s="13" customFormat="1" ht="24.95" hidden="1" customHeight="1">
      <c r="A162" s="18">
        <f>IF(B162="","",SUBTOTAL(3,$B$7:B162))</f>
        <v>0</v>
      </c>
      <c r="B162" s="41" t="s">
        <v>994</v>
      </c>
      <c r="C162" s="22" t="s">
        <v>980</v>
      </c>
      <c r="D162" s="22" t="s">
        <v>794</v>
      </c>
      <c r="E162" s="23" t="s">
        <v>785</v>
      </c>
      <c r="F162" s="23" t="s">
        <v>788</v>
      </c>
      <c r="G162" s="42" t="s">
        <v>623</v>
      </c>
      <c r="H162" s="22" t="s">
        <v>775</v>
      </c>
      <c r="I162" s="22"/>
      <c r="J162" s="22"/>
    </row>
    <row r="163" spans="1:10" s="13" customFormat="1" ht="32.25" hidden="1" customHeight="1">
      <c r="A163" s="18">
        <f>IF(B163="","",SUBTOTAL(3,$B$7:B163))</f>
        <v>0</v>
      </c>
      <c r="B163" s="41" t="s">
        <v>995</v>
      </c>
      <c r="C163" s="22" t="s">
        <v>980</v>
      </c>
      <c r="D163" s="22" t="s">
        <v>794</v>
      </c>
      <c r="E163" s="23" t="s">
        <v>785</v>
      </c>
      <c r="F163" s="23"/>
      <c r="G163" s="42" t="s">
        <v>726</v>
      </c>
      <c r="H163" s="22" t="s">
        <v>775</v>
      </c>
      <c r="I163" s="22"/>
      <c r="J163" s="62" t="s">
        <v>1085</v>
      </c>
    </row>
    <row r="164" spans="1:10" s="13" customFormat="1" ht="32.25" hidden="1" customHeight="1">
      <c r="A164" s="18">
        <f>IF(B164="","",SUBTOTAL(3,$B$7:B164))</f>
        <v>0</v>
      </c>
      <c r="B164" s="20" t="s">
        <v>996</v>
      </c>
      <c r="C164" s="65" t="s">
        <v>997</v>
      </c>
      <c r="D164" s="39" t="s">
        <v>792</v>
      </c>
      <c r="E164" s="44" t="s">
        <v>785</v>
      </c>
      <c r="F164" s="23" t="s">
        <v>789</v>
      </c>
      <c r="G164" s="43" t="s">
        <v>675</v>
      </c>
      <c r="H164" s="22" t="s">
        <v>775</v>
      </c>
      <c r="I164" s="22"/>
      <c r="J164" s="62" t="s">
        <v>1085</v>
      </c>
    </row>
    <row r="165" spans="1:10" s="13" customFormat="1" ht="29.25" hidden="1" customHeight="1">
      <c r="A165" s="18">
        <f>IF(B165="","",SUBTOTAL(3,$B$7:B165))</f>
        <v>0</v>
      </c>
      <c r="B165" s="20" t="s">
        <v>998</v>
      </c>
      <c r="C165" s="64" t="s">
        <v>997</v>
      </c>
      <c r="D165" s="22" t="s">
        <v>794</v>
      </c>
      <c r="E165" s="29" t="s">
        <v>785</v>
      </c>
      <c r="F165" s="29"/>
      <c r="G165" s="43" t="s">
        <v>605</v>
      </c>
      <c r="H165" s="22" t="s">
        <v>775</v>
      </c>
      <c r="I165" s="22"/>
      <c r="J165" s="62" t="s">
        <v>1085</v>
      </c>
    </row>
    <row r="166" spans="1:10" s="13" customFormat="1" ht="32.25" hidden="1" customHeight="1">
      <c r="A166" s="18">
        <f>IF(B166="","",SUBTOTAL(3,$B$7:B166))</f>
        <v>0</v>
      </c>
      <c r="B166" s="20" t="s">
        <v>999</v>
      </c>
      <c r="C166" s="64" t="s">
        <v>997</v>
      </c>
      <c r="D166" s="22" t="s">
        <v>794</v>
      </c>
      <c r="E166" s="29" t="s">
        <v>785</v>
      </c>
      <c r="F166" s="23" t="s">
        <v>789</v>
      </c>
      <c r="G166" s="43" t="s">
        <v>665</v>
      </c>
      <c r="H166" s="22" t="s">
        <v>775</v>
      </c>
      <c r="I166" s="22"/>
      <c r="J166" s="22"/>
    </row>
    <row r="167" spans="1:10" s="13" customFormat="1" ht="24.95" hidden="1" customHeight="1">
      <c r="A167" s="18">
        <f>IF(B167="","",SUBTOTAL(3,$B$7:B167))</f>
        <v>0</v>
      </c>
      <c r="B167" s="20" t="s">
        <v>1000</v>
      </c>
      <c r="C167" s="64" t="s">
        <v>997</v>
      </c>
      <c r="D167" s="22" t="s">
        <v>794</v>
      </c>
      <c r="E167" s="29" t="s">
        <v>785</v>
      </c>
      <c r="F167" s="29"/>
      <c r="G167" s="43" t="s">
        <v>686</v>
      </c>
      <c r="H167" s="22" t="s">
        <v>775</v>
      </c>
      <c r="I167" s="22"/>
      <c r="J167" s="22"/>
    </row>
    <row r="168" spans="1:10" s="13" customFormat="1" ht="33.75" hidden="1" customHeight="1">
      <c r="A168" s="18">
        <f>IF(B168="","",SUBTOTAL(3,$B$7:B168))</f>
        <v>0</v>
      </c>
      <c r="B168" s="20" t="s">
        <v>1001</v>
      </c>
      <c r="C168" s="64" t="s">
        <v>997</v>
      </c>
      <c r="D168" s="22" t="s">
        <v>794</v>
      </c>
      <c r="E168" s="29" t="s">
        <v>785</v>
      </c>
      <c r="F168" s="29"/>
      <c r="G168" s="43" t="s">
        <v>663</v>
      </c>
      <c r="H168" s="22" t="s">
        <v>775</v>
      </c>
      <c r="I168" s="22"/>
      <c r="J168" s="62" t="s">
        <v>1085</v>
      </c>
    </row>
    <row r="169" spans="1:10" s="13" customFormat="1" ht="24.95" hidden="1" customHeight="1">
      <c r="A169" s="18">
        <f>IF(B169="","",SUBTOTAL(3,$B$7:B169))</f>
        <v>0</v>
      </c>
      <c r="B169" s="20" t="s">
        <v>1002</v>
      </c>
      <c r="C169" s="64" t="s">
        <v>997</v>
      </c>
      <c r="D169" s="22" t="s">
        <v>794</v>
      </c>
      <c r="E169" s="29" t="s">
        <v>785</v>
      </c>
      <c r="F169" s="29"/>
      <c r="G169" s="43" t="s">
        <v>777</v>
      </c>
      <c r="H169" s="22" t="s">
        <v>775</v>
      </c>
      <c r="I169" s="22"/>
      <c r="J169" s="22"/>
    </row>
    <row r="170" spans="1:10" s="13" customFormat="1" ht="27.75" hidden="1" customHeight="1">
      <c r="A170" s="18">
        <f>IF(B170="","",SUBTOTAL(3,$B$7:B170))</f>
        <v>0</v>
      </c>
      <c r="B170" s="20" t="s">
        <v>1003</v>
      </c>
      <c r="C170" s="64" t="s">
        <v>997</v>
      </c>
      <c r="D170" s="22" t="s">
        <v>794</v>
      </c>
      <c r="E170" s="29" t="s">
        <v>785</v>
      </c>
      <c r="F170" s="29"/>
      <c r="G170" s="43" t="s">
        <v>737</v>
      </c>
      <c r="H170" s="22" t="s">
        <v>775</v>
      </c>
      <c r="I170" s="22"/>
      <c r="J170" s="62"/>
    </row>
    <row r="171" spans="1:10" s="13" customFormat="1" ht="24.95" hidden="1" customHeight="1">
      <c r="A171" s="18">
        <f>IF(B171="","",SUBTOTAL(3,$B$7:B171))</f>
        <v>0</v>
      </c>
      <c r="B171" s="20" t="s">
        <v>1004</v>
      </c>
      <c r="C171" s="64" t="s">
        <v>997</v>
      </c>
      <c r="D171" s="22" t="s">
        <v>794</v>
      </c>
      <c r="E171" s="29" t="s">
        <v>785</v>
      </c>
      <c r="F171" s="29"/>
      <c r="G171" s="43" t="s">
        <v>638</v>
      </c>
      <c r="H171" s="22" t="s">
        <v>775</v>
      </c>
      <c r="I171" s="22"/>
      <c r="J171" s="22"/>
    </row>
    <row r="172" spans="1:10" s="13" customFormat="1" ht="24.75" hidden="1" customHeight="1">
      <c r="A172" s="18">
        <f>IF(B172="","",SUBTOTAL(3,$B$7:B172))</f>
        <v>0</v>
      </c>
      <c r="B172" s="30" t="s">
        <v>1005</v>
      </c>
      <c r="C172" s="39" t="s">
        <v>1006</v>
      </c>
      <c r="D172" s="39" t="s">
        <v>792</v>
      </c>
      <c r="E172" s="24" t="s">
        <v>785</v>
      </c>
      <c r="F172" s="23"/>
      <c r="G172" s="45" t="s">
        <v>722</v>
      </c>
      <c r="H172" s="22" t="s">
        <v>775</v>
      </c>
      <c r="I172" s="22"/>
      <c r="J172" s="62"/>
    </row>
    <row r="173" spans="1:10" s="13" customFormat="1" ht="33.75" hidden="1" customHeight="1">
      <c r="A173" s="18">
        <f>IF(B173="","",SUBTOTAL(3,$B$7:B173))</f>
        <v>0</v>
      </c>
      <c r="B173" s="19" t="s">
        <v>1007</v>
      </c>
      <c r="C173" s="64" t="s">
        <v>1006</v>
      </c>
      <c r="D173" s="22" t="s">
        <v>794</v>
      </c>
      <c r="E173" s="29" t="s">
        <v>785</v>
      </c>
      <c r="F173" s="29"/>
      <c r="G173" s="27" t="s">
        <v>613</v>
      </c>
      <c r="H173" s="22" t="s">
        <v>775</v>
      </c>
      <c r="I173" s="22"/>
      <c r="J173" s="62" t="s">
        <v>1085</v>
      </c>
    </row>
    <row r="174" spans="1:10" s="13" customFormat="1" ht="30.75" hidden="1" customHeight="1">
      <c r="A174" s="18">
        <f>IF(B174="","",SUBTOTAL(3,$B$7:B174))</f>
        <v>0</v>
      </c>
      <c r="B174" s="19" t="s">
        <v>1008</v>
      </c>
      <c r="C174" s="64" t="s">
        <v>1006</v>
      </c>
      <c r="D174" s="39" t="s">
        <v>792</v>
      </c>
      <c r="E174" s="29" t="s">
        <v>785</v>
      </c>
      <c r="F174" s="23" t="s">
        <v>789</v>
      </c>
      <c r="G174" s="27" t="s">
        <v>1009</v>
      </c>
      <c r="H174" s="22" t="s">
        <v>775</v>
      </c>
      <c r="I174" s="22"/>
      <c r="J174" s="62" t="s">
        <v>1085</v>
      </c>
    </row>
    <row r="175" spans="1:10" s="13" customFormat="1" ht="35.25" hidden="1" customHeight="1">
      <c r="A175" s="18">
        <f>IF(B175="","",SUBTOTAL(3,$B$7:B175))</f>
        <v>0</v>
      </c>
      <c r="B175" s="19" t="s">
        <v>1010</v>
      </c>
      <c r="C175" s="64" t="s">
        <v>1006</v>
      </c>
      <c r="D175" s="22" t="s">
        <v>794</v>
      </c>
      <c r="E175" s="29" t="s">
        <v>785</v>
      </c>
      <c r="F175" s="29"/>
      <c r="G175" s="27" t="s">
        <v>763</v>
      </c>
      <c r="H175" s="22" t="s">
        <v>775</v>
      </c>
      <c r="I175" s="22"/>
      <c r="J175" s="62" t="s">
        <v>1085</v>
      </c>
    </row>
    <row r="176" spans="1:10" s="13" customFormat="1" ht="24.95" hidden="1" customHeight="1">
      <c r="A176" s="18">
        <f>IF(B176="","",SUBTOTAL(3,$B$7:B176))</f>
        <v>0</v>
      </c>
      <c r="B176" s="19" t="s">
        <v>1011</v>
      </c>
      <c r="C176" s="64" t="s">
        <v>1006</v>
      </c>
      <c r="D176" s="22" t="s">
        <v>794</v>
      </c>
      <c r="E176" s="29" t="s">
        <v>785</v>
      </c>
      <c r="F176" s="29"/>
      <c r="G176" s="27" t="s">
        <v>1012</v>
      </c>
      <c r="H176" s="22" t="s">
        <v>775</v>
      </c>
      <c r="I176" s="22"/>
      <c r="J176" s="22"/>
    </row>
    <row r="177" spans="1:10" s="13" customFormat="1" ht="24.95" hidden="1" customHeight="1">
      <c r="A177" s="18">
        <f>IF(B177="","",SUBTOTAL(3,$B$7:B177))</f>
        <v>0</v>
      </c>
      <c r="B177" s="19" t="s">
        <v>1013</v>
      </c>
      <c r="C177" s="64" t="s">
        <v>1006</v>
      </c>
      <c r="D177" s="22" t="s">
        <v>794</v>
      </c>
      <c r="E177" s="29" t="s">
        <v>785</v>
      </c>
      <c r="F177" s="29"/>
      <c r="G177" s="27" t="s">
        <v>735</v>
      </c>
      <c r="H177" s="22" t="s">
        <v>775</v>
      </c>
      <c r="I177" s="22"/>
      <c r="J177" s="22"/>
    </row>
    <row r="178" spans="1:10" s="13" customFormat="1" ht="24.95" hidden="1" customHeight="1">
      <c r="A178" s="18">
        <f>IF(B178="","",SUBTOTAL(3,$B$7:B178))</f>
        <v>0</v>
      </c>
      <c r="B178" s="19" t="s">
        <v>1014</v>
      </c>
      <c r="C178" s="64" t="s">
        <v>1006</v>
      </c>
      <c r="D178" s="22" t="s">
        <v>794</v>
      </c>
      <c r="E178" s="29" t="s">
        <v>785</v>
      </c>
      <c r="F178" s="29"/>
      <c r="G178" s="27" t="s">
        <v>606</v>
      </c>
      <c r="H178" s="22" t="s">
        <v>775</v>
      </c>
      <c r="I178" s="22"/>
      <c r="J178" s="22"/>
    </row>
    <row r="179" spans="1:10" s="13" customFormat="1" ht="24.95" hidden="1" customHeight="1">
      <c r="A179" s="18">
        <f>IF(B179="","",SUBTOTAL(3,$B$7:B179))</f>
        <v>0</v>
      </c>
      <c r="B179" s="19" t="s">
        <v>1015</v>
      </c>
      <c r="C179" s="64" t="s">
        <v>1006</v>
      </c>
      <c r="D179" s="22" t="s">
        <v>794</v>
      </c>
      <c r="E179" s="29" t="s">
        <v>785</v>
      </c>
      <c r="F179" s="23" t="s">
        <v>789</v>
      </c>
      <c r="G179" s="27" t="s">
        <v>717</v>
      </c>
      <c r="H179" s="22" t="s">
        <v>775</v>
      </c>
      <c r="I179" s="22"/>
      <c r="J179" s="22"/>
    </row>
    <row r="180" spans="1:10" s="13" customFormat="1" ht="24.95" hidden="1" customHeight="1">
      <c r="A180" s="18">
        <f>IF(B180="","",SUBTOTAL(3,$B$7:B180))</f>
        <v>0</v>
      </c>
      <c r="B180" s="19" t="s">
        <v>1016</v>
      </c>
      <c r="C180" s="64" t="s">
        <v>1006</v>
      </c>
      <c r="D180" s="22" t="s">
        <v>794</v>
      </c>
      <c r="E180" s="29" t="s">
        <v>785</v>
      </c>
      <c r="F180" s="29"/>
      <c r="G180" s="27" t="s">
        <v>1017</v>
      </c>
      <c r="H180" s="22" t="s">
        <v>775</v>
      </c>
      <c r="I180" s="22"/>
      <c r="J180" s="22"/>
    </row>
    <row r="181" spans="1:10" s="13" customFormat="1" ht="33.75" hidden="1" customHeight="1">
      <c r="A181" s="18">
        <f>IF(B181="","",SUBTOTAL(3,$B$7:B181))</f>
        <v>0</v>
      </c>
      <c r="B181" s="19" t="s">
        <v>1018</v>
      </c>
      <c r="C181" s="64" t="s">
        <v>1006</v>
      </c>
      <c r="D181" s="22" t="s">
        <v>794</v>
      </c>
      <c r="E181" s="29" t="s">
        <v>785</v>
      </c>
      <c r="F181" s="29"/>
      <c r="G181" s="27" t="s">
        <v>676</v>
      </c>
      <c r="H181" s="22" t="s">
        <v>775</v>
      </c>
      <c r="I181" s="22"/>
      <c r="J181" s="62" t="s">
        <v>1085</v>
      </c>
    </row>
    <row r="182" spans="1:10" s="13" customFormat="1" ht="27" hidden="1" customHeight="1">
      <c r="A182" s="18">
        <f>IF(B182="","",SUBTOTAL(3,$B$7:B182))</f>
        <v>0</v>
      </c>
      <c r="B182" s="19" t="s">
        <v>1019</v>
      </c>
      <c r="C182" s="64" t="s">
        <v>1006</v>
      </c>
      <c r="D182" s="22" t="s">
        <v>794</v>
      </c>
      <c r="E182" s="29" t="s">
        <v>785</v>
      </c>
      <c r="F182" s="29"/>
      <c r="G182" s="45" t="s">
        <v>757</v>
      </c>
      <c r="H182" s="22" t="s">
        <v>775</v>
      </c>
      <c r="I182" s="22"/>
      <c r="J182" s="62"/>
    </row>
    <row r="183" spans="1:10" s="13" customFormat="1" ht="26.25" hidden="1" customHeight="1">
      <c r="A183" s="18">
        <f>IF(B183="","",SUBTOTAL(3,$B$7:B183))</f>
        <v>0</v>
      </c>
      <c r="B183" s="19" t="s">
        <v>1020</v>
      </c>
      <c r="C183" s="64" t="s">
        <v>1006</v>
      </c>
      <c r="D183" s="22" t="s">
        <v>794</v>
      </c>
      <c r="E183" s="29" t="s">
        <v>785</v>
      </c>
      <c r="F183" s="29"/>
      <c r="G183" s="45" t="s">
        <v>1021</v>
      </c>
      <c r="H183" s="39" t="s">
        <v>1080</v>
      </c>
      <c r="I183" s="22"/>
      <c r="J183" s="22" t="s">
        <v>1083</v>
      </c>
    </row>
    <row r="184" spans="1:10" s="13" customFormat="1" ht="33.75" hidden="1" customHeight="1">
      <c r="A184" s="18">
        <f>IF(B184="","",SUBTOTAL(3,$B$7:B184))</f>
        <v>0</v>
      </c>
      <c r="B184" s="37" t="s">
        <v>1022</v>
      </c>
      <c r="C184" s="65" t="s">
        <v>1023</v>
      </c>
      <c r="D184" s="39" t="s">
        <v>792</v>
      </c>
      <c r="E184" s="44" t="s">
        <v>785</v>
      </c>
      <c r="F184" s="23" t="s">
        <v>788</v>
      </c>
      <c r="G184" s="38" t="s">
        <v>755</v>
      </c>
      <c r="H184" s="22" t="s">
        <v>775</v>
      </c>
      <c r="I184" s="22"/>
      <c r="J184" s="62" t="s">
        <v>1085</v>
      </c>
    </row>
    <row r="185" spans="1:10" s="13" customFormat="1" ht="33.75" hidden="1" customHeight="1">
      <c r="A185" s="18">
        <f>IF(B185="","",SUBTOTAL(3,$B$7:B185))</f>
        <v>0</v>
      </c>
      <c r="B185" s="19" t="s">
        <v>1024</v>
      </c>
      <c r="C185" s="64" t="s">
        <v>1023</v>
      </c>
      <c r="D185" s="39" t="s">
        <v>792</v>
      </c>
      <c r="E185" s="29" t="s">
        <v>785</v>
      </c>
      <c r="F185" s="23" t="s">
        <v>788</v>
      </c>
      <c r="G185" s="25" t="s">
        <v>633</v>
      </c>
      <c r="H185" s="22" t="s">
        <v>775</v>
      </c>
      <c r="I185" s="22"/>
      <c r="J185" s="62"/>
    </row>
    <row r="186" spans="1:10" s="13" customFormat="1" ht="24.95" hidden="1" customHeight="1">
      <c r="A186" s="18">
        <f>IF(B186="","",SUBTOTAL(3,$B$7:B186))</f>
        <v>0</v>
      </c>
      <c r="B186" s="19" t="s">
        <v>1025</v>
      </c>
      <c r="C186" s="64" t="s">
        <v>1023</v>
      </c>
      <c r="D186" s="22" t="s">
        <v>794</v>
      </c>
      <c r="E186" s="29" t="s">
        <v>785</v>
      </c>
      <c r="F186" s="29"/>
      <c r="G186" s="25" t="s">
        <v>658</v>
      </c>
      <c r="H186" s="22" t="s">
        <v>775</v>
      </c>
      <c r="I186" s="22"/>
      <c r="J186" s="22"/>
    </row>
    <row r="187" spans="1:10" s="13" customFormat="1" ht="30.75" hidden="1" customHeight="1">
      <c r="A187" s="18">
        <f>IF(B187="","",SUBTOTAL(3,$B$7:B187))</f>
        <v>0</v>
      </c>
      <c r="B187" s="19" t="s">
        <v>1026</v>
      </c>
      <c r="C187" s="64" t="s">
        <v>1023</v>
      </c>
      <c r="D187" s="22" t="s">
        <v>794</v>
      </c>
      <c r="E187" s="29" t="s">
        <v>785</v>
      </c>
      <c r="F187" s="29"/>
      <c r="G187" s="25" t="s">
        <v>747</v>
      </c>
      <c r="H187" s="22" t="s">
        <v>775</v>
      </c>
      <c r="I187" s="22"/>
      <c r="J187" s="62" t="s">
        <v>1085</v>
      </c>
    </row>
    <row r="188" spans="1:10" s="13" customFormat="1" ht="34.5" hidden="1" customHeight="1">
      <c r="A188" s="18">
        <f>IF(B188="","",SUBTOTAL(3,$B$7:B188))</f>
        <v>0</v>
      </c>
      <c r="B188" s="19" t="s">
        <v>1027</v>
      </c>
      <c r="C188" s="64" t="s">
        <v>1023</v>
      </c>
      <c r="D188" s="22" t="s">
        <v>794</v>
      </c>
      <c r="E188" s="29" t="s">
        <v>785</v>
      </c>
      <c r="F188" s="29"/>
      <c r="G188" s="25" t="s">
        <v>603</v>
      </c>
      <c r="H188" s="22" t="s">
        <v>775</v>
      </c>
      <c r="I188" s="22"/>
      <c r="J188" s="62" t="s">
        <v>1085</v>
      </c>
    </row>
    <row r="189" spans="1:10" s="13" customFormat="1" ht="24.95" hidden="1" customHeight="1">
      <c r="A189" s="18">
        <f>IF(B189="","",SUBTOTAL(3,$B$7:B189))</f>
        <v>0</v>
      </c>
      <c r="B189" s="20" t="s">
        <v>1028</v>
      </c>
      <c r="C189" s="64" t="s">
        <v>1023</v>
      </c>
      <c r="D189" s="22" t="s">
        <v>794</v>
      </c>
      <c r="E189" s="29" t="s">
        <v>785</v>
      </c>
      <c r="F189" s="23" t="s">
        <v>788</v>
      </c>
      <c r="G189" s="21" t="s">
        <v>695</v>
      </c>
      <c r="H189" s="22" t="s">
        <v>775</v>
      </c>
      <c r="I189" s="22"/>
      <c r="J189" s="22"/>
    </row>
    <row r="190" spans="1:10" s="13" customFormat="1" ht="33.75" hidden="1" customHeight="1">
      <c r="A190" s="18">
        <f>IF(B190="","",SUBTOTAL(3,$B$7:B190))</f>
        <v>0</v>
      </c>
      <c r="B190" s="19" t="s">
        <v>1029</v>
      </c>
      <c r="C190" s="64" t="s">
        <v>1023</v>
      </c>
      <c r="D190" s="22" t="s">
        <v>794</v>
      </c>
      <c r="E190" s="29" t="s">
        <v>785</v>
      </c>
      <c r="F190" s="29"/>
      <c r="G190" s="25" t="s">
        <v>648</v>
      </c>
      <c r="H190" s="22" t="s">
        <v>775</v>
      </c>
      <c r="I190" s="22"/>
      <c r="J190" s="62" t="s">
        <v>1085</v>
      </c>
    </row>
    <row r="191" spans="1:10" s="13" customFormat="1" ht="24.95" hidden="1" customHeight="1">
      <c r="A191" s="18">
        <f>IF(B191="","",SUBTOTAL(3,$B$7:B191))</f>
        <v>0</v>
      </c>
      <c r="B191" s="19" t="s">
        <v>1030</v>
      </c>
      <c r="C191" s="64" t="s">
        <v>1023</v>
      </c>
      <c r="D191" s="22" t="s">
        <v>794</v>
      </c>
      <c r="E191" s="29" t="s">
        <v>785</v>
      </c>
      <c r="F191" s="29"/>
      <c r="G191" s="25" t="s">
        <v>690</v>
      </c>
      <c r="H191" s="22" t="s">
        <v>775</v>
      </c>
      <c r="I191" s="22"/>
      <c r="J191" s="22"/>
    </row>
    <row r="192" spans="1:10" s="13" customFormat="1" ht="33.75" hidden="1" customHeight="1">
      <c r="A192" s="18">
        <f>IF(B192="","",SUBTOTAL(3,$B$7:B192))</f>
        <v>0</v>
      </c>
      <c r="B192" s="19" t="s">
        <v>1031</v>
      </c>
      <c r="C192" s="64" t="s">
        <v>1023</v>
      </c>
      <c r="D192" s="22" t="s">
        <v>794</v>
      </c>
      <c r="E192" s="29" t="s">
        <v>785</v>
      </c>
      <c r="F192" s="29"/>
      <c r="G192" s="25" t="s">
        <v>673</v>
      </c>
      <c r="H192" s="22" t="s">
        <v>775</v>
      </c>
      <c r="I192" s="22"/>
      <c r="J192" s="62"/>
    </row>
    <row r="193" spans="1:10" s="13" customFormat="1" ht="24.95" hidden="1" customHeight="1">
      <c r="A193" s="18">
        <f>IF(B193="","",SUBTOTAL(3,$B$7:B193))</f>
        <v>0</v>
      </c>
      <c r="B193" s="20" t="s">
        <v>1032</v>
      </c>
      <c r="C193" s="64" t="s">
        <v>1023</v>
      </c>
      <c r="D193" s="22" t="s">
        <v>794</v>
      </c>
      <c r="E193" s="29" t="s">
        <v>785</v>
      </c>
      <c r="F193" s="29"/>
      <c r="G193" s="45" t="s">
        <v>642</v>
      </c>
      <c r="H193" s="22" t="s">
        <v>775</v>
      </c>
      <c r="I193" s="22"/>
      <c r="J193" s="22"/>
    </row>
    <row r="194" spans="1:10" s="13" customFormat="1" ht="24.95" hidden="1" customHeight="1">
      <c r="A194" s="18">
        <f>IF(B194="","",SUBTOTAL(3,$B$7:B194))</f>
        <v>0</v>
      </c>
      <c r="B194" s="20" t="s">
        <v>1033</v>
      </c>
      <c r="C194" s="64" t="s">
        <v>1023</v>
      </c>
      <c r="D194" s="22" t="s">
        <v>794</v>
      </c>
      <c r="E194" s="29" t="s">
        <v>785</v>
      </c>
      <c r="F194" s="23" t="s">
        <v>788</v>
      </c>
      <c r="G194" s="45" t="s">
        <v>628</v>
      </c>
      <c r="H194" s="22" t="s">
        <v>775</v>
      </c>
      <c r="I194" s="22"/>
      <c r="J194" s="22"/>
    </row>
    <row r="195" spans="1:10" s="13" customFormat="1" ht="41.25" hidden="1" customHeight="1">
      <c r="A195" s="18">
        <f>IF(B195="","",SUBTOTAL(3,$B$7:B195))</f>
        <v>0</v>
      </c>
      <c r="B195" s="20" t="s">
        <v>1034</v>
      </c>
      <c r="C195" s="64" t="s">
        <v>1023</v>
      </c>
      <c r="D195" s="22" t="s">
        <v>794</v>
      </c>
      <c r="E195" s="29" t="s">
        <v>785</v>
      </c>
      <c r="F195" s="23" t="s">
        <v>788</v>
      </c>
      <c r="G195" s="43" t="s">
        <v>670</v>
      </c>
      <c r="H195" s="22" t="s">
        <v>775</v>
      </c>
      <c r="I195" s="22"/>
      <c r="J195" s="62" t="s">
        <v>1085</v>
      </c>
    </row>
    <row r="196" spans="1:10" s="13" customFormat="1" ht="31.5" hidden="1">
      <c r="A196" s="18">
        <f>IF(B196="","",SUBTOTAL(3,$B$7:B196))</f>
        <v>0</v>
      </c>
      <c r="B196" s="30" t="s">
        <v>1035</v>
      </c>
      <c r="C196" s="65" t="s">
        <v>1036</v>
      </c>
      <c r="D196" s="39" t="s">
        <v>792</v>
      </c>
      <c r="E196" s="24" t="s">
        <v>785</v>
      </c>
      <c r="F196" s="23" t="s">
        <v>786</v>
      </c>
      <c r="G196" s="45" t="s">
        <v>622</v>
      </c>
      <c r="H196" s="22" t="s">
        <v>775</v>
      </c>
      <c r="I196" s="22"/>
      <c r="J196" s="62" t="s">
        <v>1085</v>
      </c>
    </row>
    <row r="197" spans="1:10" s="13" customFormat="1" ht="24.95" hidden="1" customHeight="1">
      <c r="A197" s="18">
        <f>IF(B197="","",SUBTOTAL(3,$B$7:B197))</f>
        <v>0</v>
      </c>
      <c r="B197" s="20" t="s">
        <v>1037</v>
      </c>
      <c r="C197" s="64" t="s">
        <v>1036</v>
      </c>
      <c r="D197" s="22" t="s">
        <v>794</v>
      </c>
      <c r="E197" s="29" t="s">
        <v>785</v>
      </c>
      <c r="F197" s="29"/>
      <c r="G197" s="45" t="s">
        <v>710</v>
      </c>
      <c r="H197" s="22" t="s">
        <v>775</v>
      </c>
      <c r="I197" s="22"/>
      <c r="J197" s="22"/>
    </row>
    <row r="198" spans="1:10" s="13" customFormat="1" ht="24.95" hidden="1" customHeight="1">
      <c r="A198" s="18">
        <f>IF(B198="","",SUBTOTAL(3,$B$7:B198))</f>
        <v>0</v>
      </c>
      <c r="B198" s="20" t="s">
        <v>1038</v>
      </c>
      <c r="C198" s="64" t="s">
        <v>1036</v>
      </c>
      <c r="D198" s="22" t="s">
        <v>794</v>
      </c>
      <c r="E198" s="29" t="s">
        <v>785</v>
      </c>
      <c r="F198" s="29"/>
      <c r="G198" s="45" t="s">
        <v>608</v>
      </c>
      <c r="H198" s="22" t="s">
        <v>775</v>
      </c>
      <c r="I198" s="22"/>
      <c r="J198" s="22"/>
    </row>
    <row r="199" spans="1:10" s="13" customFormat="1" ht="24.95" hidden="1" customHeight="1">
      <c r="A199" s="18">
        <f>IF(B199="","",SUBTOTAL(3,$B$7:B199))</f>
        <v>0</v>
      </c>
      <c r="B199" s="20" t="s">
        <v>1039</v>
      </c>
      <c r="C199" s="64" t="s">
        <v>1036</v>
      </c>
      <c r="D199" s="22" t="s">
        <v>794</v>
      </c>
      <c r="E199" s="29" t="s">
        <v>785</v>
      </c>
      <c r="F199" s="29"/>
      <c r="G199" s="45" t="s">
        <v>744</v>
      </c>
      <c r="H199" s="22" t="s">
        <v>775</v>
      </c>
      <c r="I199" s="22"/>
      <c r="J199" s="22"/>
    </row>
    <row r="200" spans="1:10" s="13" customFormat="1" ht="24.95" hidden="1" customHeight="1">
      <c r="A200" s="18">
        <f>IF(B200="","",SUBTOTAL(3,$B$7:B200))</f>
        <v>0</v>
      </c>
      <c r="B200" s="20" t="s">
        <v>1040</v>
      </c>
      <c r="C200" s="64" t="s">
        <v>1036</v>
      </c>
      <c r="D200" s="22" t="s">
        <v>794</v>
      </c>
      <c r="E200" s="29" t="s">
        <v>799</v>
      </c>
      <c r="F200" s="29"/>
      <c r="G200" s="21" t="s">
        <v>702</v>
      </c>
      <c r="H200" s="22" t="s">
        <v>775</v>
      </c>
      <c r="I200" s="22"/>
      <c r="J200" s="22"/>
    </row>
    <row r="201" spans="1:10" s="13" customFormat="1" ht="24.95" hidden="1" customHeight="1">
      <c r="A201" s="18">
        <f>IF(B201="","",SUBTOTAL(3,$B$7:B201))</f>
        <v>0</v>
      </c>
      <c r="B201" s="20" t="s">
        <v>1041</v>
      </c>
      <c r="C201" s="64" t="s">
        <v>1036</v>
      </c>
      <c r="D201" s="22" t="s">
        <v>794</v>
      </c>
      <c r="E201" s="29" t="s">
        <v>799</v>
      </c>
      <c r="F201" s="29"/>
      <c r="G201" s="21" t="s">
        <v>621</v>
      </c>
      <c r="H201" s="22" t="s">
        <v>775</v>
      </c>
      <c r="I201" s="22"/>
      <c r="J201" s="22"/>
    </row>
    <row r="202" spans="1:10" s="13" customFormat="1" ht="24.95" hidden="1" customHeight="1">
      <c r="A202" s="18">
        <f>IF(B202="","",SUBTOTAL(3,$B$7:B202))</f>
        <v>0</v>
      </c>
      <c r="B202" s="20" t="s">
        <v>1042</v>
      </c>
      <c r="C202" s="64" t="s">
        <v>1036</v>
      </c>
      <c r="D202" s="22" t="s">
        <v>794</v>
      </c>
      <c r="E202" s="29" t="s">
        <v>799</v>
      </c>
      <c r="F202" s="29"/>
      <c r="G202" s="21" t="s">
        <v>653</v>
      </c>
      <c r="H202" s="22" t="s">
        <v>775</v>
      </c>
      <c r="I202" s="22"/>
      <c r="J202" s="22"/>
    </row>
    <row r="203" spans="1:10" s="13" customFormat="1" ht="31.5" hidden="1">
      <c r="A203" s="18">
        <f>IF(B203="","",SUBTOTAL(3,$B$7:B203))</f>
        <v>0</v>
      </c>
      <c r="B203" s="28" t="s">
        <v>1043</v>
      </c>
      <c r="C203" s="66" t="s">
        <v>1044</v>
      </c>
      <c r="D203" s="39" t="s">
        <v>792</v>
      </c>
      <c r="E203" s="23" t="s">
        <v>785</v>
      </c>
      <c r="F203" s="23" t="s">
        <v>787</v>
      </c>
      <c r="G203" s="27" t="s">
        <v>656</v>
      </c>
      <c r="H203" s="22" t="s">
        <v>775</v>
      </c>
      <c r="I203" s="22"/>
      <c r="J203" s="62" t="s">
        <v>1085</v>
      </c>
    </row>
    <row r="204" spans="1:10" s="13" customFormat="1" ht="31.5" hidden="1">
      <c r="A204" s="18">
        <f>IF(B204="","",SUBTOTAL(3,$B$7:B204))</f>
        <v>0</v>
      </c>
      <c r="B204" s="37" t="s">
        <v>1045</v>
      </c>
      <c r="C204" s="64" t="s">
        <v>1044</v>
      </c>
      <c r="D204" s="39" t="s">
        <v>792</v>
      </c>
      <c r="E204" s="23" t="s">
        <v>785</v>
      </c>
      <c r="F204" s="23" t="s">
        <v>786</v>
      </c>
      <c r="G204" s="38" t="s">
        <v>666</v>
      </c>
      <c r="H204" s="22" t="s">
        <v>775</v>
      </c>
      <c r="I204" s="22"/>
      <c r="J204" s="62" t="s">
        <v>1085</v>
      </c>
    </row>
    <row r="205" spans="1:10" s="13" customFormat="1" ht="31.5" hidden="1">
      <c r="A205" s="18">
        <f>IF(B205="","",SUBTOTAL(3,$B$7:B205))</f>
        <v>0</v>
      </c>
      <c r="B205" s="19" t="s">
        <v>1046</v>
      </c>
      <c r="C205" s="64" t="s">
        <v>1044</v>
      </c>
      <c r="D205" s="22" t="s">
        <v>794</v>
      </c>
      <c r="E205" s="23" t="s">
        <v>785</v>
      </c>
      <c r="F205" s="23"/>
      <c r="G205" s="47" t="s">
        <v>610</v>
      </c>
      <c r="H205" s="22" t="s">
        <v>775</v>
      </c>
      <c r="I205" s="22"/>
      <c r="J205" s="62" t="s">
        <v>1085</v>
      </c>
    </row>
    <row r="206" spans="1:10" s="13" customFormat="1" ht="30.75" hidden="1" customHeight="1">
      <c r="A206" s="18">
        <f>IF(B206="","",SUBTOTAL(3,$B$7:B206))</f>
        <v>0</v>
      </c>
      <c r="B206" s="28" t="s">
        <v>1047</v>
      </c>
      <c r="C206" s="64" t="s">
        <v>1044</v>
      </c>
      <c r="D206" s="22" t="s">
        <v>794</v>
      </c>
      <c r="E206" s="23" t="s">
        <v>785</v>
      </c>
      <c r="F206" s="23"/>
      <c r="G206" s="27" t="s">
        <v>1048</v>
      </c>
      <c r="H206" s="39" t="s">
        <v>775</v>
      </c>
      <c r="I206" s="22"/>
      <c r="J206" s="22" t="s">
        <v>1084</v>
      </c>
    </row>
    <row r="207" spans="1:10" s="13" customFormat="1" ht="24.95" hidden="1" customHeight="1">
      <c r="A207" s="18">
        <f>IF(B207="","",SUBTOTAL(3,$B$7:B207))</f>
        <v>0</v>
      </c>
      <c r="B207" s="37" t="s">
        <v>1049</v>
      </c>
      <c r="C207" s="64" t="s">
        <v>1044</v>
      </c>
      <c r="D207" s="22" t="s">
        <v>794</v>
      </c>
      <c r="E207" s="23" t="s">
        <v>785</v>
      </c>
      <c r="F207" s="23"/>
      <c r="G207" s="38" t="s">
        <v>1050</v>
      </c>
      <c r="H207" s="39" t="s">
        <v>775</v>
      </c>
      <c r="I207" s="22"/>
      <c r="J207" s="22" t="s">
        <v>1084</v>
      </c>
    </row>
    <row r="208" spans="1:10" s="13" customFormat="1" ht="24.95" hidden="1" customHeight="1">
      <c r="A208" s="18">
        <f>IF(B208="","",SUBTOTAL(3,$B$7:B208))</f>
        <v>0</v>
      </c>
      <c r="B208" s="28" t="s">
        <v>1051</v>
      </c>
      <c r="C208" s="64" t="s">
        <v>1044</v>
      </c>
      <c r="D208" s="22" t="s">
        <v>794</v>
      </c>
      <c r="E208" s="23" t="s">
        <v>785</v>
      </c>
      <c r="F208" s="23"/>
      <c r="G208" s="27" t="s">
        <v>1052</v>
      </c>
      <c r="H208" s="39" t="s">
        <v>775</v>
      </c>
      <c r="I208" s="22"/>
      <c r="J208" s="22" t="s">
        <v>1084</v>
      </c>
    </row>
    <row r="209" spans="1:10" s="13" customFormat="1" ht="31.5" hidden="1">
      <c r="A209" s="18">
        <f>IF(B209="","",SUBTOTAL(3,$B$7:B209))</f>
        <v>0</v>
      </c>
      <c r="B209" s="19" t="s">
        <v>1053</v>
      </c>
      <c r="C209" s="64" t="s">
        <v>1044</v>
      </c>
      <c r="D209" s="22" t="s">
        <v>794</v>
      </c>
      <c r="E209" s="48" t="s">
        <v>799</v>
      </c>
      <c r="F209" s="48"/>
      <c r="G209" s="47" t="s">
        <v>655</v>
      </c>
      <c r="H209" s="22" t="s">
        <v>775</v>
      </c>
      <c r="I209" s="22"/>
      <c r="J209" s="62" t="s">
        <v>1085</v>
      </c>
    </row>
    <row r="210" spans="1:10" s="13" customFormat="1" ht="24.95" hidden="1" customHeight="1">
      <c r="A210" s="18">
        <f>IF(B210="","",SUBTOTAL(3,$B$7:B210))</f>
        <v>0</v>
      </c>
      <c r="B210" s="19" t="s">
        <v>1054</v>
      </c>
      <c r="C210" s="64" t="s">
        <v>1044</v>
      </c>
      <c r="D210" s="22" t="s">
        <v>794</v>
      </c>
      <c r="E210" s="48" t="s">
        <v>799</v>
      </c>
      <c r="F210" s="48"/>
      <c r="G210" s="47" t="s">
        <v>734</v>
      </c>
      <c r="H210" s="22" t="s">
        <v>775</v>
      </c>
      <c r="I210" s="22"/>
      <c r="J210" s="22"/>
    </row>
    <row r="211" spans="1:10" s="13" customFormat="1" ht="27" hidden="1" customHeight="1">
      <c r="A211" s="18">
        <f>IF(B211="","",SUBTOTAL(3,$B$7:B211))</f>
        <v>0</v>
      </c>
      <c r="B211" s="19" t="s">
        <v>1055</v>
      </c>
      <c r="C211" s="64" t="s">
        <v>1044</v>
      </c>
      <c r="D211" s="22" t="s">
        <v>794</v>
      </c>
      <c r="E211" s="48" t="s">
        <v>799</v>
      </c>
      <c r="F211" s="48"/>
      <c r="G211" s="47" t="s">
        <v>1056</v>
      </c>
      <c r="H211" s="39" t="s">
        <v>775</v>
      </c>
      <c r="I211" s="22"/>
      <c r="J211" s="22" t="s">
        <v>1084</v>
      </c>
    </row>
    <row r="212" spans="1:10" s="13" customFormat="1" ht="29.25" hidden="1" customHeight="1">
      <c r="A212" s="18">
        <f>IF(B212="","",SUBTOTAL(3,$B$7:B212))</f>
        <v>0</v>
      </c>
      <c r="B212" s="28" t="s">
        <v>1057</v>
      </c>
      <c r="C212" s="64" t="s">
        <v>1044</v>
      </c>
      <c r="D212" s="22" t="s">
        <v>794</v>
      </c>
      <c r="E212" s="23" t="s">
        <v>799</v>
      </c>
      <c r="F212" s="23"/>
      <c r="G212" s="27" t="s">
        <v>1058</v>
      </c>
      <c r="H212" s="39" t="s">
        <v>775</v>
      </c>
      <c r="I212" s="22"/>
      <c r="J212" s="22" t="s">
        <v>1084</v>
      </c>
    </row>
    <row r="213" spans="1:10" s="13" customFormat="1" ht="24.95" hidden="1" customHeight="1">
      <c r="A213" s="18">
        <f>IF(B213="","",SUBTOTAL(3,$B$7:B213))</f>
        <v>0</v>
      </c>
      <c r="B213" s="20" t="s">
        <v>1059</v>
      </c>
      <c r="C213" s="66" t="s">
        <v>1060</v>
      </c>
      <c r="D213" s="39" t="s">
        <v>792</v>
      </c>
      <c r="E213" s="46" t="s">
        <v>785</v>
      </c>
      <c r="F213" s="48"/>
      <c r="G213" s="25" t="s">
        <v>754</v>
      </c>
      <c r="H213" s="22" t="s">
        <v>775</v>
      </c>
      <c r="I213" s="22"/>
      <c r="J213" s="22"/>
    </row>
    <row r="214" spans="1:10" s="13" customFormat="1" ht="31.5" hidden="1">
      <c r="A214" s="18">
        <f>IF(B214="","",SUBTOTAL(3,$B$7:B214))</f>
        <v>0</v>
      </c>
      <c r="B214" s="20" t="s">
        <v>1061</v>
      </c>
      <c r="C214" s="22" t="s">
        <v>1060</v>
      </c>
      <c r="D214" s="22" t="s">
        <v>794</v>
      </c>
      <c r="E214" s="23" t="s">
        <v>785</v>
      </c>
      <c r="F214" s="23"/>
      <c r="G214" s="25" t="s">
        <v>604</v>
      </c>
      <c r="H214" s="22" t="s">
        <v>775</v>
      </c>
      <c r="I214" s="22"/>
      <c r="J214" s="62" t="s">
        <v>1085</v>
      </c>
    </row>
    <row r="215" spans="1:10" s="13" customFormat="1" ht="31.5" hidden="1">
      <c r="A215" s="18">
        <f>IF(B215="","",SUBTOTAL(3,$B$7:B215))</f>
        <v>0</v>
      </c>
      <c r="B215" s="20" t="s">
        <v>1062</v>
      </c>
      <c r="C215" s="22" t="s">
        <v>1060</v>
      </c>
      <c r="D215" s="22" t="s">
        <v>794</v>
      </c>
      <c r="E215" s="23" t="s">
        <v>799</v>
      </c>
      <c r="F215" s="23" t="s">
        <v>786</v>
      </c>
      <c r="G215" s="21" t="s">
        <v>652</v>
      </c>
      <c r="H215" s="22" t="s">
        <v>775</v>
      </c>
      <c r="I215" s="22"/>
      <c r="J215" s="62" t="s">
        <v>1085</v>
      </c>
    </row>
    <row r="216" spans="1:10" s="13" customFormat="1" ht="24.95" hidden="1" customHeight="1">
      <c r="A216" s="18">
        <f>IF(B216="","",SUBTOTAL(3,$B$7:B216))</f>
        <v>0</v>
      </c>
      <c r="B216" s="20" t="s">
        <v>1063</v>
      </c>
      <c r="C216" s="39" t="s">
        <v>1064</v>
      </c>
      <c r="D216" s="39" t="s">
        <v>792</v>
      </c>
      <c r="E216" s="24" t="s">
        <v>785</v>
      </c>
      <c r="F216" s="23" t="s">
        <v>786</v>
      </c>
      <c r="G216" s="21" t="s">
        <v>101</v>
      </c>
      <c r="H216" s="22" t="s">
        <v>775</v>
      </c>
      <c r="I216" s="22"/>
      <c r="J216" s="22"/>
    </row>
    <row r="217" spans="1:10" s="13" customFormat="1" ht="24.95" hidden="1" customHeight="1">
      <c r="A217" s="18">
        <f>IF(B217="","",SUBTOTAL(3,$B$7:B217))</f>
        <v>0</v>
      </c>
      <c r="B217" s="28" t="s">
        <v>1065</v>
      </c>
      <c r="C217" s="22" t="s">
        <v>1064</v>
      </c>
      <c r="D217" s="39" t="s">
        <v>792</v>
      </c>
      <c r="E217" s="23" t="s">
        <v>785</v>
      </c>
      <c r="F217" s="23" t="s">
        <v>786</v>
      </c>
      <c r="G217" s="27" t="s">
        <v>1066</v>
      </c>
      <c r="H217" s="22" t="s">
        <v>775</v>
      </c>
      <c r="I217" s="22"/>
      <c r="J217" s="22"/>
    </row>
    <row r="218" spans="1:10" s="13" customFormat="1" ht="24.95" hidden="1" customHeight="1">
      <c r="A218" s="18">
        <f>IF(B218="","",SUBTOTAL(3,$B$7:B218))</f>
        <v>0</v>
      </c>
      <c r="B218" s="20" t="s">
        <v>1067</v>
      </c>
      <c r="C218" s="22" t="s">
        <v>1064</v>
      </c>
      <c r="D218" s="22" t="s">
        <v>794</v>
      </c>
      <c r="E218" s="23" t="s">
        <v>785</v>
      </c>
      <c r="F218" s="23"/>
      <c r="G218" s="21" t="s">
        <v>772</v>
      </c>
      <c r="H218" s="22" t="s">
        <v>775</v>
      </c>
      <c r="I218" s="22"/>
      <c r="J218" s="22"/>
    </row>
    <row r="219" spans="1:10" s="13" customFormat="1" ht="24.95" hidden="1" customHeight="1">
      <c r="A219" s="18">
        <f>IF(B219="","",SUBTOTAL(3,$B$7:B219))</f>
        <v>0</v>
      </c>
      <c r="B219" s="20" t="s">
        <v>1068</v>
      </c>
      <c r="C219" s="22" t="s">
        <v>1064</v>
      </c>
      <c r="D219" s="22" t="s">
        <v>794</v>
      </c>
      <c r="E219" s="23" t="s">
        <v>785</v>
      </c>
      <c r="F219" s="23" t="s">
        <v>786</v>
      </c>
      <c r="G219" s="21" t="s">
        <v>759</v>
      </c>
      <c r="H219" s="22" t="s">
        <v>775</v>
      </c>
      <c r="I219" s="22"/>
      <c r="J219" s="22"/>
    </row>
    <row r="220" spans="1:10" s="13" customFormat="1" ht="30" hidden="1" customHeight="1">
      <c r="A220" s="18">
        <f>IF(B220="","",SUBTOTAL(3,$B$7:B220))</f>
        <v>0</v>
      </c>
      <c r="B220" s="20" t="s">
        <v>1069</v>
      </c>
      <c r="C220" s="22" t="s">
        <v>1064</v>
      </c>
      <c r="D220" s="22" t="s">
        <v>794</v>
      </c>
      <c r="E220" s="23" t="s">
        <v>799</v>
      </c>
      <c r="F220" s="23"/>
      <c r="G220" s="21" t="s">
        <v>635</v>
      </c>
      <c r="H220" s="22" t="s">
        <v>775</v>
      </c>
      <c r="I220" s="22"/>
      <c r="J220" s="62" t="s">
        <v>1085</v>
      </c>
    </row>
    <row r="221" spans="1:10" ht="30" hidden="1" customHeight="1">
      <c r="A221" s="18">
        <f>IF(B221="","",SUBTOTAL(3,$B$7:B221))</f>
        <v>0</v>
      </c>
      <c r="B221" s="20" t="s">
        <v>1070</v>
      </c>
      <c r="C221" s="22" t="s">
        <v>1064</v>
      </c>
      <c r="D221" s="22" t="s">
        <v>794</v>
      </c>
      <c r="E221" s="23" t="s">
        <v>799</v>
      </c>
      <c r="F221" s="23"/>
      <c r="G221" s="49" t="s">
        <v>669</v>
      </c>
      <c r="H221" s="22" t="s">
        <v>775</v>
      </c>
      <c r="I221" s="22"/>
      <c r="J221" s="22"/>
    </row>
    <row r="222" spans="1:10" ht="31.5" hidden="1">
      <c r="A222" s="18">
        <f>IF(B222="","",SUBTOTAL(3,$B$7:B222))</f>
        <v>0</v>
      </c>
      <c r="B222" s="20" t="s">
        <v>1071</v>
      </c>
      <c r="C222" s="22" t="s">
        <v>1064</v>
      </c>
      <c r="D222" s="22" t="s">
        <v>794</v>
      </c>
      <c r="E222" s="23" t="s">
        <v>799</v>
      </c>
      <c r="F222" s="23"/>
      <c r="G222" s="49" t="s">
        <v>654</v>
      </c>
      <c r="H222" s="22" t="s">
        <v>775</v>
      </c>
      <c r="I222" s="22"/>
      <c r="J222" s="62" t="s">
        <v>1085</v>
      </c>
    </row>
    <row r="223" spans="1:10" ht="27.75" hidden="1" customHeight="1">
      <c r="A223" s="69"/>
      <c r="B223" s="70"/>
      <c r="C223" s="73" t="s">
        <v>1082</v>
      </c>
      <c r="D223" s="74"/>
      <c r="E223" s="74"/>
      <c r="F223" s="75"/>
      <c r="G223" s="71"/>
      <c r="H223" s="72">
        <f>COUNTIF($H$7:$H$222,"X")+COUNTIF($H$7:$H$222,"C")</f>
        <v>215</v>
      </c>
      <c r="I223" s="72"/>
      <c r="J223" s="72"/>
    </row>
    <row r="224" spans="1:10">
      <c r="B224" s="52"/>
      <c r="G224" s="55"/>
      <c r="H224" s="12"/>
      <c r="I224" s="12"/>
      <c r="J224" s="12"/>
    </row>
    <row r="225" spans="2:10">
      <c r="B225" s="52"/>
      <c r="G225" s="55"/>
      <c r="H225" s="12"/>
      <c r="I225" s="12"/>
      <c r="J225" s="12"/>
    </row>
    <row r="226" spans="2:10">
      <c r="B226" s="56"/>
      <c r="G226" s="57"/>
      <c r="H226" s="12"/>
      <c r="I226" s="12"/>
      <c r="J226" s="12"/>
    </row>
    <row r="227" spans="2:10">
      <c r="B227" s="56"/>
      <c r="G227" s="57"/>
      <c r="H227" s="12"/>
      <c r="I227" s="12"/>
      <c r="J227" s="12"/>
    </row>
    <row r="228" spans="2:10">
      <c r="B228" s="56"/>
      <c r="G228" s="57"/>
      <c r="H228" s="12"/>
      <c r="I228" s="12"/>
      <c r="J228" s="12"/>
    </row>
    <row r="229" spans="2:10">
      <c r="B229" s="52"/>
      <c r="G229" s="55"/>
      <c r="H229" s="12"/>
      <c r="I229" s="12"/>
      <c r="J229" s="12"/>
    </row>
    <row r="230" spans="2:10">
      <c r="B230" s="56"/>
      <c r="G230" s="57"/>
      <c r="H230" s="12"/>
      <c r="I230" s="12"/>
      <c r="J230" s="12"/>
    </row>
    <row r="231" spans="2:10">
      <c r="B231" s="56"/>
      <c r="G231" s="57"/>
      <c r="H231" s="12"/>
      <c r="I231" s="12"/>
      <c r="J231" s="12"/>
    </row>
    <row r="232" spans="2:10">
      <c r="B232" s="56"/>
      <c r="G232" s="57"/>
      <c r="H232" s="12"/>
      <c r="I232" s="12"/>
      <c r="J232" s="12"/>
    </row>
    <row r="233" spans="2:10">
      <c r="B233" s="56"/>
      <c r="G233" s="57"/>
      <c r="H233" s="12"/>
      <c r="I233" s="12"/>
      <c r="J233" s="12"/>
    </row>
    <row r="234" spans="2:10">
      <c r="B234" s="56"/>
      <c r="G234" s="57"/>
      <c r="H234" s="12"/>
      <c r="I234" s="12"/>
      <c r="J234" s="12"/>
    </row>
    <row r="235" spans="2:10">
      <c r="B235" s="56"/>
      <c r="G235" s="57"/>
      <c r="H235" s="12"/>
      <c r="I235" s="12"/>
      <c r="J235" s="12"/>
    </row>
    <row r="236" spans="2:10">
      <c r="B236" s="56"/>
      <c r="H236" s="12"/>
      <c r="I236" s="12"/>
      <c r="J236" s="12"/>
    </row>
    <row r="237" spans="2:10">
      <c r="B237" s="56"/>
      <c r="H237" s="12"/>
      <c r="I237" s="12"/>
      <c r="J237" s="12"/>
    </row>
    <row r="238" spans="2:10">
      <c r="B238" s="56"/>
      <c r="G238" s="57"/>
      <c r="H238" s="12"/>
      <c r="I238" s="12"/>
      <c r="J238" s="12"/>
    </row>
    <row r="239" spans="2:10">
      <c r="B239" s="56"/>
      <c r="G239" s="57"/>
      <c r="H239" s="12"/>
      <c r="I239" s="12"/>
      <c r="J239" s="12"/>
    </row>
    <row r="240" spans="2:10">
      <c r="B240" s="56"/>
      <c r="G240" s="57"/>
    </row>
    <row r="241" spans="2:7">
      <c r="B241" s="56"/>
      <c r="G241" s="57"/>
    </row>
    <row r="242" spans="2:7">
      <c r="B242" s="56"/>
      <c r="G242" s="57"/>
    </row>
    <row r="243" spans="2:7">
      <c r="B243" s="56"/>
      <c r="G243" s="57"/>
    </row>
    <row r="244" spans="2:7">
      <c r="B244" s="53"/>
    </row>
    <row r="245" spans="2:7">
      <c r="B245" s="56"/>
      <c r="G245" s="57"/>
    </row>
    <row r="246" spans="2:7">
      <c r="B246" s="56"/>
      <c r="G246" s="57"/>
    </row>
    <row r="247" spans="2:7">
      <c r="B247" s="56"/>
      <c r="G247" s="57"/>
    </row>
    <row r="248" spans="2:7">
      <c r="B248" s="56"/>
      <c r="G248" s="57"/>
    </row>
    <row r="249" spans="2:7">
      <c r="B249" s="56"/>
    </row>
    <row r="250" spans="2:7">
      <c r="B250" s="52"/>
      <c r="G250" s="55"/>
    </row>
    <row r="251" spans="2:7">
      <c r="B251" s="56"/>
      <c r="G251" s="57"/>
    </row>
    <row r="252" spans="2:7">
      <c r="B252" s="56"/>
      <c r="G252" s="57"/>
    </row>
    <row r="253" spans="2:7">
      <c r="B253" s="56"/>
      <c r="G253" s="55"/>
    </row>
    <row r="254" spans="2:7">
      <c r="B254" s="56"/>
      <c r="G254" s="57"/>
    </row>
    <row r="255" spans="2:7">
      <c r="B255" s="56"/>
      <c r="G255" s="57"/>
    </row>
    <row r="256" spans="2:7">
      <c r="B256" s="56"/>
      <c r="G256" s="55"/>
    </row>
    <row r="257" spans="2:7">
      <c r="B257" s="56"/>
      <c r="G257" s="57"/>
    </row>
    <row r="258" spans="2:7">
      <c r="B258" s="56"/>
      <c r="G258" s="57"/>
    </row>
    <row r="259" spans="2:7">
      <c r="B259" s="56"/>
      <c r="G259" s="57"/>
    </row>
    <row r="260" spans="2:7">
      <c r="B260" s="56"/>
      <c r="G260" s="57"/>
    </row>
    <row r="261" spans="2:7">
      <c r="B261" s="56"/>
      <c r="G261" s="57"/>
    </row>
    <row r="262" spans="2:7">
      <c r="B262" s="56"/>
      <c r="G262" s="55"/>
    </row>
    <row r="263" spans="2:7">
      <c r="B263" s="56"/>
      <c r="G263" s="57"/>
    </row>
    <row r="264" spans="2:7">
      <c r="B264" s="56"/>
      <c r="G264" s="57"/>
    </row>
    <row r="265" spans="2:7">
      <c r="B265" s="56"/>
      <c r="G265" s="57"/>
    </row>
    <row r="266" spans="2:7">
      <c r="B266" s="56"/>
      <c r="G266" s="57"/>
    </row>
    <row r="267" spans="2:7">
      <c r="G267" s="55"/>
    </row>
    <row r="268" spans="2:7">
      <c r="G268" s="57"/>
    </row>
    <row r="269" spans="2:7">
      <c r="G269" s="57"/>
    </row>
    <row r="270" spans="2:7">
      <c r="G270" s="55"/>
    </row>
    <row r="271" spans="2:7">
      <c r="G271" s="57"/>
    </row>
    <row r="272" spans="2:7">
      <c r="G272" s="57"/>
    </row>
    <row r="273" spans="1:50">
      <c r="G273" s="57"/>
    </row>
    <row r="274" spans="1:50">
      <c r="G274" s="57"/>
    </row>
    <row r="275" spans="1:50">
      <c r="G275" s="55"/>
    </row>
    <row r="276" spans="1:50">
      <c r="G276" s="57"/>
    </row>
    <row r="277" spans="1:50" s="58" customFormat="1">
      <c r="A277" s="50"/>
      <c r="B277" s="54"/>
      <c r="C277" s="50"/>
      <c r="D277" s="50"/>
      <c r="E277" s="54"/>
      <c r="F277" s="54"/>
      <c r="G277" s="57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</row>
    <row r="278" spans="1:50" s="58" customFormat="1">
      <c r="A278" s="50"/>
      <c r="B278" s="54"/>
      <c r="C278" s="50"/>
      <c r="D278" s="50"/>
      <c r="E278" s="54"/>
      <c r="F278" s="54"/>
      <c r="G278" s="57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50"/>
      <c r="AG278" s="50"/>
      <c r="AH278" s="50"/>
      <c r="AI278" s="50"/>
      <c r="AJ278" s="50"/>
      <c r="AK278" s="50"/>
      <c r="AL278" s="50"/>
      <c r="AM278" s="50"/>
      <c r="AN278" s="50"/>
      <c r="AO278" s="50"/>
      <c r="AP278" s="50"/>
      <c r="AQ278" s="50"/>
      <c r="AR278" s="50"/>
      <c r="AS278" s="50"/>
      <c r="AT278" s="50"/>
      <c r="AU278" s="50"/>
      <c r="AV278" s="50"/>
      <c r="AW278" s="50"/>
      <c r="AX278" s="50"/>
    </row>
    <row r="279" spans="1:50" s="58" customFormat="1">
      <c r="A279" s="50"/>
      <c r="B279" s="56"/>
      <c r="C279" s="50"/>
      <c r="D279" s="50"/>
      <c r="E279" s="54"/>
      <c r="F279" s="54"/>
      <c r="G279" s="57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50"/>
      <c r="AG279" s="50"/>
      <c r="AH279" s="50"/>
      <c r="AI279" s="50"/>
      <c r="AJ279" s="50"/>
      <c r="AK279" s="50"/>
      <c r="AL279" s="50"/>
      <c r="AM279" s="50"/>
      <c r="AN279" s="50"/>
      <c r="AO279" s="50"/>
      <c r="AP279" s="50"/>
      <c r="AQ279" s="50"/>
      <c r="AR279" s="50"/>
      <c r="AS279" s="50"/>
      <c r="AT279" s="50"/>
      <c r="AU279" s="50"/>
      <c r="AV279" s="50"/>
      <c r="AW279" s="50"/>
      <c r="AX279" s="50"/>
    </row>
    <row r="280" spans="1:50" s="58" customFormat="1">
      <c r="A280" s="50"/>
      <c r="B280" s="56"/>
      <c r="C280" s="50"/>
      <c r="D280" s="50"/>
      <c r="E280" s="54"/>
      <c r="F280" s="54"/>
      <c r="G280" s="57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50"/>
      <c r="S280" s="50"/>
      <c r="T280" s="50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  <c r="AE280" s="50"/>
      <c r="AF280" s="50"/>
      <c r="AG280" s="50"/>
      <c r="AH280" s="50"/>
      <c r="AI280" s="50"/>
      <c r="AJ280" s="50"/>
      <c r="AK280" s="50"/>
      <c r="AL280" s="50"/>
      <c r="AM280" s="50"/>
      <c r="AN280" s="50"/>
      <c r="AO280" s="50"/>
      <c r="AP280" s="50"/>
      <c r="AQ280" s="50"/>
      <c r="AR280" s="50"/>
      <c r="AS280" s="50"/>
      <c r="AT280" s="50"/>
      <c r="AU280" s="50"/>
      <c r="AV280" s="50"/>
      <c r="AW280" s="50"/>
      <c r="AX280" s="50"/>
    </row>
    <row r="281" spans="1:50" s="58" customFormat="1">
      <c r="A281" s="50"/>
      <c r="B281" s="56"/>
      <c r="C281" s="50"/>
      <c r="D281" s="50"/>
      <c r="E281" s="54"/>
      <c r="F281" s="54"/>
      <c r="G281" s="57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  <c r="AE281" s="50"/>
      <c r="AF281" s="50"/>
      <c r="AG281" s="50"/>
      <c r="AH281" s="50"/>
      <c r="AI281" s="50"/>
      <c r="AJ281" s="50"/>
      <c r="AK281" s="50"/>
      <c r="AL281" s="50"/>
      <c r="AM281" s="50"/>
      <c r="AN281" s="50"/>
      <c r="AO281" s="50"/>
      <c r="AP281" s="50"/>
      <c r="AQ281" s="50"/>
      <c r="AR281" s="50"/>
      <c r="AS281" s="50"/>
      <c r="AT281" s="50"/>
      <c r="AU281" s="50"/>
      <c r="AV281" s="50"/>
      <c r="AW281" s="50"/>
      <c r="AX281" s="50"/>
    </row>
    <row r="282" spans="1:50" s="58" customFormat="1">
      <c r="A282" s="50"/>
      <c r="B282" s="54"/>
      <c r="C282" s="50"/>
      <c r="D282" s="50"/>
      <c r="E282" s="54"/>
      <c r="F282" s="54"/>
      <c r="G282" s="57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50"/>
      <c r="S282" s="50"/>
      <c r="T282" s="50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  <c r="AE282" s="50"/>
      <c r="AF282" s="50"/>
      <c r="AG282" s="50"/>
      <c r="AH282" s="50"/>
      <c r="AI282" s="50"/>
      <c r="AJ282" s="50"/>
      <c r="AK282" s="50"/>
      <c r="AL282" s="50"/>
      <c r="AM282" s="50"/>
      <c r="AN282" s="50"/>
      <c r="AO282" s="50"/>
      <c r="AP282" s="50"/>
      <c r="AQ282" s="50"/>
      <c r="AR282" s="50"/>
      <c r="AS282" s="50"/>
      <c r="AT282" s="50"/>
      <c r="AU282" s="50"/>
      <c r="AV282" s="50"/>
      <c r="AW282" s="50"/>
      <c r="AX282" s="50"/>
    </row>
    <row r="283" spans="1:50" s="58" customFormat="1">
      <c r="A283" s="50"/>
      <c r="B283" s="54"/>
      <c r="C283" s="50"/>
      <c r="D283" s="50"/>
      <c r="E283" s="54"/>
      <c r="F283" s="54"/>
      <c r="G283" s="57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  <c r="AE283" s="50"/>
      <c r="AF283" s="50"/>
      <c r="AG283" s="50"/>
      <c r="AH283" s="50"/>
      <c r="AI283" s="50"/>
      <c r="AJ283" s="50"/>
      <c r="AK283" s="50"/>
      <c r="AL283" s="50"/>
      <c r="AM283" s="50"/>
      <c r="AN283" s="50"/>
      <c r="AO283" s="50"/>
      <c r="AP283" s="50"/>
      <c r="AQ283" s="50"/>
      <c r="AR283" s="50"/>
      <c r="AS283" s="50"/>
      <c r="AT283" s="50"/>
      <c r="AU283" s="50"/>
      <c r="AV283" s="50"/>
      <c r="AW283" s="50"/>
      <c r="AX283" s="50"/>
    </row>
    <row r="284" spans="1:50" s="58" customFormat="1">
      <c r="A284" s="50"/>
      <c r="B284" s="54"/>
      <c r="C284" s="50"/>
      <c r="D284" s="50"/>
      <c r="E284" s="54"/>
      <c r="F284" s="54"/>
      <c r="G284" s="57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50"/>
      <c r="S284" s="50"/>
      <c r="T284" s="50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  <c r="AE284" s="50"/>
      <c r="AF284" s="50"/>
      <c r="AG284" s="50"/>
      <c r="AH284" s="50"/>
      <c r="AI284" s="50"/>
      <c r="AJ284" s="50"/>
      <c r="AK284" s="50"/>
      <c r="AL284" s="50"/>
      <c r="AM284" s="50"/>
      <c r="AN284" s="50"/>
      <c r="AO284" s="50"/>
      <c r="AP284" s="50"/>
      <c r="AQ284" s="50"/>
      <c r="AR284" s="50"/>
      <c r="AS284" s="50"/>
      <c r="AT284" s="50"/>
      <c r="AU284" s="50"/>
      <c r="AV284" s="50"/>
      <c r="AW284" s="50"/>
      <c r="AX284" s="50"/>
    </row>
    <row r="285" spans="1:50" s="58" customFormat="1">
      <c r="A285" s="50"/>
      <c r="B285" s="54"/>
      <c r="C285" s="50"/>
      <c r="D285" s="50"/>
      <c r="E285" s="54"/>
      <c r="F285" s="54"/>
      <c r="G285" s="57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</row>
    <row r="286" spans="1:50" s="58" customFormat="1">
      <c r="A286" s="50"/>
      <c r="B286" s="54"/>
      <c r="C286" s="50"/>
      <c r="D286" s="50"/>
      <c r="E286" s="54"/>
      <c r="F286" s="54"/>
      <c r="G286" s="57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50"/>
      <c r="S286" s="50"/>
      <c r="T286" s="50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  <c r="AE286" s="50"/>
      <c r="AF286" s="50"/>
      <c r="AG286" s="50"/>
      <c r="AH286" s="50"/>
      <c r="AI286" s="50"/>
      <c r="AJ286" s="50"/>
      <c r="AK286" s="50"/>
      <c r="AL286" s="50"/>
      <c r="AM286" s="50"/>
      <c r="AN286" s="50"/>
      <c r="AO286" s="50"/>
      <c r="AP286" s="50"/>
      <c r="AQ286" s="50"/>
      <c r="AR286" s="50"/>
      <c r="AS286" s="50"/>
      <c r="AT286" s="50"/>
      <c r="AU286" s="50"/>
      <c r="AV286" s="50"/>
      <c r="AW286" s="50"/>
      <c r="AX286" s="50"/>
    </row>
    <row r="287" spans="1:50" s="58" customFormat="1">
      <c r="A287" s="50"/>
      <c r="B287" s="54"/>
      <c r="C287" s="50"/>
      <c r="D287" s="50"/>
      <c r="E287" s="54"/>
      <c r="F287" s="54"/>
      <c r="G287" s="57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  <c r="AE287" s="50"/>
      <c r="AF287" s="50"/>
      <c r="AG287" s="50"/>
      <c r="AH287" s="50"/>
      <c r="AI287" s="50"/>
      <c r="AJ287" s="50"/>
      <c r="AK287" s="50"/>
      <c r="AL287" s="50"/>
      <c r="AM287" s="50"/>
      <c r="AN287" s="50"/>
      <c r="AO287" s="50"/>
      <c r="AP287" s="50"/>
      <c r="AQ287" s="50"/>
      <c r="AR287" s="50"/>
      <c r="AS287" s="50"/>
      <c r="AT287" s="50"/>
      <c r="AU287" s="50"/>
      <c r="AV287" s="50"/>
      <c r="AW287" s="50"/>
      <c r="AX287" s="50"/>
    </row>
    <row r="288" spans="1:50" s="58" customFormat="1">
      <c r="A288" s="50"/>
      <c r="B288" s="54"/>
      <c r="C288" s="50"/>
      <c r="D288" s="50"/>
      <c r="E288" s="54"/>
      <c r="F288" s="54"/>
      <c r="G288" s="57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50"/>
      <c r="S288" s="50"/>
      <c r="T288" s="50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  <c r="AE288" s="50"/>
      <c r="AF288" s="50"/>
      <c r="AG288" s="50"/>
      <c r="AH288" s="50"/>
      <c r="AI288" s="50"/>
      <c r="AJ288" s="50"/>
      <c r="AK288" s="50"/>
      <c r="AL288" s="50"/>
      <c r="AM288" s="50"/>
      <c r="AN288" s="50"/>
      <c r="AO288" s="50"/>
      <c r="AP288" s="50"/>
      <c r="AQ288" s="50"/>
      <c r="AR288" s="50"/>
      <c r="AS288" s="50"/>
      <c r="AT288" s="50"/>
      <c r="AU288" s="50"/>
      <c r="AV288" s="50"/>
      <c r="AW288" s="50"/>
      <c r="AX288" s="50"/>
    </row>
    <row r="289" spans="1:50" s="58" customFormat="1">
      <c r="A289" s="50"/>
      <c r="B289" s="54"/>
      <c r="C289" s="50"/>
      <c r="D289" s="50"/>
      <c r="E289" s="54"/>
      <c r="F289" s="54"/>
      <c r="G289" s="57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  <c r="AE289" s="50"/>
      <c r="AF289" s="50"/>
      <c r="AG289" s="50"/>
      <c r="AH289" s="50"/>
      <c r="AI289" s="50"/>
      <c r="AJ289" s="50"/>
      <c r="AK289" s="50"/>
      <c r="AL289" s="50"/>
      <c r="AM289" s="50"/>
      <c r="AN289" s="50"/>
      <c r="AO289" s="50"/>
      <c r="AP289" s="50"/>
      <c r="AQ289" s="50"/>
      <c r="AR289" s="50"/>
      <c r="AS289" s="50"/>
      <c r="AT289" s="50"/>
      <c r="AU289" s="50"/>
      <c r="AV289" s="50"/>
      <c r="AW289" s="50"/>
      <c r="AX289" s="50"/>
    </row>
    <row r="290" spans="1:50" s="58" customFormat="1">
      <c r="A290" s="50"/>
      <c r="B290" s="54"/>
      <c r="C290" s="50"/>
      <c r="D290" s="50"/>
      <c r="E290" s="54"/>
      <c r="F290" s="54"/>
      <c r="G290" s="57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50"/>
      <c r="S290" s="50"/>
      <c r="T290" s="50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  <c r="AE290" s="50"/>
      <c r="AF290" s="50"/>
      <c r="AG290" s="50"/>
      <c r="AH290" s="50"/>
      <c r="AI290" s="50"/>
      <c r="AJ290" s="50"/>
      <c r="AK290" s="50"/>
      <c r="AL290" s="50"/>
      <c r="AM290" s="50"/>
      <c r="AN290" s="50"/>
      <c r="AO290" s="50"/>
      <c r="AP290" s="50"/>
      <c r="AQ290" s="50"/>
      <c r="AR290" s="50"/>
      <c r="AS290" s="50"/>
      <c r="AT290" s="50"/>
      <c r="AU290" s="50"/>
      <c r="AV290" s="50"/>
      <c r="AW290" s="50"/>
      <c r="AX290" s="50"/>
    </row>
    <row r="291" spans="1:50" s="58" customFormat="1">
      <c r="A291" s="50"/>
      <c r="B291" s="54"/>
      <c r="C291" s="50"/>
      <c r="D291" s="50"/>
      <c r="E291" s="54"/>
      <c r="F291" s="54"/>
      <c r="G291" s="57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50"/>
      <c r="AG291" s="50"/>
      <c r="AH291" s="50"/>
      <c r="AI291" s="50"/>
      <c r="AJ291" s="50"/>
      <c r="AK291" s="50"/>
      <c r="AL291" s="50"/>
      <c r="AM291" s="50"/>
      <c r="AN291" s="50"/>
      <c r="AO291" s="50"/>
      <c r="AP291" s="50"/>
      <c r="AQ291" s="50"/>
      <c r="AR291" s="50"/>
      <c r="AS291" s="50"/>
      <c r="AT291" s="50"/>
      <c r="AU291" s="50"/>
      <c r="AV291" s="50"/>
      <c r="AW291" s="50"/>
      <c r="AX291" s="50"/>
    </row>
    <row r="292" spans="1:50" s="58" customFormat="1">
      <c r="A292" s="50"/>
      <c r="B292" s="54"/>
      <c r="C292" s="50"/>
      <c r="D292" s="50"/>
      <c r="E292" s="54"/>
      <c r="F292" s="54"/>
      <c r="G292" s="57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50"/>
      <c r="AG292" s="50"/>
      <c r="AH292" s="50"/>
      <c r="AI292" s="50"/>
      <c r="AJ292" s="50"/>
      <c r="AK292" s="50"/>
      <c r="AL292" s="50"/>
      <c r="AM292" s="50"/>
      <c r="AN292" s="50"/>
      <c r="AO292" s="50"/>
      <c r="AP292" s="50"/>
      <c r="AQ292" s="50"/>
      <c r="AR292" s="50"/>
      <c r="AS292" s="50"/>
      <c r="AT292" s="50"/>
      <c r="AU292" s="50"/>
      <c r="AV292" s="50"/>
      <c r="AW292" s="50"/>
      <c r="AX292" s="50"/>
    </row>
    <row r="293" spans="1:50" s="58" customFormat="1">
      <c r="A293" s="50"/>
      <c r="B293" s="54"/>
      <c r="C293" s="50"/>
      <c r="D293" s="50"/>
      <c r="E293" s="54"/>
      <c r="F293" s="54"/>
      <c r="G293" s="57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  <c r="AS293" s="50"/>
      <c r="AT293" s="50"/>
      <c r="AU293" s="50"/>
      <c r="AV293" s="50"/>
      <c r="AW293" s="50"/>
      <c r="AX293" s="50"/>
    </row>
    <row r="294" spans="1:50" s="58" customFormat="1">
      <c r="A294" s="50"/>
      <c r="B294" s="54"/>
      <c r="C294" s="50"/>
      <c r="D294" s="50"/>
      <c r="E294" s="54"/>
      <c r="F294" s="54"/>
      <c r="G294" s="57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50"/>
      <c r="AG294" s="50"/>
      <c r="AH294" s="50"/>
      <c r="AI294" s="50"/>
      <c r="AJ294" s="50"/>
      <c r="AK294" s="50"/>
      <c r="AL294" s="50"/>
      <c r="AM294" s="50"/>
      <c r="AN294" s="50"/>
      <c r="AO294" s="50"/>
      <c r="AP294" s="50"/>
      <c r="AQ294" s="50"/>
      <c r="AR294" s="50"/>
      <c r="AS294" s="50"/>
      <c r="AT294" s="50"/>
      <c r="AU294" s="50"/>
      <c r="AV294" s="50"/>
      <c r="AW294" s="50"/>
      <c r="AX294" s="50"/>
    </row>
    <row r="295" spans="1:50" s="58" customFormat="1">
      <c r="A295" s="50"/>
      <c r="B295" s="54"/>
      <c r="C295" s="50"/>
      <c r="D295" s="50"/>
      <c r="E295" s="54"/>
      <c r="F295" s="54"/>
      <c r="G295" s="57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50"/>
      <c r="AG295" s="50"/>
      <c r="AH295" s="50"/>
      <c r="AI295" s="50"/>
      <c r="AJ295" s="50"/>
      <c r="AK295" s="50"/>
      <c r="AL295" s="50"/>
      <c r="AM295" s="50"/>
      <c r="AN295" s="50"/>
      <c r="AO295" s="50"/>
      <c r="AP295" s="50"/>
      <c r="AQ295" s="50"/>
      <c r="AR295" s="50"/>
      <c r="AS295" s="50"/>
      <c r="AT295" s="50"/>
      <c r="AU295" s="50"/>
      <c r="AV295" s="50"/>
      <c r="AW295" s="50"/>
      <c r="AX295" s="50"/>
    </row>
    <row r="296" spans="1:50" s="58" customFormat="1">
      <c r="A296" s="50"/>
      <c r="B296" s="54"/>
      <c r="C296" s="50"/>
      <c r="D296" s="50"/>
      <c r="E296" s="54"/>
      <c r="F296" s="54"/>
      <c r="G296" s="57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50"/>
      <c r="AG296" s="50"/>
      <c r="AH296" s="50"/>
      <c r="AI296" s="50"/>
      <c r="AJ296" s="50"/>
      <c r="AK296" s="50"/>
      <c r="AL296" s="50"/>
      <c r="AM296" s="50"/>
      <c r="AN296" s="50"/>
      <c r="AO296" s="50"/>
      <c r="AP296" s="50"/>
      <c r="AQ296" s="50"/>
      <c r="AR296" s="50"/>
      <c r="AS296" s="50"/>
      <c r="AT296" s="50"/>
      <c r="AU296" s="50"/>
      <c r="AV296" s="50"/>
      <c r="AW296" s="50"/>
      <c r="AX296" s="50"/>
    </row>
    <row r="297" spans="1:50" s="58" customFormat="1">
      <c r="A297" s="50"/>
      <c r="B297" s="54"/>
      <c r="C297" s="50"/>
      <c r="D297" s="50"/>
      <c r="E297" s="54"/>
      <c r="F297" s="54"/>
      <c r="G297" s="57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50"/>
      <c r="AG297" s="50"/>
      <c r="AH297" s="50"/>
      <c r="AI297" s="50"/>
      <c r="AJ297" s="50"/>
      <c r="AK297" s="50"/>
      <c r="AL297" s="50"/>
      <c r="AM297" s="50"/>
      <c r="AN297" s="50"/>
      <c r="AO297" s="50"/>
      <c r="AP297" s="50"/>
      <c r="AQ297" s="50"/>
      <c r="AR297" s="50"/>
      <c r="AS297" s="50"/>
      <c r="AT297" s="50"/>
      <c r="AU297" s="50"/>
      <c r="AV297" s="50"/>
      <c r="AW297" s="50"/>
      <c r="AX297" s="50"/>
    </row>
    <row r="298" spans="1:50" s="58" customFormat="1">
      <c r="A298" s="50"/>
      <c r="B298" s="54"/>
      <c r="C298" s="50"/>
      <c r="D298" s="50"/>
      <c r="E298" s="54"/>
      <c r="F298" s="54"/>
      <c r="G298" s="57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50"/>
      <c r="AG298" s="50"/>
      <c r="AH298" s="50"/>
      <c r="AI298" s="50"/>
      <c r="AJ298" s="50"/>
      <c r="AK298" s="50"/>
      <c r="AL298" s="50"/>
      <c r="AM298" s="50"/>
      <c r="AN298" s="50"/>
      <c r="AO298" s="50"/>
      <c r="AP298" s="50"/>
      <c r="AQ298" s="50"/>
      <c r="AR298" s="50"/>
      <c r="AS298" s="50"/>
      <c r="AT298" s="50"/>
      <c r="AU298" s="50"/>
      <c r="AV298" s="50"/>
      <c r="AW298" s="50"/>
      <c r="AX298" s="50"/>
    </row>
    <row r="299" spans="1:50" s="58" customFormat="1">
      <c r="A299" s="50"/>
      <c r="B299" s="54"/>
      <c r="C299" s="50"/>
      <c r="D299" s="50"/>
      <c r="E299" s="54"/>
      <c r="F299" s="54"/>
      <c r="G299" s="57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50"/>
      <c r="AG299" s="50"/>
      <c r="AH299" s="50"/>
      <c r="AI299" s="50"/>
      <c r="AJ299" s="50"/>
      <c r="AK299" s="50"/>
      <c r="AL299" s="50"/>
      <c r="AM299" s="50"/>
      <c r="AN299" s="50"/>
      <c r="AO299" s="50"/>
      <c r="AP299" s="50"/>
      <c r="AQ299" s="50"/>
      <c r="AR299" s="50"/>
      <c r="AS299" s="50"/>
      <c r="AT299" s="50"/>
      <c r="AU299" s="50"/>
      <c r="AV299" s="50"/>
      <c r="AW299" s="50"/>
      <c r="AX299" s="50"/>
    </row>
    <row r="300" spans="1:50" s="58" customFormat="1">
      <c r="A300" s="50"/>
      <c r="B300" s="54"/>
      <c r="C300" s="50"/>
      <c r="D300" s="50"/>
      <c r="E300" s="54"/>
      <c r="F300" s="54"/>
      <c r="G300" s="57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50"/>
      <c r="AG300" s="50"/>
      <c r="AH300" s="50"/>
      <c r="AI300" s="50"/>
      <c r="AJ300" s="50"/>
      <c r="AK300" s="50"/>
      <c r="AL300" s="50"/>
      <c r="AM300" s="50"/>
      <c r="AN300" s="50"/>
      <c r="AO300" s="50"/>
      <c r="AP300" s="50"/>
      <c r="AQ300" s="50"/>
      <c r="AR300" s="50"/>
      <c r="AS300" s="50"/>
      <c r="AT300" s="50"/>
      <c r="AU300" s="50"/>
      <c r="AV300" s="50"/>
      <c r="AW300" s="50"/>
      <c r="AX300" s="50"/>
    </row>
    <row r="301" spans="1:50" s="58" customFormat="1">
      <c r="A301" s="50"/>
      <c r="B301" s="54"/>
      <c r="C301" s="50"/>
      <c r="D301" s="50"/>
      <c r="E301" s="54"/>
      <c r="F301" s="54"/>
      <c r="G301" s="57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  <c r="AP301" s="50"/>
      <c r="AQ301" s="50"/>
      <c r="AR301" s="50"/>
      <c r="AS301" s="50"/>
      <c r="AT301" s="50"/>
      <c r="AU301" s="50"/>
      <c r="AV301" s="50"/>
      <c r="AW301" s="50"/>
      <c r="AX301" s="50"/>
    </row>
    <row r="302" spans="1:50" s="58" customFormat="1">
      <c r="A302" s="50"/>
      <c r="B302" s="56"/>
      <c r="C302" s="50"/>
      <c r="D302" s="50"/>
      <c r="E302" s="54"/>
      <c r="F302" s="54"/>
      <c r="G302" s="57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50"/>
      <c r="AG302" s="50"/>
      <c r="AH302" s="50"/>
      <c r="AI302" s="50"/>
      <c r="AJ302" s="50"/>
      <c r="AK302" s="50"/>
      <c r="AL302" s="50"/>
      <c r="AM302" s="50"/>
      <c r="AN302" s="50"/>
      <c r="AO302" s="50"/>
      <c r="AP302" s="50"/>
      <c r="AQ302" s="50"/>
      <c r="AR302" s="50"/>
      <c r="AS302" s="50"/>
      <c r="AT302" s="50"/>
      <c r="AU302" s="50"/>
      <c r="AV302" s="50"/>
      <c r="AW302" s="50"/>
      <c r="AX302" s="50"/>
    </row>
    <row r="303" spans="1:50" s="58" customFormat="1">
      <c r="A303" s="50"/>
      <c r="B303" s="54"/>
      <c r="C303" s="50"/>
      <c r="D303" s="50"/>
      <c r="E303" s="54"/>
      <c r="F303" s="54"/>
      <c r="G303" s="55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50"/>
      <c r="AG303" s="50"/>
      <c r="AH303" s="50"/>
      <c r="AI303" s="50"/>
      <c r="AJ303" s="50"/>
      <c r="AK303" s="50"/>
      <c r="AL303" s="50"/>
      <c r="AM303" s="50"/>
      <c r="AN303" s="50"/>
      <c r="AO303" s="50"/>
      <c r="AP303" s="50"/>
      <c r="AQ303" s="50"/>
      <c r="AR303" s="50"/>
      <c r="AS303" s="50"/>
      <c r="AT303" s="50"/>
      <c r="AU303" s="50"/>
      <c r="AV303" s="50"/>
      <c r="AW303" s="50"/>
      <c r="AX303" s="50"/>
    </row>
    <row r="304" spans="1:50" s="58" customFormat="1">
      <c r="A304" s="50"/>
      <c r="B304" s="56"/>
      <c r="C304" s="50"/>
      <c r="D304" s="50"/>
      <c r="E304" s="54"/>
      <c r="F304" s="54"/>
      <c r="G304" s="57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50"/>
      <c r="AG304" s="50"/>
      <c r="AH304" s="50"/>
      <c r="AI304" s="50"/>
      <c r="AJ304" s="50"/>
      <c r="AK304" s="50"/>
      <c r="AL304" s="50"/>
      <c r="AM304" s="50"/>
      <c r="AN304" s="50"/>
      <c r="AO304" s="50"/>
      <c r="AP304" s="50"/>
      <c r="AQ304" s="50"/>
      <c r="AR304" s="50"/>
      <c r="AS304" s="50"/>
      <c r="AT304" s="50"/>
      <c r="AU304" s="50"/>
      <c r="AV304" s="50"/>
      <c r="AW304" s="50"/>
      <c r="AX304" s="50"/>
    </row>
    <row r="305" spans="1:50" s="58" customFormat="1">
      <c r="A305" s="50"/>
      <c r="B305" s="54"/>
      <c r="C305" s="50"/>
      <c r="D305" s="50"/>
      <c r="E305" s="54"/>
      <c r="F305" s="54"/>
      <c r="G305" s="57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50"/>
      <c r="AG305" s="50"/>
      <c r="AH305" s="50"/>
      <c r="AI305" s="50"/>
      <c r="AJ305" s="50"/>
      <c r="AK305" s="50"/>
      <c r="AL305" s="50"/>
      <c r="AM305" s="50"/>
      <c r="AN305" s="50"/>
      <c r="AO305" s="50"/>
      <c r="AP305" s="50"/>
      <c r="AQ305" s="50"/>
      <c r="AR305" s="50"/>
      <c r="AS305" s="50"/>
      <c r="AT305" s="50"/>
      <c r="AU305" s="50"/>
      <c r="AV305" s="50"/>
      <c r="AW305" s="50"/>
      <c r="AX305" s="50"/>
    </row>
    <row r="306" spans="1:50" s="58" customFormat="1">
      <c r="A306" s="50"/>
      <c r="B306" s="56"/>
      <c r="C306" s="50"/>
      <c r="D306" s="50"/>
      <c r="E306" s="54"/>
      <c r="F306" s="54"/>
      <c r="G306" s="57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50"/>
      <c r="AG306" s="50"/>
      <c r="AH306" s="50"/>
      <c r="AI306" s="50"/>
      <c r="AJ306" s="50"/>
      <c r="AK306" s="50"/>
      <c r="AL306" s="50"/>
      <c r="AM306" s="50"/>
      <c r="AN306" s="50"/>
      <c r="AO306" s="50"/>
      <c r="AP306" s="50"/>
      <c r="AQ306" s="50"/>
      <c r="AR306" s="50"/>
      <c r="AS306" s="50"/>
      <c r="AT306" s="50"/>
      <c r="AU306" s="50"/>
      <c r="AV306" s="50"/>
      <c r="AW306" s="50"/>
      <c r="AX306" s="50"/>
    </row>
    <row r="307" spans="1:50" s="58" customFormat="1">
      <c r="A307" s="50"/>
      <c r="B307" s="56"/>
      <c r="C307" s="50"/>
      <c r="D307" s="50"/>
      <c r="E307" s="54"/>
      <c r="F307" s="54"/>
      <c r="G307" s="57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50"/>
      <c r="AG307" s="50"/>
      <c r="AH307" s="50"/>
      <c r="AI307" s="50"/>
      <c r="AJ307" s="50"/>
      <c r="AK307" s="50"/>
      <c r="AL307" s="50"/>
      <c r="AM307" s="50"/>
      <c r="AN307" s="50"/>
      <c r="AO307" s="50"/>
      <c r="AP307" s="50"/>
      <c r="AQ307" s="50"/>
      <c r="AR307" s="50"/>
      <c r="AS307" s="50"/>
      <c r="AT307" s="50"/>
      <c r="AU307" s="50"/>
      <c r="AV307" s="50"/>
      <c r="AW307" s="50"/>
      <c r="AX307" s="50"/>
    </row>
    <row r="308" spans="1:50" s="58" customFormat="1">
      <c r="A308" s="50"/>
      <c r="B308" s="56"/>
      <c r="C308" s="50"/>
      <c r="D308" s="50"/>
      <c r="E308" s="54"/>
      <c r="F308" s="54"/>
      <c r="G308" s="57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50"/>
      <c r="AG308" s="50"/>
      <c r="AH308" s="50"/>
      <c r="AI308" s="50"/>
      <c r="AJ308" s="50"/>
      <c r="AK308" s="50"/>
      <c r="AL308" s="50"/>
      <c r="AM308" s="50"/>
      <c r="AN308" s="50"/>
      <c r="AO308" s="50"/>
      <c r="AP308" s="50"/>
      <c r="AQ308" s="50"/>
      <c r="AR308" s="50"/>
      <c r="AS308" s="50"/>
      <c r="AT308" s="50"/>
      <c r="AU308" s="50"/>
      <c r="AV308" s="50"/>
      <c r="AW308" s="50"/>
      <c r="AX308" s="50"/>
    </row>
    <row r="309" spans="1:50" s="58" customFormat="1">
      <c r="A309" s="50"/>
      <c r="B309" s="54"/>
      <c r="C309" s="50"/>
      <c r="D309" s="50"/>
      <c r="E309" s="54"/>
      <c r="F309" s="54"/>
      <c r="G309" s="57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50"/>
      <c r="AV309" s="50"/>
      <c r="AW309" s="50"/>
      <c r="AX309" s="50"/>
    </row>
    <row r="310" spans="1:50" s="58" customFormat="1">
      <c r="A310" s="50"/>
      <c r="B310" s="56" t="s">
        <v>1074</v>
      </c>
      <c r="C310" s="50"/>
      <c r="D310" s="50"/>
      <c r="E310" s="54"/>
      <c r="F310" s="54"/>
      <c r="G310" s="57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50"/>
      <c r="AG310" s="50"/>
      <c r="AH310" s="50"/>
      <c r="AI310" s="50"/>
      <c r="AJ310" s="50"/>
      <c r="AK310" s="50"/>
      <c r="AL310" s="50"/>
      <c r="AM310" s="50"/>
      <c r="AN310" s="50"/>
      <c r="AO310" s="50"/>
      <c r="AP310" s="50"/>
      <c r="AQ310" s="50"/>
      <c r="AR310" s="50"/>
      <c r="AS310" s="50"/>
      <c r="AT310" s="50"/>
      <c r="AU310" s="50"/>
      <c r="AV310" s="50"/>
      <c r="AW310" s="50"/>
      <c r="AX310" s="50"/>
    </row>
    <row r="311" spans="1:50" s="58" customFormat="1">
      <c r="A311" s="50"/>
      <c r="B311" s="56"/>
      <c r="C311" s="50"/>
      <c r="D311" s="50"/>
      <c r="E311" s="54"/>
      <c r="F311" s="54"/>
      <c r="G311" s="57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50"/>
      <c r="AG311" s="50"/>
      <c r="AH311" s="50"/>
      <c r="AI311" s="50"/>
      <c r="AJ311" s="50"/>
      <c r="AK311" s="50"/>
      <c r="AL311" s="50"/>
      <c r="AM311" s="50"/>
      <c r="AN311" s="50"/>
      <c r="AO311" s="50"/>
      <c r="AP311" s="50"/>
      <c r="AQ311" s="50"/>
      <c r="AR311" s="50"/>
      <c r="AS311" s="50"/>
      <c r="AT311" s="50"/>
      <c r="AU311" s="50"/>
      <c r="AV311" s="50"/>
      <c r="AW311" s="50"/>
      <c r="AX311" s="50"/>
    </row>
    <row r="312" spans="1:50" s="58" customFormat="1">
      <c r="A312" s="50"/>
      <c r="B312" s="56"/>
      <c r="C312" s="50"/>
      <c r="D312" s="50"/>
      <c r="E312" s="54"/>
      <c r="F312" s="54"/>
      <c r="G312" s="57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50"/>
      <c r="AG312" s="50"/>
      <c r="AH312" s="50"/>
      <c r="AI312" s="50"/>
      <c r="AJ312" s="50"/>
      <c r="AK312" s="50"/>
      <c r="AL312" s="50"/>
      <c r="AM312" s="50"/>
      <c r="AN312" s="50"/>
      <c r="AO312" s="50"/>
      <c r="AP312" s="50"/>
      <c r="AQ312" s="50"/>
      <c r="AR312" s="50"/>
      <c r="AS312" s="50"/>
      <c r="AT312" s="50"/>
      <c r="AU312" s="50"/>
      <c r="AV312" s="50"/>
      <c r="AW312" s="50"/>
      <c r="AX312" s="50"/>
    </row>
    <row r="313" spans="1:50" s="58" customFormat="1">
      <c r="A313" s="50"/>
      <c r="B313" s="56"/>
      <c r="C313" s="50"/>
      <c r="D313" s="50"/>
      <c r="E313" s="54"/>
      <c r="F313" s="54"/>
      <c r="G313" s="57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50"/>
      <c r="AG313" s="50"/>
      <c r="AH313" s="50"/>
      <c r="AI313" s="50"/>
      <c r="AJ313" s="50"/>
      <c r="AK313" s="50"/>
      <c r="AL313" s="50"/>
      <c r="AM313" s="50"/>
      <c r="AN313" s="50"/>
      <c r="AO313" s="50"/>
      <c r="AP313" s="50"/>
      <c r="AQ313" s="50"/>
      <c r="AR313" s="50"/>
      <c r="AS313" s="50"/>
      <c r="AT313" s="50"/>
      <c r="AU313" s="50"/>
      <c r="AV313" s="50"/>
      <c r="AW313" s="50"/>
      <c r="AX313" s="50"/>
    </row>
    <row r="314" spans="1:50" s="58" customFormat="1">
      <c r="A314" s="50"/>
      <c r="B314" s="56"/>
      <c r="C314" s="50"/>
      <c r="D314" s="50"/>
      <c r="E314" s="54"/>
      <c r="F314" s="54"/>
      <c r="G314" s="57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50"/>
      <c r="AG314" s="50"/>
      <c r="AH314" s="50"/>
      <c r="AI314" s="50"/>
      <c r="AJ314" s="50"/>
      <c r="AK314" s="50"/>
      <c r="AL314" s="50"/>
      <c r="AM314" s="50"/>
      <c r="AN314" s="50"/>
      <c r="AO314" s="50"/>
      <c r="AP314" s="50"/>
      <c r="AQ314" s="50"/>
      <c r="AR314" s="50"/>
      <c r="AS314" s="50"/>
      <c r="AT314" s="50"/>
      <c r="AU314" s="50"/>
      <c r="AV314" s="50"/>
      <c r="AW314" s="50"/>
      <c r="AX314" s="50"/>
    </row>
    <row r="315" spans="1:50" s="58" customFormat="1">
      <c r="A315" s="50"/>
      <c r="B315" s="56"/>
      <c r="C315" s="50"/>
      <c r="D315" s="50"/>
      <c r="E315" s="54"/>
      <c r="F315" s="54"/>
      <c r="G315" s="55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50"/>
      <c r="AG315" s="50"/>
      <c r="AH315" s="50"/>
      <c r="AI315" s="50"/>
      <c r="AJ315" s="50"/>
      <c r="AK315" s="50"/>
      <c r="AL315" s="50"/>
      <c r="AM315" s="50"/>
      <c r="AN315" s="50"/>
      <c r="AO315" s="50"/>
      <c r="AP315" s="50"/>
      <c r="AQ315" s="50"/>
      <c r="AR315" s="50"/>
      <c r="AS315" s="50"/>
      <c r="AT315" s="50"/>
      <c r="AU315" s="50"/>
      <c r="AV315" s="50"/>
      <c r="AW315" s="50"/>
      <c r="AX315" s="50"/>
    </row>
    <row r="316" spans="1:50" s="58" customFormat="1">
      <c r="A316" s="50"/>
      <c r="B316" s="56"/>
      <c r="C316" s="50"/>
      <c r="D316" s="50"/>
      <c r="E316" s="54"/>
      <c r="F316" s="54"/>
      <c r="G316" s="57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50"/>
      <c r="AG316" s="50"/>
      <c r="AH316" s="50"/>
      <c r="AI316" s="50"/>
      <c r="AJ316" s="50"/>
      <c r="AK316" s="50"/>
      <c r="AL316" s="50"/>
      <c r="AM316" s="50"/>
      <c r="AN316" s="50"/>
      <c r="AO316" s="50"/>
      <c r="AP316" s="50"/>
      <c r="AQ316" s="50"/>
      <c r="AR316" s="50"/>
      <c r="AS316" s="50"/>
      <c r="AT316" s="50"/>
      <c r="AU316" s="50"/>
      <c r="AV316" s="50"/>
      <c r="AW316" s="50"/>
      <c r="AX316" s="50"/>
    </row>
    <row r="317" spans="1:50" s="58" customFormat="1">
      <c r="A317" s="50"/>
      <c r="B317" s="56"/>
      <c r="C317" s="50"/>
      <c r="D317" s="50"/>
      <c r="E317" s="54"/>
      <c r="F317" s="54"/>
      <c r="G317" s="57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50"/>
      <c r="AT317" s="50"/>
      <c r="AU317" s="50"/>
      <c r="AV317" s="50"/>
      <c r="AW317" s="50"/>
      <c r="AX317" s="50"/>
    </row>
    <row r="318" spans="1:50" s="58" customFormat="1">
      <c r="A318" s="50"/>
      <c r="B318" s="54"/>
      <c r="C318" s="50"/>
      <c r="D318" s="50"/>
      <c r="E318" s="54"/>
      <c r="F318" s="54"/>
      <c r="G318" s="57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50"/>
      <c r="S318" s="50"/>
      <c r="T318" s="50"/>
      <c r="U318" s="50"/>
      <c r="V318" s="50"/>
      <c r="W318" s="50"/>
      <c r="X318" s="50"/>
      <c r="Y318" s="50"/>
      <c r="Z318" s="50"/>
      <c r="AA318" s="50"/>
      <c r="AB318" s="50"/>
      <c r="AC318" s="50"/>
      <c r="AD318" s="50"/>
      <c r="AE318" s="50"/>
      <c r="AF318" s="50"/>
      <c r="AG318" s="50"/>
      <c r="AH318" s="50"/>
      <c r="AI318" s="50"/>
      <c r="AJ318" s="50"/>
      <c r="AK318" s="50"/>
      <c r="AL318" s="50"/>
      <c r="AM318" s="50"/>
      <c r="AN318" s="50"/>
      <c r="AO318" s="50"/>
      <c r="AP318" s="50"/>
      <c r="AQ318" s="50"/>
      <c r="AR318" s="50"/>
      <c r="AS318" s="50"/>
      <c r="AT318" s="50"/>
      <c r="AU318" s="50"/>
      <c r="AV318" s="50"/>
      <c r="AW318" s="50"/>
      <c r="AX318" s="50"/>
    </row>
    <row r="319" spans="1:50" s="58" customFormat="1">
      <c r="A319" s="50"/>
      <c r="B319" s="54"/>
      <c r="C319" s="50"/>
      <c r="D319" s="50"/>
      <c r="E319" s="54"/>
      <c r="F319" s="54"/>
      <c r="G319" s="57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  <c r="AB319" s="50"/>
      <c r="AC319" s="50"/>
      <c r="AD319" s="50"/>
      <c r="AE319" s="50"/>
      <c r="AF319" s="50"/>
      <c r="AG319" s="50"/>
      <c r="AH319" s="50"/>
      <c r="AI319" s="50"/>
      <c r="AJ319" s="50"/>
      <c r="AK319" s="50"/>
      <c r="AL319" s="50"/>
      <c r="AM319" s="50"/>
      <c r="AN319" s="50"/>
      <c r="AO319" s="50"/>
      <c r="AP319" s="50"/>
      <c r="AQ319" s="50"/>
      <c r="AR319" s="50"/>
      <c r="AS319" s="50"/>
      <c r="AT319" s="50"/>
      <c r="AU319" s="50"/>
      <c r="AV319" s="50"/>
      <c r="AW319" s="50"/>
      <c r="AX319" s="50"/>
    </row>
    <row r="320" spans="1:50" s="58" customFormat="1">
      <c r="A320" s="50"/>
      <c r="B320" s="56"/>
      <c r="C320" s="50"/>
      <c r="D320" s="50"/>
      <c r="E320" s="54"/>
      <c r="F320" s="54"/>
      <c r="G320" s="57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50"/>
      <c r="S320" s="50"/>
      <c r="T320" s="50"/>
      <c r="U320" s="50"/>
      <c r="V320" s="50"/>
      <c r="W320" s="50"/>
      <c r="X320" s="50"/>
      <c r="Y320" s="50"/>
      <c r="Z320" s="50"/>
      <c r="AA320" s="50"/>
      <c r="AB320" s="50"/>
      <c r="AC320" s="50"/>
      <c r="AD320" s="50"/>
      <c r="AE320" s="50"/>
      <c r="AF320" s="50"/>
      <c r="AG320" s="50"/>
      <c r="AH320" s="50"/>
      <c r="AI320" s="50"/>
      <c r="AJ320" s="50"/>
      <c r="AK320" s="50"/>
      <c r="AL320" s="50"/>
      <c r="AM320" s="50"/>
      <c r="AN320" s="50"/>
      <c r="AO320" s="50"/>
      <c r="AP320" s="50"/>
      <c r="AQ320" s="50"/>
      <c r="AR320" s="50"/>
      <c r="AS320" s="50"/>
      <c r="AT320" s="50"/>
      <c r="AU320" s="50"/>
      <c r="AV320" s="50"/>
      <c r="AW320" s="50"/>
      <c r="AX320" s="50"/>
    </row>
    <row r="321" spans="1:50" s="58" customFormat="1">
      <c r="A321" s="50"/>
      <c r="B321" s="56"/>
      <c r="C321" s="50"/>
      <c r="D321" s="50"/>
      <c r="E321" s="54"/>
      <c r="F321" s="54"/>
      <c r="G321" s="57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  <c r="AB321" s="50"/>
      <c r="AC321" s="50"/>
      <c r="AD321" s="50"/>
      <c r="AE321" s="50"/>
      <c r="AF321" s="50"/>
      <c r="AG321" s="50"/>
      <c r="AH321" s="50"/>
      <c r="AI321" s="50"/>
      <c r="AJ321" s="50"/>
      <c r="AK321" s="50"/>
      <c r="AL321" s="50"/>
      <c r="AM321" s="50"/>
      <c r="AN321" s="50"/>
      <c r="AO321" s="50"/>
      <c r="AP321" s="50"/>
      <c r="AQ321" s="50"/>
      <c r="AR321" s="50"/>
      <c r="AS321" s="50"/>
      <c r="AT321" s="50"/>
      <c r="AU321" s="50"/>
      <c r="AV321" s="50"/>
      <c r="AW321" s="50"/>
      <c r="AX321" s="50"/>
    </row>
    <row r="322" spans="1:50" s="58" customFormat="1">
      <c r="A322" s="50"/>
      <c r="B322" s="56"/>
      <c r="C322" s="50"/>
      <c r="D322" s="50"/>
      <c r="E322" s="54"/>
      <c r="F322" s="54"/>
      <c r="G322" s="57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50"/>
      <c r="S322" s="50"/>
      <c r="T322" s="50"/>
      <c r="U322" s="50"/>
      <c r="V322" s="50"/>
      <c r="W322" s="50"/>
      <c r="X322" s="50"/>
      <c r="Y322" s="50"/>
      <c r="Z322" s="50"/>
      <c r="AA322" s="50"/>
      <c r="AB322" s="50"/>
      <c r="AC322" s="50"/>
      <c r="AD322" s="50"/>
      <c r="AE322" s="50"/>
      <c r="AF322" s="50"/>
      <c r="AG322" s="50"/>
      <c r="AH322" s="50"/>
      <c r="AI322" s="50"/>
      <c r="AJ322" s="50"/>
      <c r="AK322" s="50"/>
      <c r="AL322" s="50"/>
      <c r="AM322" s="50"/>
      <c r="AN322" s="50"/>
      <c r="AO322" s="50"/>
      <c r="AP322" s="50"/>
      <c r="AQ322" s="50"/>
      <c r="AR322" s="50"/>
      <c r="AS322" s="50"/>
      <c r="AT322" s="50"/>
      <c r="AU322" s="50"/>
      <c r="AV322" s="50"/>
      <c r="AW322" s="50"/>
      <c r="AX322" s="50"/>
    </row>
    <row r="323" spans="1:50" s="58" customFormat="1">
      <c r="A323" s="50"/>
      <c r="B323" s="56"/>
      <c r="C323" s="50"/>
      <c r="D323" s="50"/>
      <c r="E323" s="54"/>
      <c r="F323" s="54"/>
      <c r="G323" s="57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  <c r="AB323" s="50"/>
      <c r="AC323" s="50"/>
      <c r="AD323" s="50"/>
      <c r="AE323" s="50"/>
      <c r="AF323" s="50"/>
      <c r="AG323" s="50"/>
      <c r="AH323" s="50"/>
      <c r="AI323" s="50"/>
      <c r="AJ323" s="50"/>
      <c r="AK323" s="50"/>
      <c r="AL323" s="50"/>
      <c r="AM323" s="50"/>
      <c r="AN323" s="50"/>
      <c r="AO323" s="50"/>
      <c r="AP323" s="50"/>
      <c r="AQ323" s="50"/>
      <c r="AR323" s="50"/>
      <c r="AS323" s="50"/>
      <c r="AT323" s="50"/>
      <c r="AU323" s="50"/>
      <c r="AV323" s="50"/>
      <c r="AW323" s="50"/>
      <c r="AX323" s="50"/>
    </row>
    <row r="324" spans="1:50" s="58" customFormat="1">
      <c r="A324" s="50"/>
      <c r="B324" s="56"/>
      <c r="C324" s="50"/>
      <c r="D324" s="50"/>
      <c r="E324" s="54"/>
      <c r="F324" s="54"/>
      <c r="G324" s="57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50"/>
      <c r="S324" s="50"/>
      <c r="T324" s="50"/>
      <c r="U324" s="50"/>
      <c r="V324" s="50"/>
      <c r="W324" s="50"/>
      <c r="X324" s="50"/>
      <c r="Y324" s="50"/>
      <c r="Z324" s="50"/>
      <c r="AA324" s="50"/>
      <c r="AB324" s="50"/>
      <c r="AC324" s="50"/>
      <c r="AD324" s="50"/>
      <c r="AE324" s="50"/>
      <c r="AF324" s="50"/>
      <c r="AG324" s="50"/>
      <c r="AH324" s="50"/>
      <c r="AI324" s="50"/>
      <c r="AJ324" s="50"/>
      <c r="AK324" s="50"/>
      <c r="AL324" s="50"/>
      <c r="AM324" s="50"/>
      <c r="AN324" s="50"/>
      <c r="AO324" s="50"/>
      <c r="AP324" s="50"/>
      <c r="AQ324" s="50"/>
      <c r="AR324" s="50"/>
      <c r="AS324" s="50"/>
      <c r="AT324" s="50"/>
      <c r="AU324" s="50"/>
      <c r="AV324" s="50"/>
      <c r="AW324" s="50"/>
      <c r="AX324" s="50"/>
    </row>
    <row r="325" spans="1:50">
      <c r="B325" s="56"/>
      <c r="G325" s="57"/>
    </row>
    <row r="326" spans="1:50">
      <c r="B326" s="56"/>
      <c r="G326" s="57"/>
    </row>
    <row r="327" spans="1:50">
      <c r="B327" s="56"/>
      <c r="G327" s="57"/>
    </row>
    <row r="328" spans="1:50">
      <c r="B328" s="56"/>
      <c r="G328" s="57"/>
    </row>
    <row r="329" spans="1:50">
      <c r="B329" s="56"/>
      <c r="G329" s="57"/>
    </row>
    <row r="330" spans="1:50">
      <c r="B330" s="56"/>
      <c r="G330" s="57"/>
    </row>
    <row r="331" spans="1:50">
      <c r="B331" s="56"/>
      <c r="G331" s="57"/>
    </row>
    <row r="332" spans="1:50">
      <c r="B332" s="56"/>
      <c r="G332" s="57"/>
    </row>
    <row r="333" spans="1:50">
      <c r="B333" s="56"/>
      <c r="G333" s="57"/>
    </row>
    <row r="334" spans="1:50">
      <c r="B334" s="56"/>
      <c r="G334" s="57"/>
    </row>
    <row r="335" spans="1:50">
      <c r="B335" s="56"/>
      <c r="G335" s="57"/>
    </row>
    <row r="336" spans="1:50">
      <c r="B336" s="56"/>
      <c r="G336" s="57"/>
    </row>
    <row r="337" spans="2:7">
      <c r="B337" s="56"/>
      <c r="G337" s="57"/>
    </row>
    <row r="338" spans="2:7">
      <c r="B338" s="56"/>
      <c r="G338" s="57"/>
    </row>
    <row r="339" spans="2:7">
      <c r="B339" s="56"/>
      <c r="G339" s="57"/>
    </row>
    <row r="340" spans="2:7">
      <c r="B340" s="56"/>
      <c r="G340" s="57"/>
    </row>
    <row r="341" spans="2:7">
      <c r="B341" s="56"/>
      <c r="G341" s="57"/>
    </row>
    <row r="342" spans="2:7">
      <c r="B342" s="56"/>
      <c r="G342" s="57"/>
    </row>
    <row r="343" spans="2:7">
      <c r="B343" s="56"/>
      <c r="G343" s="57"/>
    </row>
    <row r="344" spans="2:7">
      <c r="B344" s="56"/>
      <c r="G344" s="57"/>
    </row>
    <row r="345" spans="2:7">
      <c r="B345" s="56"/>
      <c r="G345" s="57"/>
    </row>
    <row r="346" spans="2:7">
      <c r="B346" s="56"/>
      <c r="G346" s="57"/>
    </row>
    <row r="348" spans="2:7">
      <c r="B348" s="52"/>
      <c r="G348" s="55"/>
    </row>
    <row r="349" spans="2:7">
      <c r="B349" s="56"/>
      <c r="G349" s="57"/>
    </row>
    <row r="350" spans="2:7">
      <c r="B350" s="56"/>
      <c r="G350" s="57"/>
    </row>
    <row r="351" spans="2:7">
      <c r="B351" s="56"/>
      <c r="G351" s="57"/>
    </row>
  </sheetData>
  <autoFilter ref="A5:AX223">
    <filterColumn colId="2">
      <filters>
        <filter val="K.DL-KS"/>
      </filters>
    </filterColumn>
  </autoFilter>
  <mergeCells count="11">
    <mergeCell ref="C223:F223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2024-07-24T09:49:28Z</dcterms:modified>
</cp:coreProperties>
</file>