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4\HDLD\Gia han tu T01-25\"/>
    </mc:Choice>
  </mc:AlternateContent>
  <bookViews>
    <workbookView xWindow="-15" yWindow="5475" windowWidth="19410" windowHeight="2175" tabRatio="599" firstSheet="1" activeTab="1"/>
  </bookViews>
  <sheets>
    <sheet name="Kangatang" sheetId="32" state="veryHidden" r:id="rId1"/>
    <sheet name="P.Tr" sheetId="45" r:id="rId2"/>
    <sheet name="xxxxxxxx" sheetId="4" state="veryHidden" r:id="rId3"/>
  </sheets>
  <definedNames>
    <definedName name="_Fill" localSheetId="1" hidden="1">#REF!</definedName>
    <definedName name="_Fill" hidden="1">#REF!</definedName>
    <definedName name="_xlnm._FilterDatabase" localSheetId="1" hidden="1">P.Tr!$A$10:$S$19</definedName>
    <definedName name="CENTER" localSheetId="1">#REF!</definedName>
    <definedName name="CENTER">#REF!</definedName>
    <definedName name="CONGHOA" localSheetId="1">#REF!</definedName>
    <definedName name="CONGHOA">#REF!</definedName>
    <definedName name="Document_array" localSheetId="2">{"Book1","Hop dong T01-08.xls"}</definedName>
    <definedName name="DS" localSheetId="1">#REF!</definedName>
    <definedName name="DS">#REF!</definedName>
    <definedName name="DTH" localSheetId="1">#REF!</definedName>
    <definedName name="DTH">#REF!</definedName>
    <definedName name="GTHANH" localSheetId="1">#REF!</definedName>
    <definedName name="GTHANH">#REF!</definedName>
    <definedName name="HeSo" localSheetId="1">#REF!</definedName>
    <definedName name="HeSo">#REF!</definedName>
    <definedName name="HG" localSheetId="1">#REF!</definedName>
    <definedName name="HG">#REF!</definedName>
    <definedName name="HN" localSheetId="1">#REF!</definedName>
    <definedName name="HN">#REF!</definedName>
    <definedName name="kh" localSheetId="1">#REF!</definedName>
    <definedName name="kh">#REF!</definedName>
    <definedName name="KHTC" localSheetId="1" hidden="1">#REF!</definedName>
    <definedName name="KHTC" hidden="1">#REF!</definedName>
    <definedName name="MADAY" localSheetId="1">#REF!</definedName>
    <definedName name="MADAY">#REF!</definedName>
    <definedName name="MaTT" localSheetId="1">#REF!</definedName>
    <definedName name="MaTT">#REF!</definedName>
    <definedName name="METRO" localSheetId="1">#REF!</definedName>
    <definedName name="METRO">#REF!</definedName>
    <definedName name="MX3T2" localSheetId="1">#REF!</definedName>
    <definedName name="MX3T2">#REF!</definedName>
    <definedName name="NDC" localSheetId="1">#REF!</definedName>
    <definedName name="NDC">#REF!</definedName>
    <definedName name="NN" localSheetId="1">#REF!</definedName>
    <definedName name="NN">#REF!</definedName>
    <definedName name="NT" localSheetId="1">#REF!</definedName>
    <definedName name="NT">#REF!</definedName>
    <definedName name="NXINH" localSheetId="1">#REF!</definedName>
    <definedName name="NXINH">#REF!</definedName>
    <definedName name="NGKIM" localSheetId="1">#REF!</definedName>
    <definedName name="NGKIM">#REF!</definedName>
    <definedName name="PL" localSheetId="1">#REF!</definedName>
    <definedName name="PL">#REF!</definedName>
    <definedName name="_xlnm.Print_Titles" localSheetId="1">P.Tr!$9:$10</definedName>
    <definedName name="SG" localSheetId="1">#REF!</definedName>
    <definedName name="SG">#REF!</definedName>
    <definedName name="TL" localSheetId="1">#REF!</definedName>
    <definedName name="TL">#REF!</definedName>
    <definedName name="THOA" localSheetId="1">#REF!</definedName>
    <definedName name="THOA">#REF!</definedName>
    <definedName name="VINH" localSheetId="1">#REF!</definedName>
    <definedName name="VINH">#REF!</definedName>
  </definedNames>
  <calcPr calcId="162913"/>
</workbook>
</file>

<file path=xl/calcChain.xml><?xml version="1.0" encoding="utf-8"?>
<calcChain xmlns="http://schemas.openxmlformats.org/spreadsheetml/2006/main">
  <c r="H19" i="45" l="1"/>
  <c r="H18" i="45"/>
  <c r="H17" i="45"/>
  <c r="H16" i="45"/>
  <c r="H15" i="45"/>
  <c r="H14" i="45"/>
  <c r="H13" i="45"/>
  <c r="H12" i="45"/>
</calcChain>
</file>

<file path=xl/sharedStrings.xml><?xml version="1.0" encoding="utf-8"?>
<sst xmlns="http://schemas.openxmlformats.org/spreadsheetml/2006/main" count="166" uniqueCount="125">
  <si>
    <t>NGUYỄN THỊ THẢO</t>
  </si>
  <si>
    <t>150/8 tổ 4, KP6, phường phước Long A, quận 9, TP.HCM</t>
  </si>
  <si>
    <t xml:space="preserve">PHẠM HUY HOÀNG </t>
  </si>
  <si>
    <t>Cao đẳng - Kế toán</t>
  </si>
  <si>
    <t>Phòng Thanh tra Giáo dục - Công tác Sinh viên</t>
  </si>
  <si>
    <t>Giới
 tính</t>
  </si>
  <si>
    <t>02</t>
  </si>
  <si>
    <t>01</t>
  </si>
  <si>
    <t>19</t>
  </si>
  <si>
    <t>07</t>
  </si>
  <si>
    <t xml:space="preserve">Quảng Ngãi </t>
  </si>
  <si>
    <t>STT</t>
  </si>
  <si>
    <t>S1</t>
  </si>
  <si>
    <t>S2</t>
  </si>
  <si>
    <t>S3</t>
  </si>
  <si>
    <t xml:space="preserve">TẠI </t>
  </si>
  <si>
    <t>Hop dong T01-08.xls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</si>
  <si>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</si>
  <si>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</si>
  <si>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</si>
  <si>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</si>
  <si>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</si>
  <si>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</si>
  <si>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</si>
  <si>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</si>
  <si>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</si>
  <si>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</si>
  <si>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</si>
  <si>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</si>
  <si>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13</t>
  </si>
  <si>
    <t>14</t>
  </si>
  <si>
    <t>16</t>
  </si>
  <si>
    <t>17</t>
  </si>
  <si>
    <t>20</t>
  </si>
  <si>
    <t xml:space="preserve">Nam </t>
  </si>
  <si>
    <t>Nữ</t>
  </si>
  <si>
    <t xml:space="preserve">NGUYỄN TRUNG DŨNG </t>
  </si>
  <si>
    <t xml:space="preserve">Nghệ An </t>
  </si>
  <si>
    <t xml:space="preserve">163 Nguyễn Đình Chính, phường 11, quận Phú Nhuận, TP.HCM </t>
  </si>
  <si>
    <t xml:space="preserve">Khối 9, phường Nghi Tân, thị xã Cửa Lò, Nghệ An </t>
  </si>
  <si>
    <t xml:space="preserve">Long An </t>
  </si>
  <si>
    <t xml:space="preserve">Nhân viên </t>
  </si>
  <si>
    <t>15</t>
  </si>
  <si>
    <t>18</t>
  </si>
  <si>
    <t>Vĩnh Long</t>
  </si>
  <si>
    <t>HUỲNH VĂN HIẾU</t>
  </si>
  <si>
    <t>Bình Định</t>
  </si>
  <si>
    <t>62/153 Lý Chính Thắng, phường 8, quận 3, TP.HCM</t>
  </si>
  <si>
    <t>TP.HCM</t>
  </si>
  <si>
    <t>Chuyên viên</t>
  </si>
  <si>
    <t>Nghệ An</t>
  </si>
  <si>
    <t>Cán sự</t>
  </si>
  <si>
    <t>46 Vân Côi, phường 7, quận Tân Bình, TP HCM</t>
  </si>
  <si>
    <t>BÙI ĐỨC PHƯỚC</t>
  </si>
  <si>
    <t>0936492609</t>
  </si>
  <si>
    <t>Ông</t>
  </si>
  <si>
    <t>Bà</t>
  </si>
  <si>
    <t>Trung cấp - Điện công nghiệp</t>
  </si>
  <si>
    <t>Đại học - Kế toán kiểm toán</t>
  </si>
  <si>
    <t>Đại học - Công nghệ Kỹ thuật Điện, Điện tử</t>
  </si>
  <si>
    <t>Nam</t>
  </si>
  <si>
    <t>052083000295</t>
  </si>
  <si>
    <t>Thường trú</t>
  </si>
  <si>
    <t>TRẦN ANH MỸ</t>
  </si>
  <si>
    <t>Đại học - Luật học</t>
  </si>
  <si>
    <t>Đức Thạnh, Mộ Đức, Quảng Ngãi</t>
  </si>
  <si>
    <t>2.02 Lô C1 Chung cư Khang Gia, phường 14, quận Gò Vấp, TP. HCM</t>
  </si>
  <si>
    <t xml:space="preserve">89 ấp Hòa Bình 2, xã Hiệp Hòa, huyện Đức Hòa, tỉnh Long An </t>
  </si>
  <si>
    <t>Tuổi</t>
  </si>
  <si>
    <t>Ngày sinh</t>
  </si>
  <si>
    <t>TRẦN VIỆT ANH</t>
  </si>
  <si>
    <t>Vĩnh Phúc</t>
  </si>
  <si>
    <t>Đại học - Quản lý Nhà nước</t>
  </si>
  <si>
    <t>Tổ 13, Hùng Vương, Phúc Yên, Vĩnh Phúc</t>
  </si>
  <si>
    <t>0362034415</t>
  </si>
  <si>
    <t>026092004056</t>
  </si>
  <si>
    <t>74 Hồ Biểu Chánh, Phường 12, quận Phú Nhuận, TP. HCM</t>
  </si>
  <si>
    <t>LƯU HOÀNG BẢO CHÂU</t>
  </si>
  <si>
    <t>Ấp Tân Quới, xã Tân Quới Trung, huyện Vũng Liêm, tỉnh Vĩnh Long</t>
  </si>
  <si>
    <t>1795/22Bis Phạm Thế Hiển, phường 6, quận 8, TP. HCM</t>
  </si>
  <si>
    <t>086190003831</t>
  </si>
  <si>
    <t>0932885398</t>
  </si>
  <si>
    <t>051091017870</t>
  </si>
  <si>
    <t>Cục Cảnh sát QLHC và TTXH</t>
  </si>
  <si>
    <t>Số tài khoản</t>
  </si>
  <si>
    <t>080093004900</t>
  </si>
  <si>
    <t>060278713264</t>
  </si>
  <si>
    <t>060310828079</t>
  </si>
  <si>
    <t>060310936742</t>
  </si>
  <si>
    <t>060310837000</t>
  </si>
  <si>
    <t>0358800688</t>
  </si>
  <si>
    <t>060278335766</t>
  </si>
  <si>
    <t>060310836772</t>
  </si>
  <si>
    <t>060310951679</t>
  </si>
  <si>
    <t xml:space="preserve">- Thạc sĩ - Giáo dục học; Đại học - Giáo dục thể chất  </t>
  </si>
  <si>
    <t>040186013343</t>
  </si>
  <si>
    <t>040082016187</t>
  </si>
  <si>
    <t>079084040587</t>
  </si>
  <si>
    <t>Ngày cấp</t>
  </si>
  <si>
    <t xml:space="preserve">CCCD </t>
  </si>
  <si>
    <t>09/08/2021</t>
  </si>
  <si>
    <t>10/05/2021</t>
  </si>
  <si>
    <t>13/08/2021</t>
  </si>
  <si>
    <t>10/07/2021</t>
  </si>
  <si>
    <t>04/09/2022</t>
  </si>
  <si>
    <t>12/01/2022</t>
  </si>
  <si>
    <t>13/02/2022</t>
  </si>
  <si>
    <t>0327375175</t>
  </si>
  <si>
    <t>0935023489</t>
  </si>
  <si>
    <t>0941591491</t>
  </si>
  <si>
    <t>0937157567</t>
  </si>
  <si>
    <t>Số ĐT</t>
  </si>
  <si>
    <t>Ô/B</t>
  </si>
  <si>
    <t>Họ và tên</t>
  </si>
  <si>
    <t>TẠI</t>
  </si>
  <si>
    <t>Trình độ chuyên môn</t>
  </si>
  <si>
    <t>Địa chỉ liên lạc</t>
  </si>
  <si>
    <t xml:space="preserve">Chức danh nghề nghiệp </t>
  </si>
  <si>
    <t>Đơn vị công tác</t>
  </si>
  <si>
    <t>TRƯỜNG CAO ĐẲNG LÝ TỰ TRỌNG</t>
  </si>
  <si>
    <t>THÀNH PHỐ HỒ CHÍ MINH</t>
  </si>
  <si>
    <t>PHÒNG TỔ CHỨC - HÀNH CHÍNH - TH</t>
  </si>
  <si>
    <t>DANH SÁCH NGƯỜI LAO ĐỘNG THỰC HIỆN HỢP ĐỒNG THEO NGHỊ ĐỊNH 111/2023 CỦA CHÍNH PHỦ</t>
  </si>
  <si>
    <t>DIỆN HỢP ĐỒNG CÔNG VIỆC CHUYÊN MÔN, NGHIỆP VỤ</t>
  </si>
  <si>
    <t>(Đính kèm Tờ trình ngày 28 tháng 12 năm 2023 của Phòng Tổ chức - Hành chính - Tổng hợp)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</si>
</sst>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6" formatCode="_-* #,##0.00\ [$€-1]_-;\-* #,##0.00\ [$€-1]_-;_-* &quot;-&quot;??\ [$€-1]_-"/>
    <numFmt numFmtId="167" formatCode="\$#,##0\ ;\(\$#,##0\)"/>
    <numFmt numFmtId="168" formatCode="&quot;\&quot;#,##0;[Red]&quot;\&quot;\-#,##0"/>
    <numFmt numFmtId="169" formatCode="&quot;\&quot;#,##0.00;[Red]&quot;\&quot;\-#,##0.00"/>
    <numFmt numFmtId="170" formatCode="&quot;\&quot;#,##0;[Red]&quot;\&quot;&quot;\&quot;\-#,##0"/>
    <numFmt numFmtId="171" formatCode="&quot;\&quot;#,##0.00;[Red]&quot;\&quot;&quot;\&quot;&quot;\&quot;&quot;\&quot;&quot;\&quot;&quot;\&quot;\-#,##0.00"/>
    <numFmt numFmtId="174" formatCode="mm/dd/yyyy;@"/>
  </numFmts>
  <fonts count="36">
    <font>
      <sz val="12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4"/>
      <name val="Times New Roman"/>
      <family val="1"/>
    </font>
    <font>
      <i/>
      <sz val="12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3">
    <xf numFmtId="0" fontId="0" fillId="0" borderId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10" applyNumberFormat="0" applyAlignment="0" applyProtection="0"/>
    <xf numFmtId="0" fontId="21" fillId="32" borderId="11" applyNumberFormat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2" fontId="4" fillId="0" borderId="0" applyFont="0" applyFill="0" applyBorder="0" applyAlignment="0" applyProtection="0"/>
    <xf numFmtId="0" fontId="23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6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7" fillId="34" borderId="10" applyNumberFormat="0" applyAlignment="0" applyProtection="0"/>
    <xf numFmtId="0" fontId="28" fillId="0" borderId="15" applyNumberFormat="0" applyFill="0" applyAlignment="0" applyProtection="0"/>
    <xf numFmtId="0" fontId="29" fillId="35" borderId="0" applyNumberFormat="0" applyBorder="0" applyAlignment="0" applyProtection="0"/>
    <xf numFmtId="0" fontId="3" fillId="0" borderId="0"/>
    <xf numFmtId="0" fontId="17" fillId="36" borderId="16" applyNumberFormat="0" applyFont="0" applyAlignment="0" applyProtection="0"/>
    <xf numFmtId="0" fontId="17" fillId="36" borderId="16" applyNumberFormat="0" applyFont="0" applyAlignment="0" applyProtection="0"/>
    <xf numFmtId="0" fontId="17" fillId="36" borderId="16" applyNumberFormat="0" applyFont="0" applyAlignment="0" applyProtection="0"/>
    <xf numFmtId="0" fontId="17" fillId="36" borderId="16" applyNumberFormat="0" applyFont="0" applyAlignment="0" applyProtection="0"/>
    <xf numFmtId="0" fontId="30" fillId="31" borderId="17" applyNumberFormat="0" applyAlignment="0" applyProtection="0"/>
    <xf numFmtId="0" fontId="31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0" fontId="32" fillId="0" borderId="18" applyNumberFormat="0" applyFill="0" applyAlignment="0" applyProtection="0"/>
    <xf numFmtId="0" fontId="33" fillId="0" borderId="0" applyNumberForma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0" fillId="0" borderId="0"/>
    <xf numFmtId="0" fontId="4" fillId="0" borderId="0"/>
  </cellStyleXfs>
  <cellXfs count="46">
    <xf numFmtId="0" fontId="0" fillId="0" borderId="0" xfId="0"/>
    <xf numFmtId="0" fontId="11" fillId="2" borderId="0" xfId="102" applyFont="1" applyFill="1"/>
    <xf numFmtId="0" fontId="4" fillId="0" borderId="0" xfId="102"/>
    <xf numFmtId="0" fontId="4" fillId="2" borderId="0" xfId="102" applyFill="1"/>
    <xf numFmtId="0" fontId="4" fillId="3" borderId="2" xfId="102" applyFill="1" applyBorder="1"/>
    <xf numFmtId="0" fontId="12" fillId="4" borderId="3" xfId="102" applyFont="1" applyFill="1" applyBorder="1" applyAlignment="1">
      <alignment horizontal="center"/>
    </xf>
    <xf numFmtId="0" fontId="13" fillId="5" borderId="4" xfId="102" applyFont="1" applyFill="1" applyBorder="1" applyAlignment="1">
      <alignment horizontal="center"/>
    </xf>
    <xf numFmtId="0" fontId="12" fillId="4" borderId="4" xfId="102" applyFont="1" applyFill="1" applyBorder="1" applyAlignment="1">
      <alignment horizontal="center"/>
    </xf>
    <xf numFmtId="0" fontId="12" fillId="4" borderId="5" xfId="102" applyFont="1" applyFill="1" applyBorder="1" applyAlignment="1">
      <alignment horizontal="center"/>
    </xf>
    <xf numFmtId="0" fontId="4" fillId="3" borderId="6" xfId="102" applyFill="1" applyBorder="1"/>
    <xf numFmtId="0" fontId="4" fillId="3" borderId="7" xfId="102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37" borderId="8" xfId="0" quotePrefix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8" xfId="0" quotePrefix="1" applyFont="1" applyFill="1" applyBorder="1" applyAlignment="1">
      <alignment horizontal="center" vertical="center" wrapText="1"/>
    </xf>
    <xf numFmtId="49" fontId="15" fillId="0" borderId="8" xfId="0" quotePrefix="1" applyNumberFormat="1" applyFont="1" applyFill="1" applyBorder="1" applyAlignment="1">
      <alignment horizontal="center" vertical="center" wrapText="1"/>
    </xf>
    <xf numFmtId="49" fontId="15" fillId="0" borderId="8" xfId="81" quotePrefix="1" applyNumberFormat="1" applyFont="1" applyFill="1" applyBorder="1" applyAlignment="1">
      <alignment horizontal="center" vertical="center" wrapText="1"/>
    </xf>
    <xf numFmtId="174" fontId="15" fillId="0" borderId="8" xfId="81" quotePrefix="1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16" fontId="1" fillId="0" borderId="8" xfId="0" quotePrefix="1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49" fontId="15" fillId="0" borderId="8" xfId="81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0" fontId="1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horizontal="center" wrapText="1"/>
    </xf>
    <xf numFmtId="0" fontId="35" fillId="0" borderId="9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 wrapText="1"/>
    </xf>
    <xf numFmtId="0" fontId="35" fillId="0" borderId="9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/>
    </xf>
    <xf numFmtId="0" fontId="1" fillId="0" borderId="8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</cellXfs>
  <cellStyles count="103">
    <cellStyle name="20% - Accent1" xfId="1" builtinId="30" customBuiltin="1"/>
    <cellStyle name="20% - Accent1 2" xfId="2"/>
    <cellStyle name="20% - Accent1 3" xfId="3"/>
    <cellStyle name="20% - Accent1 4" xfId="4"/>
    <cellStyle name="20% - Accent2" xfId="5" builtinId="34" customBuiltin="1"/>
    <cellStyle name="20% - Accent2 2" xfId="6"/>
    <cellStyle name="20% - Accent2 3" xfId="7"/>
    <cellStyle name="20% - Accent2 4" xfId="8"/>
    <cellStyle name="20% - Accent3" xfId="9" builtinId="38" customBuiltin="1"/>
    <cellStyle name="20% - Accent3 2" xfId="10"/>
    <cellStyle name="20% - Accent3 3" xfId="11"/>
    <cellStyle name="20% - Accent3 4" xfId="12"/>
    <cellStyle name="20% - Accent4" xfId="13" builtinId="42" customBuiltin="1"/>
    <cellStyle name="20% - Accent4 2" xfId="14"/>
    <cellStyle name="20% - Accent4 3" xfId="15"/>
    <cellStyle name="20% - Accent4 4" xfId="16"/>
    <cellStyle name="20% - Accent5" xfId="17" builtinId="46" customBuiltin="1"/>
    <cellStyle name="20% - Accent5 2" xfId="18"/>
    <cellStyle name="20% - Accent5 3" xfId="19"/>
    <cellStyle name="20% - Accent5 4" xfId="20"/>
    <cellStyle name="20% - Accent6" xfId="21" builtinId="50" customBuiltin="1"/>
    <cellStyle name="20% - Accent6 2" xfId="22"/>
    <cellStyle name="20% - Accent6 3" xfId="23"/>
    <cellStyle name="20% - Accent6 4" xfId="24"/>
    <cellStyle name="40% - Accent1" xfId="25" builtinId="31" customBuiltin="1"/>
    <cellStyle name="40% - Accent1 2" xfId="26"/>
    <cellStyle name="40% - Accent1 3" xfId="27"/>
    <cellStyle name="40% - Accent1 4" xfId="28"/>
    <cellStyle name="40% - Accent2" xfId="29" builtinId="35" customBuiltin="1"/>
    <cellStyle name="40% - Accent2 2" xfId="30"/>
    <cellStyle name="40% - Accent2 3" xfId="31"/>
    <cellStyle name="40% - Accent2 4" xfId="32"/>
    <cellStyle name="40% - Accent3" xfId="33" builtinId="39" customBuiltin="1"/>
    <cellStyle name="40% - Accent3 2" xfId="34"/>
    <cellStyle name="40% - Accent3 3" xfId="35"/>
    <cellStyle name="40% - Accent3 4" xfId="36"/>
    <cellStyle name="40% - Accent4" xfId="37" builtinId="43" customBuiltin="1"/>
    <cellStyle name="40% - Accent4 2" xfId="38"/>
    <cellStyle name="40% - Accent4 3" xfId="39"/>
    <cellStyle name="40% - Accent4 4" xfId="40"/>
    <cellStyle name="40% - Accent5" xfId="41" builtinId="47" customBuiltin="1"/>
    <cellStyle name="40% - Accent5 2" xfId="42"/>
    <cellStyle name="40% - Accent5 3" xfId="43"/>
    <cellStyle name="40% - Accent5 4" xfId="44"/>
    <cellStyle name="40% - Accent6" xfId="45" builtinId="51" customBuiltin="1"/>
    <cellStyle name="40% - Accent6 2" xfId="46"/>
    <cellStyle name="40% - Accent6 3" xfId="47"/>
    <cellStyle name="40% - Accent6 4" xfId="48"/>
    <cellStyle name="60% - Accent1" xfId="49" builtinId="32" customBuiltin="1"/>
    <cellStyle name="60% - Accent2" xfId="50" builtinId="36" customBuiltin="1"/>
    <cellStyle name="60% - Accent3" xfId="51" builtinId="40" customBuiltin="1"/>
    <cellStyle name="60% - Accent4" xfId="52" builtinId="44" customBuiltin="1"/>
    <cellStyle name="60% - Accent5" xfId="53" builtinId="48" customBuiltin="1"/>
    <cellStyle name="60% - Accent6" xfId="54" builtinId="52" customBuiltin="1"/>
    <cellStyle name="Accent1" xfId="55" builtinId="29" customBuiltin="1"/>
    <cellStyle name="Accent2" xfId="56" builtinId="33" customBuiltin="1"/>
    <cellStyle name="Accent3" xfId="57" builtinId="37" customBuiltin="1"/>
    <cellStyle name="Accent4" xfId="58" builtinId="41" customBuiltin="1"/>
    <cellStyle name="Accent5" xfId="59" builtinId="45" customBuiltin="1"/>
    <cellStyle name="Accent6" xfId="60" builtinId="49" customBuiltin="1"/>
    <cellStyle name="Bad" xfId="61" builtinId="27" customBuiltin="1"/>
    <cellStyle name="Calculation" xfId="62" builtinId="22" customBuiltin="1"/>
    <cellStyle name="Comma0" xfId="64"/>
    <cellStyle name="Currency0" xfId="65"/>
    <cellStyle name="Check Cell" xfId="63" builtinId="23" customBuiltin="1"/>
    <cellStyle name="Date" xfId="66"/>
    <cellStyle name="Euro" xfId="67"/>
    <cellStyle name="Explanatory Text" xfId="68" builtinId="53" customBuiltin="1"/>
    <cellStyle name="Fixed" xfId="69"/>
    <cellStyle name="Good" xfId="70" builtinId="26" customBuiltin="1"/>
    <cellStyle name="Heading 1" xfId="71" builtinId="16" customBuiltin="1"/>
    <cellStyle name="Heading 1 2" xfId="72"/>
    <cellStyle name="Heading 2" xfId="73" builtinId="17" customBuiltin="1"/>
    <cellStyle name="Heading 2 2" xfId="74"/>
    <cellStyle name="Heading 3" xfId="75" builtinId="18" customBuiltin="1"/>
    <cellStyle name="Heading 4" xfId="76" builtinId="19" customBuiltin="1"/>
    <cellStyle name="Hyperlink 2" xfId="77"/>
    <cellStyle name="Input" xfId="78" builtinId="20" customBuiltin="1"/>
    <cellStyle name="Linked Cell" xfId="79" builtinId="24" customBuiltin="1"/>
    <cellStyle name="Neutral" xfId="80" builtinId="28" customBuiltin="1"/>
    <cellStyle name="Normal" xfId="0" builtinId="0"/>
    <cellStyle name="Normal 2" xfId="81"/>
    <cellStyle name="Note 2" xfId="82"/>
    <cellStyle name="Note 3" xfId="83"/>
    <cellStyle name="Note 4" xfId="84"/>
    <cellStyle name="Note 5" xfId="85"/>
    <cellStyle name="Output" xfId="86" builtinId="21" customBuiltin="1"/>
    <cellStyle name="Title" xfId="87" builtinId="15" customBuiltin="1"/>
    <cellStyle name="Total" xfId="88" builtinId="25" customBuiltin="1"/>
    <cellStyle name="Total 2" xfId="89"/>
    <cellStyle name="Warning Text" xfId="90" builtinId="11" customBuiltin="1"/>
    <cellStyle name="똿뗦먛귟 [0.00]_PRODUCT DETAIL Q1" xfId="91"/>
    <cellStyle name="똿뗦먛귟_PRODUCT DETAIL Q1" xfId="92"/>
    <cellStyle name="믅됞 [0.00]_PRODUCT DETAIL Q1" xfId="93"/>
    <cellStyle name="믅됞_PRODUCT DETAIL Q1" xfId="94"/>
    <cellStyle name="백분율_HOBONG" xfId="95"/>
    <cellStyle name="뷭?_BOOKSHIP" xfId="96"/>
    <cellStyle name="콤마 [0]_1202" xfId="97"/>
    <cellStyle name="콤마_1202" xfId="98"/>
    <cellStyle name="통화 [0]_1202" xfId="99"/>
    <cellStyle name="통화_1202" xfId="100"/>
    <cellStyle name="표준_(정보부문)월별인원계획" xfId="101"/>
    <cellStyle name="표준_kc-elec system check list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1019175</xdr:colOff>
      <xdr:row>3</xdr:row>
      <xdr:rowOff>57150</xdr:rowOff>
    </xdr:from>
    <xdr:to>
      <xdr:col>9</xdr:col>
      <xdr:colOff>752475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362075" y="65722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47625</xdr:colOff>
      <xdr:row>7</xdr:row>
      <xdr:rowOff>57150</xdr:rowOff>
    </xdr:from>
    <xdr:to>
      <xdr:col>19</xdr:col>
      <xdr:colOff>0</xdr:colOff>
      <xdr:row>7</xdr:row>
      <xdr:rowOff>57150</xdr:rowOff>
    </xdr:to>
    <xdr:cxnSp macro="">
      <xdr:nvCxnSpPr>
        <xdr:cNvPr id="4" name="Straight Connector 3"/>
        <xdr:cNvCxnSpPr/>
      </xdr:nvCxnSpPr>
      <xdr:spPr>
        <a:xfrm>
          <a:off x="4867275" y="1571625"/>
          <a:ext cx="3705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defaultGridColor="0" view="pageBreakPreview" colorId="0" workbookViewId="0"/>
  </sheetViews>
  <sheetFormatPr defaultRowHeight="15"/>
  <sheetData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zoomScaleNormal="100" workbookViewId="0">
      <selection activeCell="J14" sqref="J14"/>
    </sheetView>
  </sheetViews>
  <sheetFormatPr defaultRowHeight="15.75"/>
  <cols>
    <col min="1" max="1" width="4" style="14" bestFit="1" customWidth="1"/>
    <col min="2" max="2" width="3.6640625" style="14" hidden="1" customWidth="1"/>
    <col min="3" max="3" width="21.21875" style="14" customWidth="1"/>
    <col min="4" max="4" width="11.33203125" style="38" customWidth="1"/>
    <col min="5" max="5" width="4.5546875" style="14" hidden="1" customWidth="1"/>
    <col min="6" max="6" width="2.6640625" style="14" hidden="1" customWidth="1"/>
    <col min="7" max="7" width="4.33203125" style="14" hidden="1" customWidth="1"/>
    <col min="8" max="8" width="5.21875" style="38" hidden="1" customWidth="1"/>
    <col min="9" max="9" width="9" style="14" hidden="1" customWidth="1"/>
    <col min="10" max="10" width="29.5546875" style="38" customWidth="1"/>
    <col min="11" max="11" width="12.33203125" style="38" hidden="1" customWidth="1"/>
    <col min="12" max="12" width="18.21875" style="14" hidden="1" customWidth="1"/>
    <col min="13" max="13" width="18.6640625" style="15" hidden="1" customWidth="1"/>
    <col min="14" max="15" width="10.88671875" style="38" hidden="1" customWidth="1"/>
    <col min="16" max="16" width="9.33203125" style="16" hidden="1" customWidth="1"/>
    <col min="17" max="17" width="4.33203125" style="14" hidden="1" customWidth="1"/>
    <col min="18" max="18" width="24" style="15" customWidth="1"/>
    <col min="19" max="19" width="11" style="15" customWidth="1"/>
    <col min="20" max="16384" width="8.88671875" style="14"/>
  </cols>
  <sheetData>
    <row r="1" spans="1:19">
      <c r="A1" s="39" t="s">
        <v>119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19">
      <c r="A2" s="39" t="s">
        <v>120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19">
      <c r="A3" s="40" t="s">
        <v>121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5" spans="1:19" s="29" customFormat="1" ht="18.75">
      <c r="A5" s="44" t="s">
        <v>122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s="29" customFormat="1" ht="18.75">
      <c r="A6" s="44" t="s">
        <v>123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7" spans="1:19" s="29" customFormat="1" ht="18.75">
      <c r="A7" s="45" t="s">
        <v>124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</row>
    <row r="8" spans="1:19">
      <c r="E8" s="43" t="s">
        <v>69</v>
      </c>
      <c r="F8" s="43"/>
      <c r="G8" s="43"/>
      <c r="H8" s="38" t="s">
        <v>68</v>
      </c>
    </row>
    <row r="9" spans="1:19" ht="33.75" customHeight="1">
      <c r="A9" s="41" t="s">
        <v>11</v>
      </c>
      <c r="B9" s="30"/>
      <c r="C9" s="41" t="s">
        <v>113</v>
      </c>
      <c r="D9" s="41" t="s">
        <v>5</v>
      </c>
      <c r="E9" s="31"/>
      <c r="F9" s="31"/>
      <c r="G9" s="31"/>
      <c r="H9" s="31"/>
      <c r="I9" s="30"/>
      <c r="J9" s="41" t="s">
        <v>115</v>
      </c>
      <c r="K9" s="31"/>
      <c r="L9" s="30"/>
      <c r="M9" s="30"/>
      <c r="N9" s="31"/>
      <c r="O9" s="31"/>
      <c r="P9" s="31"/>
      <c r="Q9" s="30"/>
      <c r="R9" s="41" t="s">
        <v>118</v>
      </c>
      <c r="S9" s="41" t="s">
        <v>117</v>
      </c>
    </row>
    <row r="10" spans="1:19" s="18" customFormat="1" ht="33" customHeight="1">
      <c r="A10" s="42"/>
      <c r="B10" s="17" t="s">
        <v>112</v>
      </c>
      <c r="C10" s="42"/>
      <c r="D10" s="42"/>
      <c r="E10" s="17" t="s">
        <v>12</v>
      </c>
      <c r="F10" s="17" t="s">
        <v>13</v>
      </c>
      <c r="G10" s="17" t="s">
        <v>14</v>
      </c>
      <c r="H10" s="17">
        <v>2024</v>
      </c>
      <c r="I10" s="17" t="s">
        <v>114</v>
      </c>
      <c r="J10" s="42"/>
      <c r="K10" s="17" t="s">
        <v>84</v>
      </c>
      <c r="L10" s="17" t="s">
        <v>62</v>
      </c>
      <c r="M10" s="17" t="s">
        <v>116</v>
      </c>
      <c r="N10" s="17" t="s">
        <v>99</v>
      </c>
      <c r="O10" s="17" t="s">
        <v>98</v>
      </c>
      <c r="P10" s="17" t="s">
        <v>15</v>
      </c>
      <c r="Q10" s="17" t="s">
        <v>111</v>
      </c>
      <c r="R10" s="42"/>
      <c r="S10" s="42"/>
    </row>
    <row r="11" spans="1:19" s="36" customFormat="1">
      <c r="A11" s="32">
        <v>1</v>
      </c>
      <c r="B11" s="33"/>
      <c r="C11" s="32">
        <v>2</v>
      </c>
      <c r="D11" s="34"/>
      <c r="E11" s="33"/>
      <c r="F11" s="33"/>
      <c r="G11" s="33"/>
      <c r="H11" s="33"/>
      <c r="I11" s="33"/>
      <c r="J11" s="35">
        <v>3</v>
      </c>
      <c r="K11" s="34"/>
      <c r="L11" s="34"/>
      <c r="M11" s="34"/>
      <c r="N11" s="33"/>
      <c r="O11" s="33"/>
      <c r="P11" s="34"/>
      <c r="Q11" s="33"/>
      <c r="R11" s="35">
        <v>4</v>
      </c>
      <c r="S11" s="35">
        <v>5</v>
      </c>
    </row>
    <row r="12" spans="1:19" s="11" customFormat="1" ht="47.25">
      <c r="A12" s="13" t="s">
        <v>29</v>
      </c>
      <c r="B12" s="19" t="s">
        <v>55</v>
      </c>
      <c r="C12" s="26" t="s">
        <v>36</v>
      </c>
      <c r="D12" s="12" t="s">
        <v>60</v>
      </c>
      <c r="E12" s="12">
        <v>10</v>
      </c>
      <c r="F12" s="12">
        <v>10</v>
      </c>
      <c r="G12" s="12">
        <v>1982</v>
      </c>
      <c r="H12" s="12">
        <f t="shared" ref="H12:H19" si="0">$H$10-G12</f>
        <v>42</v>
      </c>
      <c r="I12" s="12" t="s">
        <v>37</v>
      </c>
      <c r="J12" s="12" t="s">
        <v>57</v>
      </c>
      <c r="K12" s="12" t="s">
        <v>90</v>
      </c>
      <c r="L12" s="12" t="s">
        <v>38</v>
      </c>
      <c r="M12" s="12" t="s">
        <v>39</v>
      </c>
      <c r="N12" s="20" t="s">
        <v>96</v>
      </c>
      <c r="O12" s="20" t="s">
        <v>104</v>
      </c>
      <c r="P12" s="12" t="s">
        <v>83</v>
      </c>
      <c r="Q12" s="20" t="s">
        <v>90</v>
      </c>
      <c r="R12" s="12" t="s">
        <v>4</v>
      </c>
      <c r="S12" s="12" t="s">
        <v>41</v>
      </c>
    </row>
    <row r="13" spans="1:19" s="11" customFormat="1" ht="47.25">
      <c r="A13" s="13" t="s">
        <v>30</v>
      </c>
      <c r="B13" s="23" t="s">
        <v>55</v>
      </c>
      <c r="C13" s="26" t="s">
        <v>53</v>
      </c>
      <c r="D13" s="12" t="s">
        <v>34</v>
      </c>
      <c r="E13" s="19">
        <v>15</v>
      </c>
      <c r="F13" s="19">
        <v>6</v>
      </c>
      <c r="G13" s="12">
        <v>1993</v>
      </c>
      <c r="H13" s="12">
        <f t="shared" si="0"/>
        <v>31</v>
      </c>
      <c r="I13" s="26" t="s">
        <v>40</v>
      </c>
      <c r="J13" s="19" t="s">
        <v>94</v>
      </c>
      <c r="K13" s="12" t="s">
        <v>86</v>
      </c>
      <c r="L13" s="12" t="s">
        <v>67</v>
      </c>
      <c r="M13" s="12" t="s">
        <v>67</v>
      </c>
      <c r="N13" s="28" t="s">
        <v>85</v>
      </c>
      <c r="O13" s="28" t="s">
        <v>100</v>
      </c>
      <c r="P13" s="12" t="s">
        <v>83</v>
      </c>
      <c r="Q13" s="20" t="s">
        <v>107</v>
      </c>
      <c r="R13" s="12" t="s">
        <v>4</v>
      </c>
      <c r="S13" s="12" t="s">
        <v>49</v>
      </c>
    </row>
    <row r="14" spans="1:19" s="11" customFormat="1" ht="47.25">
      <c r="A14" s="13" t="s">
        <v>42</v>
      </c>
      <c r="B14" s="19" t="s">
        <v>55</v>
      </c>
      <c r="C14" s="26" t="s">
        <v>45</v>
      </c>
      <c r="D14" s="12" t="s">
        <v>60</v>
      </c>
      <c r="E14" s="12">
        <v>15</v>
      </c>
      <c r="F14" s="19" t="s">
        <v>6</v>
      </c>
      <c r="G14" s="12">
        <v>1983</v>
      </c>
      <c r="H14" s="12">
        <f t="shared" si="0"/>
        <v>41</v>
      </c>
      <c r="I14" s="12" t="s">
        <v>46</v>
      </c>
      <c r="J14" s="12" t="s">
        <v>58</v>
      </c>
      <c r="K14" s="12" t="s">
        <v>87</v>
      </c>
      <c r="L14" s="12" t="s">
        <v>47</v>
      </c>
      <c r="M14" s="12" t="s">
        <v>47</v>
      </c>
      <c r="N14" s="28" t="s">
        <v>61</v>
      </c>
      <c r="O14" s="28" t="s">
        <v>103</v>
      </c>
      <c r="P14" s="12" t="s">
        <v>83</v>
      </c>
      <c r="Q14" s="27" t="s">
        <v>108</v>
      </c>
      <c r="R14" s="12" t="s">
        <v>4</v>
      </c>
      <c r="S14" s="12" t="s">
        <v>49</v>
      </c>
    </row>
    <row r="15" spans="1:19" s="11" customFormat="1" ht="47.25">
      <c r="A15" s="13" t="s">
        <v>31</v>
      </c>
      <c r="B15" s="24" t="s">
        <v>56</v>
      </c>
      <c r="C15" s="24" t="s">
        <v>77</v>
      </c>
      <c r="D15" s="12" t="s">
        <v>35</v>
      </c>
      <c r="E15" s="24">
        <v>26</v>
      </c>
      <c r="F15" s="24">
        <v>11</v>
      </c>
      <c r="G15" s="24">
        <v>1990</v>
      </c>
      <c r="H15" s="12">
        <f t="shared" si="0"/>
        <v>34</v>
      </c>
      <c r="I15" s="24" t="s">
        <v>44</v>
      </c>
      <c r="J15" s="12" t="s">
        <v>3</v>
      </c>
      <c r="K15" s="12" t="s">
        <v>88</v>
      </c>
      <c r="L15" s="12" t="s">
        <v>78</v>
      </c>
      <c r="M15" s="12" t="s">
        <v>79</v>
      </c>
      <c r="N15" s="21" t="s">
        <v>80</v>
      </c>
      <c r="O15" s="22" t="s">
        <v>102</v>
      </c>
      <c r="P15" s="12" t="s">
        <v>83</v>
      </c>
      <c r="Q15" s="21" t="s">
        <v>81</v>
      </c>
      <c r="R15" s="12" t="s">
        <v>4</v>
      </c>
      <c r="S15" s="12" t="s">
        <v>51</v>
      </c>
    </row>
    <row r="16" spans="1:19" s="11" customFormat="1" ht="47.25">
      <c r="A16" s="13" t="s">
        <v>32</v>
      </c>
      <c r="B16" s="19" t="s">
        <v>56</v>
      </c>
      <c r="C16" s="26" t="s">
        <v>0</v>
      </c>
      <c r="D16" s="12" t="s">
        <v>35</v>
      </c>
      <c r="E16" s="19" t="s">
        <v>6</v>
      </c>
      <c r="F16" s="19" t="s">
        <v>6</v>
      </c>
      <c r="G16" s="12">
        <v>1986</v>
      </c>
      <c r="H16" s="12">
        <f t="shared" si="0"/>
        <v>38</v>
      </c>
      <c r="I16" s="12" t="s">
        <v>50</v>
      </c>
      <c r="J16" s="12" t="s">
        <v>3</v>
      </c>
      <c r="K16" s="12" t="s">
        <v>89</v>
      </c>
      <c r="L16" s="12" t="s">
        <v>1</v>
      </c>
      <c r="M16" s="12" t="s">
        <v>1</v>
      </c>
      <c r="N16" s="20" t="s">
        <v>95</v>
      </c>
      <c r="O16" s="28" t="s">
        <v>101</v>
      </c>
      <c r="P16" s="12" t="s">
        <v>83</v>
      </c>
      <c r="Q16" s="21" t="s">
        <v>54</v>
      </c>
      <c r="R16" s="12" t="s">
        <v>4</v>
      </c>
      <c r="S16" s="12" t="s">
        <v>51</v>
      </c>
    </row>
    <row r="17" spans="1:19" s="11" customFormat="1" ht="47.25">
      <c r="A17" s="13" t="s">
        <v>43</v>
      </c>
      <c r="B17" s="19" t="s">
        <v>55</v>
      </c>
      <c r="C17" s="26" t="s">
        <v>2</v>
      </c>
      <c r="D17" s="12" t="s">
        <v>60</v>
      </c>
      <c r="E17" s="19" t="s">
        <v>9</v>
      </c>
      <c r="F17" s="12">
        <v>7</v>
      </c>
      <c r="G17" s="12">
        <v>1984</v>
      </c>
      <c r="H17" s="12">
        <f t="shared" si="0"/>
        <v>40</v>
      </c>
      <c r="I17" s="12" t="s">
        <v>48</v>
      </c>
      <c r="J17" s="12" t="s">
        <v>59</v>
      </c>
      <c r="K17" s="12" t="s">
        <v>91</v>
      </c>
      <c r="L17" s="12" t="s">
        <v>52</v>
      </c>
      <c r="M17" s="12" t="s">
        <v>52</v>
      </c>
      <c r="N17" s="28" t="s">
        <v>97</v>
      </c>
      <c r="O17" s="28" t="s">
        <v>101</v>
      </c>
      <c r="P17" s="12" t="s">
        <v>83</v>
      </c>
      <c r="Q17" s="21" t="s">
        <v>109</v>
      </c>
      <c r="R17" s="12" t="s">
        <v>4</v>
      </c>
      <c r="S17" s="12" t="s">
        <v>49</v>
      </c>
    </row>
    <row r="18" spans="1:19" s="11" customFormat="1" ht="47.25">
      <c r="A18" s="13" t="s">
        <v>8</v>
      </c>
      <c r="B18" s="24" t="s">
        <v>55</v>
      </c>
      <c r="C18" s="24" t="s">
        <v>63</v>
      </c>
      <c r="D18" s="12" t="s">
        <v>60</v>
      </c>
      <c r="E18" s="37" t="s">
        <v>7</v>
      </c>
      <c r="F18" s="37" t="s">
        <v>7</v>
      </c>
      <c r="G18" s="24">
        <v>1991</v>
      </c>
      <c r="H18" s="12">
        <f t="shared" si="0"/>
        <v>33</v>
      </c>
      <c r="I18" s="24" t="s">
        <v>10</v>
      </c>
      <c r="J18" s="25" t="s">
        <v>64</v>
      </c>
      <c r="K18" s="12" t="s">
        <v>92</v>
      </c>
      <c r="L18" s="12" t="s">
        <v>65</v>
      </c>
      <c r="M18" s="12" t="s">
        <v>66</v>
      </c>
      <c r="N18" s="28" t="s">
        <v>82</v>
      </c>
      <c r="O18" s="28" t="s">
        <v>105</v>
      </c>
      <c r="P18" s="12" t="s">
        <v>83</v>
      </c>
      <c r="Q18" s="20" t="s">
        <v>110</v>
      </c>
      <c r="R18" s="12" t="s">
        <v>4</v>
      </c>
      <c r="S18" s="12" t="s">
        <v>49</v>
      </c>
    </row>
    <row r="19" spans="1:19" s="11" customFormat="1" ht="47.25">
      <c r="A19" s="13" t="s">
        <v>33</v>
      </c>
      <c r="B19" s="23" t="s">
        <v>55</v>
      </c>
      <c r="C19" s="24" t="s">
        <v>70</v>
      </c>
      <c r="D19" s="12" t="s">
        <v>60</v>
      </c>
      <c r="E19" s="37" t="s">
        <v>7</v>
      </c>
      <c r="F19" s="24">
        <v>10</v>
      </c>
      <c r="G19" s="24">
        <v>1992</v>
      </c>
      <c r="H19" s="12">
        <f t="shared" si="0"/>
        <v>32</v>
      </c>
      <c r="I19" s="24" t="s">
        <v>71</v>
      </c>
      <c r="J19" s="12" t="s">
        <v>72</v>
      </c>
      <c r="K19" s="12" t="s">
        <v>93</v>
      </c>
      <c r="L19" s="12" t="s">
        <v>73</v>
      </c>
      <c r="M19" s="12" t="s">
        <v>76</v>
      </c>
      <c r="N19" s="21" t="s">
        <v>75</v>
      </c>
      <c r="O19" s="22" t="s">
        <v>106</v>
      </c>
      <c r="P19" s="12" t="s">
        <v>83</v>
      </c>
      <c r="Q19" s="21" t="s">
        <v>74</v>
      </c>
      <c r="R19" s="12" t="s">
        <v>4</v>
      </c>
      <c r="S19" s="12" t="s">
        <v>49</v>
      </c>
    </row>
  </sheetData>
  <autoFilter ref="A10:S19"/>
  <mergeCells count="13">
    <mergeCell ref="A6:S6"/>
    <mergeCell ref="A7:S7"/>
    <mergeCell ref="E8:G8"/>
    <mergeCell ref="A9:A10"/>
    <mergeCell ref="C9:C10"/>
    <mergeCell ref="D9:D10"/>
    <mergeCell ref="J9:J10"/>
    <mergeCell ref="R9:R10"/>
    <mergeCell ref="S9:S10"/>
    <mergeCell ref="A1:R1"/>
    <mergeCell ref="A2:R2"/>
    <mergeCell ref="A3:R3"/>
    <mergeCell ref="A5:S5"/>
  </mergeCells>
  <pageMargins left="0.35" right="0.27" top="0.41" bottom="0.28999999999999998" header="0.14000000000000001" footer="0.16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6.44140625" defaultRowHeight="12.75"/>
  <cols>
    <col min="1" max="1" width="20.88671875" style="2" customWidth="1"/>
    <col min="2" max="2" width="0.88671875" style="2" customWidth="1"/>
    <col min="3" max="3" width="22.5546875" style="2" customWidth="1"/>
    <col min="4" max="16384" width="6.44140625" style="2"/>
  </cols>
  <sheetData>
    <row r="1" spans="1:3">
      <c r="A1" s="1" t="s">
        <v>16</v>
      </c>
    </row>
    <row r="2" spans="1:3" ht="13.5" thickBot="1">
      <c r="A2" s="1" t="s">
        <v>17</v>
      </c>
    </row>
    <row r="3" spans="1:3" ht="13.5" thickBot="1">
      <c r="A3" s="3" t="s">
        <v>18</v>
      </c>
      <c r="C3" s="4" t="s">
        <v>19</v>
      </c>
    </row>
    <row r="4" spans="1:3">
      <c r="A4" s="3" t="e">
        <v>#N/A</v>
      </c>
    </row>
    <row r="6" spans="1:3" ht="13.5" thickBot="1"/>
    <row r="7" spans="1:3">
      <c r="A7" s="5" t="s">
        <v>20</v>
      </c>
    </row>
    <row r="8" spans="1:3">
      <c r="A8" s="6" t="s">
        <v>21</v>
      </c>
    </row>
    <row r="9" spans="1:3">
      <c r="A9" s="7" t="s">
        <v>22</v>
      </c>
    </row>
    <row r="10" spans="1:3">
      <c r="A10" s="6" t="s">
        <v>23</v>
      </c>
    </row>
    <row r="11" spans="1:3" ht="13.5" thickBot="1">
      <c r="A11" s="8" t="s">
        <v>24</v>
      </c>
    </row>
    <row r="13" spans="1:3" ht="13.5" thickBot="1"/>
    <row r="14" spans="1:3" ht="13.5" thickBot="1">
      <c r="A14" s="4" t="s">
        <v>25</v>
      </c>
    </row>
    <row r="16" spans="1:3" ht="13.5" thickBot="1"/>
    <row r="17" spans="1:3" ht="13.5" thickBot="1">
      <c r="C17" s="4" t="s">
        <v>26</v>
      </c>
    </row>
    <row r="20" spans="1:3">
      <c r="A20" s="9" t="s">
        <v>27</v>
      </c>
    </row>
    <row r="26" spans="1:3" ht="13.5" thickBot="1">
      <c r="C26" s="10" t="s">
        <v>28</v>
      </c>
    </row>
  </sheetData>
  <sheetProtection password="8863" sheet="1" objects="1"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P.Tr</vt:lpstr>
      <vt:lpstr>P.Tr!Print_Titles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sp2 Full</dc:creator>
  <cp:lastModifiedBy>Windows User</cp:lastModifiedBy>
  <cp:lastPrinted>2024-11-20T04:10:00Z</cp:lastPrinted>
  <dcterms:created xsi:type="dcterms:W3CDTF">2000-02-21T06:24:30Z</dcterms:created>
  <dcterms:modified xsi:type="dcterms:W3CDTF">2024-12-26T02:24:10Z</dcterms:modified>
</cp:coreProperties>
</file>